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930" yWindow="210" windowWidth="13170" windowHeight="11625" tabRatio="9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externalReferences>
    <externalReference r:id="rId39"/>
  </externalReferences>
  <calcPr calcId="125725"/>
</workbook>
</file>

<file path=xl/calcChain.xml><?xml version="1.0" encoding="utf-8"?>
<calcChain xmlns="http://schemas.openxmlformats.org/spreadsheetml/2006/main">
  <c r="B34" i="40"/>
  <c r="C31"/>
  <c r="B30"/>
  <c r="B7" i="37" l="1"/>
  <c r="C6" i="23"/>
  <c r="D6" i="22"/>
  <c r="C6" i="41" l="1"/>
  <c r="D6" i="48" l="1"/>
  <c r="D6" i="47" l="1"/>
  <c r="D6" i="46"/>
  <c r="D6" i="45"/>
  <c r="D6" i="43" l="1"/>
  <c r="C6" i="42"/>
  <c r="D6" i="40"/>
  <c r="B7" i="35"/>
  <c r="C6" i="34"/>
  <c r="D6" i="33"/>
  <c r="D6" i="32"/>
  <c r="D6" i="31"/>
  <c r="C6" i="30"/>
  <c r="D6" i="29"/>
  <c r="C6" i="28"/>
  <c r="C6" i="27"/>
  <c r="D6" i="26"/>
  <c r="D6" i="25"/>
  <c r="D6" i="17" l="1"/>
  <c r="D6" i="15"/>
  <c r="C6" i="10"/>
</calcChain>
</file>

<file path=xl/sharedStrings.xml><?xml version="1.0" encoding="utf-8"?>
<sst xmlns="http://schemas.openxmlformats.org/spreadsheetml/2006/main" count="6142" uniqueCount="3584">
  <si>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</si>
  <si>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</si>
  <si>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</si>
  <si>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</si>
  <si>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</si>
  <si>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</si>
  <si>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</si>
  <si>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</si>
  <si>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</si>
  <si>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</si>
  <si>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</si>
  <si>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</si>
  <si>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</si>
  <si>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</si>
  <si>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</si>
  <si>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</si>
  <si>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</si>
  <si>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</si>
  <si>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</si>
  <si>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</si>
  <si>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</si>
  <si>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</si>
  <si>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</si>
  <si>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</si>
  <si>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</si>
  <si>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</si>
  <si>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</si>
  <si>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</si>
  <si>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</si>
  <si>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</si>
  <si>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</si>
  <si>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</si>
  <si>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</si>
  <si>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</si>
  <si>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</si>
  <si>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</si>
  <si>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</si>
  <si>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</si>
  <si>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</si>
  <si>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</si>
  <si>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</si>
  <si>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</si>
  <si>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</si>
  <si>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</si>
  <si>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</si>
  <si>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</si>
  <si>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</si>
  <si>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</si>
  <si>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</si>
  <si>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</si>
  <si>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</si>
  <si>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</si>
  <si>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</si>
  <si>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</si>
  <si>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</si>
  <si>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</si>
  <si>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</si>
  <si>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</si>
  <si>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</si>
  <si>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</si>
  <si>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</si>
  <si>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</si>
  <si>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</si>
  <si>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</si>
  <si>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</si>
  <si>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</si>
  <si>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</si>
  <si>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</si>
  <si>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</si>
  <si>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</si>
  <si>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</si>
  <si>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</si>
  <si>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</si>
  <si>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</si>
  <si>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</si>
  <si>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</si>
  <si>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</si>
  <si>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</si>
  <si>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</si>
  <si>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</si>
  <si>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</si>
  <si>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</si>
  <si>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</si>
  <si>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</si>
  <si>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</si>
  <si>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</si>
  <si>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</si>
  <si>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</si>
  <si>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</si>
  <si>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</si>
  <si>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</si>
  <si>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</si>
  <si>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</si>
  <si>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</si>
  <si>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</si>
  <si>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</si>
  <si>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</si>
  <si>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</si>
  <si>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</si>
  <si>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</si>
  <si>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</si>
  <si>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</si>
  <si>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</si>
  <si>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</si>
  <si>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</si>
  <si>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</si>
  <si>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</si>
  <si>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</si>
  <si>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</si>
  <si>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</si>
  <si>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</si>
  <si>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</si>
  <si>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</si>
  <si>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</si>
  <si>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</si>
  <si>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</si>
  <si>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</si>
  <si>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</si>
  <si>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</si>
  <si>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</si>
  <si>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</si>
  <si>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</si>
  <si>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</si>
  <si>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</si>
  <si>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</si>
  <si>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</si>
  <si>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</si>
  <si>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</si>
  <si>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</si>
  <si>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</si>
  <si>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</si>
  <si>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</si>
  <si>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</si>
  <si>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</si>
  <si>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</si>
  <si>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</si>
  <si>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</si>
  <si>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</si>
  <si>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</si>
  <si>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</si>
  <si>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</si>
  <si>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</si>
  <si>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</si>
  <si>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</si>
  <si>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</si>
  <si>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</si>
  <si>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</si>
  <si>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</si>
  <si>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</si>
  <si>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</si>
  <si>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</si>
  <si>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</si>
  <si>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</si>
  <si>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</si>
  <si>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</si>
  <si>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</si>
  <si>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</si>
  <si>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</si>
  <si>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</si>
  <si>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</si>
  <si>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</si>
  <si>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</si>
  <si>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</si>
  <si>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</si>
  <si>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</si>
  <si>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</si>
  <si>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</si>
  <si>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</si>
  <si>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</si>
  <si>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</si>
  <si>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</si>
  <si>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</si>
  <si>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</si>
  <si>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</si>
  <si>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</si>
  <si>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</si>
  <si>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</si>
  <si>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</si>
  <si>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</si>
  <si>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</si>
  <si>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</si>
  <si>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</si>
  <si>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</si>
  <si>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</si>
  <si>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</si>
  <si>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</si>
  <si>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</si>
  <si>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</si>
  <si>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</si>
  <si>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</si>
  <si>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</si>
  <si>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</si>
  <si>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</si>
  <si>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</si>
  <si>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</si>
  <si>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</si>
  <si>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</si>
  <si>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</si>
  <si>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</si>
  <si>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</si>
  <si>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</si>
  <si>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</si>
  <si>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</si>
  <si>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</si>
  <si>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</si>
  <si>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</si>
  <si>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</si>
  <si>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</si>
  <si>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</si>
  <si>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</si>
  <si>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</si>
  <si>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</si>
  <si>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</si>
  <si>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</si>
  <si>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</si>
  <si>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</si>
  <si>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</si>
  <si>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</si>
  <si>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</si>
  <si>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</si>
  <si>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</si>
  <si>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</si>
  <si>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</si>
  <si>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</si>
  <si>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</si>
  <si>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</si>
  <si>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</si>
  <si>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</si>
  <si>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</si>
  <si>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</si>
  <si>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</si>
  <si>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</si>
  <si>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</si>
  <si>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</si>
  <si>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</si>
  <si>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</si>
  <si>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</si>
  <si>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</si>
  <si>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</si>
  <si>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</si>
  <si>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</si>
  <si>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</si>
  <si>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</si>
  <si>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</si>
  <si>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</si>
  <si>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</si>
  <si>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</si>
  <si>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</si>
  <si>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</si>
  <si>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</si>
  <si>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</si>
  <si>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</si>
  <si>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</si>
  <si>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</si>
  <si>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</si>
  <si>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</si>
  <si>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</si>
  <si>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</si>
  <si>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</si>
  <si>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</si>
  <si>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</si>
  <si>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</si>
  <si>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</si>
  <si>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</si>
  <si>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</si>
  <si>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</si>
  <si>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</si>
  <si>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</si>
  <si>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</si>
  <si>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</si>
  <si>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</si>
  <si>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</si>
  <si>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</si>
  <si>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</si>
  <si>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</si>
  <si>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</si>
  <si>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</si>
  <si>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</si>
  <si>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</si>
  <si>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</si>
  <si>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</si>
  <si>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</si>
  <si>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</si>
  <si>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</si>
  <si>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</si>
  <si>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</si>
  <si>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</si>
  <si>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</si>
  <si>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</si>
  <si>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</si>
  <si>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</si>
  <si>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</si>
  <si>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</si>
  <si>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</si>
  <si>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</si>
  <si>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</si>
  <si>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</si>
  <si>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</si>
  <si>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</si>
  <si>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</si>
  <si>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</si>
  <si>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</si>
  <si>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</si>
  <si>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</si>
  <si>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</si>
  <si>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</si>
  <si>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</si>
  <si>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</si>
  <si>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</si>
  <si>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</si>
  <si>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</si>
  <si>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</si>
  <si>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</si>
  <si>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</si>
  <si>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</si>
  <si>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</si>
  <si>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</si>
  <si>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</si>
  <si>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</si>
  <si>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</si>
  <si>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</si>
  <si>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</si>
  <si>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</si>
  <si>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</si>
  <si>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</si>
  <si>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</si>
  <si>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</si>
  <si>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</si>
  <si>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</si>
  <si>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</si>
  <si>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</si>
  <si>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</si>
  <si>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</si>
  <si>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</si>
  <si>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</si>
  <si>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</si>
  <si>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</si>
  <si>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</si>
  <si>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</si>
  <si>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</si>
  <si>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</si>
  <si>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</si>
  <si>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</si>
  <si>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</si>
  <si>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</si>
  <si>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</si>
  <si>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</si>
  <si>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</si>
  <si>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</si>
  <si>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</si>
  <si>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</si>
  <si>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</si>
  <si>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</si>
  <si>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</si>
  <si>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</si>
  <si>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</si>
  <si>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</si>
  <si>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</si>
  <si>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</si>
  <si>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</si>
  <si>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</si>
  <si>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</si>
  <si>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</si>
  <si>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</si>
  <si>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</si>
  <si>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</si>
  <si>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</si>
  <si>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</si>
  <si>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</si>
  <si>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</si>
  <si>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</si>
  <si>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</si>
  <si>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</si>
  <si>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</si>
  <si>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</si>
  <si>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</si>
  <si>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</si>
  <si>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</si>
  <si>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</si>
  <si>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</si>
  <si>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</si>
  <si>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</si>
  <si>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</si>
  <si>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</si>
  <si>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</si>
  <si>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</si>
  <si>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</si>
  <si>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</si>
  <si>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</si>
  <si>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</si>
  <si>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</si>
  <si>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</si>
  <si>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</si>
  <si>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</si>
  <si>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</si>
  <si>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</si>
  <si>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</si>
  <si>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</si>
  <si>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</si>
  <si>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</si>
  <si>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</si>
  <si>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</si>
  <si>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</si>
  <si>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</si>
  <si>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</si>
  <si>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</si>
  <si>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</si>
  <si>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</si>
  <si>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</si>
  <si>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</si>
  <si>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</si>
  <si>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</si>
  <si>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</si>
  <si>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</si>
  <si>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</si>
  <si>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</si>
  <si>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</si>
  <si>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</si>
  <si>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</si>
  <si>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</si>
  <si>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</si>
  <si>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</si>
  <si>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</si>
  <si>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</si>
  <si>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</si>
  <si>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</si>
  <si>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</si>
  <si>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</si>
  <si>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</si>
  <si>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</si>
  <si>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</si>
  <si>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</si>
  <si>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</si>
  <si>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</si>
  <si>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</si>
  <si>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</si>
  <si>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</si>
  <si>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</si>
  <si>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</si>
  <si>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</si>
  <si>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</si>
  <si>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</si>
  <si>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</si>
  <si>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</si>
  <si>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</si>
  <si>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</si>
  <si>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</si>
  <si>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</si>
  <si>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</si>
  <si>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</si>
  <si>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</si>
  <si>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</si>
  <si>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</si>
  <si>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</si>
  <si>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</si>
  <si>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</si>
  <si>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</si>
  <si>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</si>
  <si>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</si>
  <si>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</si>
  <si>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</si>
  <si>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</si>
  <si>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</si>
  <si>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</si>
  <si>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</si>
  <si>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</si>
  <si>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</si>
  <si>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</si>
  <si>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</si>
  <si>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</si>
  <si>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</si>
  <si>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</si>
  <si>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</si>
  <si>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</si>
  <si>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</si>
  <si>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</si>
  <si>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</si>
  <si>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</si>
  <si>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</si>
  <si>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</si>
  <si>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</si>
  <si>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</si>
  <si>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</si>
  <si>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</si>
  <si>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</si>
  <si>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</si>
  <si>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</si>
  <si>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</si>
  <si>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</si>
  <si>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</si>
  <si>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</si>
  <si>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</si>
  <si>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</si>
  <si>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</si>
  <si>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</si>
  <si>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</si>
  <si>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</si>
  <si>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</si>
  <si>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</si>
  <si>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</si>
  <si>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</si>
  <si>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</si>
  <si>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</si>
  <si>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</si>
  <si>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</si>
  <si>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</si>
  <si>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</si>
  <si>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</si>
  <si>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</si>
  <si>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</si>
  <si>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</si>
  <si>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</si>
  <si>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</si>
  <si>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</si>
  <si>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</si>
  <si>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</si>
  <si>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</si>
  <si>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</si>
  <si>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</si>
  <si>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</si>
  <si>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</si>
  <si>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</si>
  <si>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</si>
  <si>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</si>
  <si>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</si>
  <si>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</si>
  <si>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</si>
  <si>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</si>
  <si>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</si>
  <si>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</si>
  <si>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</si>
  <si>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</si>
  <si>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</si>
  <si>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</si>
  <si>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</si>
  <si>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</si>
  <si>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</si>
  <si>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</si>
  <si>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</si>
  <si>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</si>
  <si>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</si>
  <si>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</si>
  <si>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</si>
  <si>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</si>
  <si>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</si>
  <si>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</si>
  <si>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</si>
  <si>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</si>
  <si>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</si>
  <si>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</si>
  <si>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</si>
  <si>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</si>
  <si>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</si>
  <si>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</si>
  <si>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</si>
  <si>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</si>
  <si>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</si>
  <si>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</si>
  <si>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</si>
  <si>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</si>
  <si>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</si>
  <si>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</si>
  <si>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</si>
  <si>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</si>
  <si>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</si>
  <si>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</si>
  <si>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</si>
  <si>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</si>
  <si>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</si>
  <si>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</si>
  <si>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</si>
  <si>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</si>
  <si>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</si>
  <si>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</si>
  <si>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</si>
  <si>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</si>
  <si>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</si>
  <si>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</si>
  <si>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</si>
  <si>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</si>
  <si>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</si>
  <si>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</si>
  <si>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</si>
  <si>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</si>
  <si>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</si>
  <si>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</si>
  <si>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</si>
  <si>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</si>
  <si>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</si>
  <si>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</si>
  <si>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</si>
  <si>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</si>
  <si>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</si>
  <si>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</si>
  <si>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</si>
  <si>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</si>
  <si>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</si>
  <si>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</si>
  <si>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</si>
  <si>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</si>
  <si>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</si>
  <si>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</si>
  <si>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</si>
  <si>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</si>
  <si>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</si>
  <si>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</si>
  <si>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</si>
  <si>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</si>
  <si>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</si>
  <si>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</si>
  <si>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</si>
  <si>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</si>
  <si>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</si>
  <si>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</si>
  <si>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</si>
  <si>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</si>
  <si>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</si>
  <si>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</si>
  <si>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</si>
  <si>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</si>
  <si>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</si>
  <si>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</si>
  <si>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</si>
  <si>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</si>
  <si>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</si>
  <si>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</si>
  <si>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</si>
  <si>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</si>
  <si>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</si>
  <si>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</si>
  <si>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</si>
  <si>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</si>
  <si>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</si>
  <si>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</si>
  <si>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</si>
  <si>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</si>
  <si>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</si>
  <si>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</si>
  <si>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</si>
  <si>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</si>
  <si>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</si>
  <si>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</si>
  <si>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</si>
  <si>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</si>
  <si>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</si>
  <si>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</si>
  <si>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</si>
  <si>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</si>
  <si>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</si>
  <si>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</si>
  <si>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</si>
  <si>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</si>
  <si>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</si>
  <si>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</si>
  <si>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</si>
  <si>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</si>
  <si>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</si>
  <si>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</si>
  <si>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</si>
  <si>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</si>
  <si>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</si>
  <si>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</si>
  <si>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</si>
  <si>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</si>
  <si>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</si>
  <si>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</si>
  <si>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</si>
  <si>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</si>
  <si>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</si>
  <si>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</si>
  <si>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</si>
  <si>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</si>
  <si>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</si>
  <si>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</si>
  <si>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</si>
  <si>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</si>
  <si>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</si>
  <si>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</si>
  <si>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</si>
  <si>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</si>
  <si>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</si>
  <si>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</si>
  <si>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</si>
  <si>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</si>
  <si>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</si>
  <si>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</si>
  <si>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</si>
  <si>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</si>
  <si>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</si>
  <si>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</si>
  <si>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</si>
  <si>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</si>
  <si>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</si>
  <si>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</si>
  <si>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</si>
  <si>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</si>
  <si>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</si>
  <si>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</si>
  <si>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</si>
  <si>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</si>
  <si>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</si>
  <si>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</si>
  <si>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</si>
  <si>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</si>
  <si>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</si>
  <si>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</si>
  <si>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</si>
  <si>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</si>
  <si>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</si>
  <si>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</si>
  <si>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</si>
  <si>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</si>
  <si>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</si>
  <si>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</si>
  <si>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</si>
  <si>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</si>
  <si>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</si>
  <si>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</si>
  <si>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</si>
  <si>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</si>
  <si>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</si>
  <si>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</si>
  <si>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</si>
  <si>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</si>
  <si>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</si>
  <si>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</si>
  <si>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</si>
  <si>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</si>
  <si>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</si>
  <si>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</si>
  <si>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</si>
  <si>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</si>
  <si>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</si>
  <si>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</si>
  <si>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</si>
  <si>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</si>
  <si>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</si>
  <si>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</si>
  <si>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</si>
  <si>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</si>
  <si>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</si>
  <si>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</si>
  <si>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</si>
  <si>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</si>
  <si>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</si>
  <si>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</si>
  <si>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</si>
  <si>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</si>
  <si>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</si>
  <si>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</si>
  <si>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</si>
  <si>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</si>
  <si>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</si>
  <si>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</si>
  <si>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</si>
  <si>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</si>
  <si>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</si>
  <si>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</si>
  <si>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</si>
  <si>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</si>
  <si>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</si>
  <si>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</si>
  <si>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</si>
  <si>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</si>
  <si>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</si>
  <si>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</si>
  <si>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</si>
  <si>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</si>
  <si>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</si>
  <si>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</si>
  <si>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</si>
  <si>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</si>
  <si>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</si>
  <si>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</si>
  <si>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</si>
  <si>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</si>
  <si>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</si>
  <si>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</si>
  <si>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</si>
  <si>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</si>
  <si>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</si>
  <si>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</si>
  <si>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</si>
  <si>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</si>
  <si>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</si>
  <si>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</si>
  <si>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</si>
  <si>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</si>
  <si>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</si>
  <si>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</si>
  <si>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</si>
  <si>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</si>
  <si>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</si>
  <si>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</si>
  <si>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</si>
  <si>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</si>
  <si>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</si>
  <si>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</si>
  <si>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</si>
  <si>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</si>
  <si>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</si>
  <si>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</si>
  <si>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</si>
  <si>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</si>
  <si>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</si>
  <si>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</si>
  <si>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</si>
  <si>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</si>
  <si>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</si>
  <si>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</si>
  <si>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</si>
  <si>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</si>
  <si>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</si>
  <si>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</si>
  <si>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</si>
  <si>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</si>
  <si>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</si>
  <si>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</si>
  <si>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</si>
  <si>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</si>
  <si>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</si>
  <si>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</si>
  <si>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</si>
  <si>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</si>
  <si>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</si>
  <si>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</si>
  <si>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</si>
  <si>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</si>
  <si>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</si>
  <si>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</si>
  <si>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</si>
  <si>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</si>
  <si>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</si>
  <si>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</si>
  <si>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</si>
  <si>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</si>
  <si>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</si>
  <si>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</si>
  <si>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</si>
  <si>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</si>
  <si>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</si>
  <si>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</si>
  <si>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</si>
  <si>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</si>
  <si>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</si>
  <si>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</si>
  <si>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</si>
  <si>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</si>
  <si>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</si>
  <si>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</si>
  <si>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</si>
  <si>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</si>
  <si>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</si>
  <si>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</si>
  <si>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</si>
  <si>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</si>
  <si>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</si>
  <si>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</si>
  <si>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</si>
  <si>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</si>
  <si>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</si>
  <si>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</si>
  <si>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</si>
  <si>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</si>
  <si>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</si>
  <si>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</si>
  <si>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</si>
  <si>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</si>
  <si>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</si>
  <si>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</si>
  <si>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</si>
  <si>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</si>
  <si>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</si>
  <si>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</si>
  <si>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</si>
  <si>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</si>
  <si>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</si>
  <si>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</si>
  <si>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</si>
  <si>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</si>
  <si>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</si>
  <si>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</si>
  <si>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</si>
  <si>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</si>
  <si>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</si>
  <si>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</si>
  <si>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</si>
  <si>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</si>
  <si>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</si>
  <si>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</si>
  <si>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</si>
  <si>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</si>
  <si>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</si>
  <si>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</si>
  <si>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</si>
  <si>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</si>
  <si>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</si>
  <si>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</si>
  <si>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</si>
  <si>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</si>
  <si>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</si>
  <si>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</si>
  <si>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</si>
  <si>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</si>
  <si>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</si>
  <si>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</si>
  <si>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</si>
  <si>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</si>
  <si>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</si>
  <si>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</si>
  <si>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</si>
  <si>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</si>
  <si>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</si>
  <si>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</si>
  <si>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</si>
  <si>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</si>
  <si>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</si>
  <si>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</si>
  <si>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</si>
  <si>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</si>
  <si>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</si>
  <si>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</si>
  <si>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</si>
  <si>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</si>
  <si>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</si>
  <si>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</si>
  <si>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</si>
  <si>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</si>
  <si>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</si>
  <si>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</si>
  <si>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</si>
  <si>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</si>
  <si>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</si>
  <si>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</si>
  <si>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</si>
  <si>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</si>
  <si>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</si>
  <si>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</si>
  <si>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</si>
  <si>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</si>
  <si>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</si>
  <si>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</si>
  <si>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</si>
  <si>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</si>
  <si>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</si>
  <si>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</si>
  <si>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</si>
  <si>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</si>
  <si>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</si>
  <si>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</si>
  <si>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</si>
  <si>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</si>
  <si>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</si>
  <si>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</si>
  <si>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</si>
  <si>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</si>
  <si>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</si>
  <si>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</si>
  <si>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</si>
  <si>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</si>
  <si>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</si>
  <si>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</si>
  <si>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</si>
  <si>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</si>
  <si>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</si>
  <si>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</si>
  <si>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</si>
  <si>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</si>
  <si>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</si>
  <si>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</si>
  <si>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</si>
  <si>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</si>
  <si>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</si>
  <si>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</si>
  <si>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</si>
  <si>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</si>
  <si>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</si>
  <si>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</si>
  <si>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</si>
  <si>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</si>
  <si>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</si>
  <si>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</si>
  <si>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</si>
  <si>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</si>
  <si>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</si>
  <si>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</si>
  <si>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</si>
  <si>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</si>
  <si>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</si>
  <si>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</si>
  <si>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</si>
  <si>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</si>
  <si>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</si>
  <si>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</si>
  <si>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</si>
  <si>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</si>
  <si>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</si>
  <si>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</si>
  <si>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</si>
  <si>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</si>
  <si>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</si>
  <si>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</si>
  <si>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</si>
  <si>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</si>
  <si>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</si>
  <si>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</si>
  <si>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</si>
  <si>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</si>
  <si>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</si>
  <si>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</si>
  <si>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</si>
  <si>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</si>
  <si>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</si>
  <si>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</si>
  <si>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</si>
  <si>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</si>
  <si>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</si>
  <si>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</si>
  <si>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</si>
  <si>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</si>
  <si>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</si>
  <si>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</si>
  <si>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</si>
  <si>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</si>
  <si>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</si>
  <si>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</si>
  <si>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</si>
  <si>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</si>
  <si>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</si>
  <si>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</si>
  <si>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</si>
  <si>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</si>
  <si>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</si>
  <si>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</si>
  <si>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</si>
  <si>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</si>
  <si>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</si>
  <si>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</si>
  <si>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</si>
  <si>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</si>
  <si>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</si>
  <si>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</si>
  <si>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</si>
  <si>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</si>
  <si>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</si>
  <si>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</si>
  <si>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</si>
  <si>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</si>
  <si>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</si>
  <si>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</si>
  <si>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</si>
  <si>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</si>
  <si>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</si>
  <si>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</si>
  <si>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</si>
  <si>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</si>
  <si>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</si>
  <si>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</si>
  <si>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</si>
  <si>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</si>
  <si>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</si>
  <si>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</si>
  <si>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</si>
  <si>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</si>
  <si>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</si>
  <si>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</si>
  <si>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</si>
  <si>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</si>
  <si>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</si>
  <si>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</si>
  <si>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</si>
  <si>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</si>
  <si>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</si>
  <si>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</si>
  <si>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</si>
  <si>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</si>
  <si>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</si>
  <si>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</si>
  <si>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</si>
  <si>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</si>
  <si>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</si>
  <si>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</si>
  <si>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</si>
  <si>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</si>
  <si>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</si>
  <si>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</si>
  <si>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</si>
  <si>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</si>
  <si>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</si>
  <si>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</si>
  <si>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</si>
  <si>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</si>
  <si>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</si>
  <si>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</si>
  <si>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</si>
  <si>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</si>
  <si>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</si>
  <si>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</si>
  <si>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</si>
  <si>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</si>
  <si>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</si>
  <si>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</si>
  <si>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</si>
  <si>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</si>
  <si>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</si>
  <si>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</si>
  <si>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</si>
  <si>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</si>
  <si>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</si>
  <si>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</si>
  <si>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</si>
  <si>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</si>
  <si>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</si>
  <si>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</si>
  <si>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</si>
  <si>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</si>
  <si>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</si>
  <si>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</si>
  <si>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</si>
  <si>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</si>
  <si>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</si>
  <si>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</si>
  <si>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</si>
  <si>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</si>
  <si>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</si>
  <si>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</si>
  <si>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</si>
  <si>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</si>
  <si>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</si>
  <si>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</si>
  <si>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</si>
  <si>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</si>
  <si>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</si>
  <si>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</si>
  <si>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</si>
  <si>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</si>
  <si>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</si>
  <si>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</si>
  <si>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</si>
  <si>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</si>
  <si>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</si>
  <si>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</si>
  <si>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</si>
  <si>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</si>
  <si>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</si>
  <si>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</si>
  <si>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</si>
  <si>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</si>
  <si>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</si>
  <si>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</si>
  <si>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</si>
  <si>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</si>
  <si>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</si>
  <si>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</si>
  <si>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</si>
  <si>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</si>
  <si>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</si>
  <si>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</si>
  <si>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</si>
  <si>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</si>
  <si>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</si>
  <si>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</si>
  <si>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</si>
  <si>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</si>
  <si>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</si>
  <si>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</si>
  <si>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</si>
  <si>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</si>
  <si>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</si>
  <si>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</si>
  <si>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</si>
  <si>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</si>
  <si>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</si>
  <si>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</si>
  <si>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</si>
  <si>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</si>
  <si>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</si>
  <si>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</si>
  <si>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</si>
  <si>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</si>
  <si>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</si>
  <si>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</si>
  <si>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</si>
  <si>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</si>
  <si>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</si>
  <si>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</si>
  <si>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</si>
  <si>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</si>
  <si>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</si>
  <si>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</si>
  <si>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</si>
  <si>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</si>
  <si>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</si>
  <si>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</si>
  <si>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</si>
  <si>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</si>
  <si>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</si>
  <si>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</si>
  <si>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</si>
  <si>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</si>
  <si>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</si>
  <si>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</si>
  <si>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</si>
  <si>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</si>
  <si>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</si>
  <si>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</si>
  <si>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</si>
  <si>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</si>
  <si>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</si>
  <si>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</si>
  <si>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</si>
  <si>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</si>
  <si>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</si>
  <si>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</si>
  <si>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</si>
  <si>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</si>
  <si>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</si>
  <si>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</si>
  <si>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</si>
  <si>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</si>
  <si>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</si>
  <si>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</si>
  <si>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</si>
  <si>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</si>
  <si>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</si>
  <si>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</si>
  <si>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</si>
  <si>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</si>
  <si>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</si>
  <si>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</si>
  <si>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</si>
  <si>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</si>
  <si>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</si>
  <si>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</si>
  <si>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</si>
  <si>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</si>
  <si>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</si>
  <si>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</si>
  <si>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</si>
  <si>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</si>
  <si>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</si>
  <si>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</si>
  <si>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</si>
  <si>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</si>
  <si>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</si>
  <si>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</si>
  <si>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</si>
  <si>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</si>
  <si>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</si>
  <si>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</si>
  <si>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</si>
  <si>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</si>
  <si>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</si>
  <si>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</si>
  <si>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</si>
  <si>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</si>
  <si>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</si>
  <si>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</si>
  <si>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</si>
  <si>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</si>
  <si>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</si>
  <si>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</si>
  <si>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</si>
  <si>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</si>
  <si>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</si>
  <si>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</si>
  <si>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</si>
  <si>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</si>
  <si>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</si>
  <si>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</si>
  <si>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</si>
  <si>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</si>
  <si>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</si>
  <si>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</si>
  <si>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</si>
  <si>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</si>
  <si>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</si>
  <si>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</si>
  <si>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</si>
  <si>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</si>
  <si>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</si>
  <si>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</si>
  <si>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</si>
  <si>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</si>
  <si>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</si>
  <si>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</si>
  <si>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</si>
  <si>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</si>
  <si>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</si>
  <si>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</si>
  <si>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</si>
  <si>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</si>
  <si>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</si>
  <si>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</si>
  <si>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</si>
  <si>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</si>
  <si>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</si>
  <si>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</si>
  <si>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</si>
  <si>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</si>
  <si>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</si>
  <si>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</si>
  <si>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</si>
  <si>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</si>
  <si>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</si>
  <si>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</si>
  <si>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</si>
  <si>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</si>
  <si>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</si>
  <si>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</si>
  <si>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</si>
  <si>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</si>
  <si>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</si>
  <si>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</si>
  <si>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</si>
  <si>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</si>
  <si>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</si>
  <si>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</si>
  <si>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</si>
  <si>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</si>
  <si>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</si>
  <si>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</si>
  <si>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</si>
  <si>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</si>
  <si>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</si>
  <si>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</si>
  <si>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</si>
  <si>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</si>
  <si>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</si>
  <si>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</si>
  <si>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</si>
  <si>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</si>
  <si>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</si>
  <si>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</si>
  <si>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</si>
  <si>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</si>
  <si>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</si>
  <si>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</si>
  <si>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</si>
  <si>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</si>
  <si>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</si>
  <si>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</si>
  <si>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</si>
  <si>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</si>
  <si>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</si>
  <si>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</si>
  <si>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</si>
  <si>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</si>
  <si>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</si>
  <si>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</si>
  <si>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</si>
  <si>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</si>
  <si>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</si>
  <si>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</si>
  <si>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</si>
  <si>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</si>
  <si>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</si>
  <si>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</si>
  <si>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</si>
  <si>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</si>
  <si>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</si>
  <si>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</si>
  <si>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</si>
  <si>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</si>
  <si>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</si>
  <si>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</si>
  <si>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</si>
  <si>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</si>
  <si>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</si>
  <si>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</si>
  <si>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</si>
  <si>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</si>
  <si>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</si>
  <si>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</si>
  <si>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</si>
  <si>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</si>
  <si>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</si>
  <si>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</si>
  <si>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</si>
  <si>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</si>
  <si>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</si>
  <si>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</si>
  <si>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</si>
  <si>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</si>
  <si>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</si>
  <si>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</si>
  <si>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</si>
  <si>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</si>
  <si>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</si>
  <si>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</si>
  <si>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</si>
  <si>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</si>
  <si>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</si>
  <si>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</si>
  <si>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</si>
  <si>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</si>
  <si>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</si>
  <si>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</si>
  <si>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</si>
  <si>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</si>
  <si>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</si>
  <si>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</si>
  <si>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</si>
  <si>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</si>
  <si>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</si>
  <si>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</si>
  <si>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</si>
  <si>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</si>
  <si>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</si>
  <si>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</si>
  <si>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</si>
  <si>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</si>
  <si>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</si>
  <si>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</si>
  <si>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</si>
  <si>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</si>
  <si>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</si>
  <si>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</si>
  <si>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</si>
  <si>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</si>
  <si>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</si>
  <si>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</si>
  <si>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</si>
  <si>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</si>
  <si>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</si>
  <si>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</si>
  <si>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</si>
  <si>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</si>
  <si>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</si>
  <si>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</si>
  <si>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</si>
  <si>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</si>
  <si>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</si>
  <si>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</si>
  <si>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</si>
  <si>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</si>
  <si>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</si>
  <si>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</si>
  <si>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</si>
  <si>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</si>
  <si>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</si>
  <si>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</si>
  <si>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</si>
  <si>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</si>
  <si>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</si>
  <si>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</si>
  <si>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</si>
  <si>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</si>
  <si>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</si>
  <si>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</si>
  <si>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</si>
  <si>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</si>
  <si>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</si>
  <si>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</si>
  <si>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</si>
  <si>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</si>
  <si>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</si>
  <si>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</si>
  <si>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</si>
  <si>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</si>
  <si>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</si>
  <si>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</si>
  <si>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</si>
  <si>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</si>
  <si>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</si>
  <si>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</si>
  <si>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</si>
  <si>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</si>
  <si>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</si>
  <si>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</si>
  <si>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</si>
  <si>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</si>
  <si>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</si>
  <si>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</si>
  <si>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</si>
  <si>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</si>
  <si>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</si>
  <si>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</si>
  <si>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</si>
  <si>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</si>
  <si>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</si>
  <si>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</si>
  <si>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</si>
  <si>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</si>
  <si>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</si>
  <si>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</si>
  <si>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</si>
  <si>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</si>
  <si>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</si>
  <si>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</si>
  <si>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</si>
  <si>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</si>
  <si>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</si>
  <si>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</si>
  <si>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</si>
  <si>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</si>
  <si>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</si>
  <si>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</si>
  <si>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</si>
  <si>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</si>
  <si>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</si>
  <si>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</si>
  <si>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</si>
  <si>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</si>
  <si>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</si>
  <si>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</si>
  <si>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</si>
  <si>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</si>
  <si>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</si>
  <si>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</si>
  <si>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</si>
  <si>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</si>
  <si>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</si>
  <si>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</si>
  <si>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</si>
  <si>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</si>
  <si>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</si>
  <si>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</si>
  <si>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</si>
  <si>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</si>
  <si>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</si>
  <si>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</si>
  <si>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</si>
  <si>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</si>
  <si>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</si>
  <si>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</si>
  <si>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</si>
  <si>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</si>
  <si>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</si>
  <si>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</si>
  <si>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</si>
  <si>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</si>
  <si>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</si>
  <si>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</si>
  <si>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</si>
  <si>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</si>
  <si>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</si>
  <si>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</si>
  <si>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</si>
  <si>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</si>
  <si>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</si>
  <si>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</si>
  <si>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</si>
  <si>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</si>
  <si>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</si>
  <si>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</si>
  <si>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</si>
  <si>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</si>
  <si>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</si>
  <si>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</si>
  <si>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</si>
  <si>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</si>
  <si>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</si>
  <si>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</si>
  <si>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</si>
  <si>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</si>
  <si>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</si>
  <si>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</si>
  <si>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</si>
  <si>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</si>
  <si>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</si>
  <si>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</si>
  <si>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</si>
  <si>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</si>
  <si>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</si>
  <si>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</si>
  <si>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</si>
  <si>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</si>
  <si>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</si>
  <si>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</si>
  <si>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</si>
  <si>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</si>
  <si>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</si>
  <si>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</si>
  <si>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</si>
  <si>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</si>
  <si>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</si>
  <si>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</si>
  <si>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</si>
  <si>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</si>
  <si>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</si>
  <si>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</si>
  <si>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</si>
  <si>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</si>
  <si>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</si>
  <si>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</si>
  <si>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</si>
  <si>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</si>
  <si>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</si>
  <si>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</si>
  <si>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</si>
  <si>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</si>
  <si>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</si>
  <si>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</si>
  <si>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</si>
  <si>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</si>
  <si>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</si>
  <si>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</si>
  <si>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</si>
  <si>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</si>
  <si>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</si>
  <si>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</si>
  <si>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</si>
  <si>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</si>
  <si>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</si>
  <si>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</si>
  <si>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</si>
  <si>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</si>
  <si>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</si>
  <si>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</si>
  <si>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</si>
  <si>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</si>
  <si>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</si>
  <si>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</si>
  <si>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</si>
  <si>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</si>
  <si>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</si>
  <si>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</si>
  <si>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</si>
  <si>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</si>
  <si>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</si>
  <si>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</si>
  <si>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</si>
  <si>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</si>
  <si>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</si>
  <si>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</si>
  <si>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</si>
  <si>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</si>
  <si>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</si>
  <si>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</si>
  <si>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</si>
  <si>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</si>
  <si>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</si>
  <si>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</si>
  <si>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</si>
  <si>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</si>
  <si>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</si>
  <si>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</si>
  <si>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</si>
  <si>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</si>
  <si>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</si>
  <si>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</si>
  <si>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</si>
  <si>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</si>
  <si>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</si>
  <si>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</si>
  <si>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</si>
  <si>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</si>
  <si>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</si>
  <si>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</si>
  <si>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</si>
  <si>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</si>
  <si>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</si>
  <si>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</si>
  <si>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</si>
  <si>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</si>
  <si>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</si>
  <si>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</si>
  <si>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</si>
  <si>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</si>
  <si>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</si>
  <si>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</si>
  <si>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</si>
  <si>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</si>
  <si>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</si>
  <si>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</si>
  <si>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</si>
  <si>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</si>
  <si>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</si>
  <si>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</si>
  <si>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</si>
  <si>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</si>
  <si>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</si>
  <si>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</si>
  <si>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</si>
  <si>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</si>
  <si>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</si>
  <si>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</si>
  <si>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</si>
  <si>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</si>
  <si>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</si>
  <si>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</si>
  <si>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</si>
  <si>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</si>
  <si>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</si>
  <si>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</si>
  <si>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</si>
  <si>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</si>
  <si>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</si>
  <si>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</si>
  <si>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</si>
  <si>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</si>
  <si>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</si>
  <si>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</si>
  <si>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</si>
  <si>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</si>
  <si>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</si>
  <si>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</si>
  <si>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</si>
  <si>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</si>
  <si>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</si>
  <si>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</si>
  <si>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</si>
  <si>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</si>
  <si>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</si>
  <si>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</si>
  <si>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</si>
  <si>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</si>
  <si>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</si>
  <si>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</si>
  <si>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</si>
  <si>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</si>
  <si>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</si>
  <si>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</si>
  <si>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</si>
  <si>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</si>
  <si>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</si>
  <si>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</si>
  <si>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</si>
  <si>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</si>
  <si>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</si>
  <si>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</si>
  <si>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</si>
  <si>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</si>
  <si>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</si>
  <si>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</si>
  <si>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</si>
  <si>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</si>
  <si>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</si>
  <si>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</si>
  <si>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</si>
  <si>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</si>
  <si>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</si>
  <si>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</si>
  <si>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</si>
  <si>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</si>
  <si>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</si>
  <si>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</si>
  <si>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</si>
  <si>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</si>
  <si>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</si>
  <si>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</si>
  <si>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</si>
  <si>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</si>
  <si>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</si>
  <si>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</si>
  <si>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</si>
  <si>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</si>
  <si>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</si>
  <si>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</si>
  <si>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</si>
  <si>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</si>
  <si>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</si>
  <si>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</si>
  <si>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</si>
  <si>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</si>
  <si>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</si>
  <si>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</si>
  <si>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</si>
  <si>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</si>
  <si>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</si>
  <si>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</si>
  <si>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</si>
  <si>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</si>
  <si>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</si>
  <si>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</si>
  <si>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</si>
  <si>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</si>
  <si>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</si>
  <si>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</si>
  <si>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</si>
  <si>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</si>
  <si>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</si>
  <si>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</si>
  <si>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</si>
  <si>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</si>
  <si>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</si>
  <si>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</si>
  <si>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</si>
  <si>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</si>
  <si>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</si>
  <si>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</si>
  <si>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</si>
  <si>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</si>
  <si>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</si>
  <si>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</si>
  <si>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</si>
  <si>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</si>
  <si>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</si>
  <si>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</si>
  <si>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</si>
  <si>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</si>
  <si>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</si>
  <si>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</si>
  <si>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</si>
  <si>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</si>
  <si>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</si>
  <si>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</si>
  <si>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</si>
  <si>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</si>
  <si>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</si>
  <si>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</si>
  <si>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</si>
  <si>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</si>
  <si>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</si>
  <si>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</si>
  <si>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</si>
  <si>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</si>
  <si>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</si>
  <si>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</si>
  <si>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</si>
  <si>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</si>
  <si>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</si>
  <si>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</si>
  <si>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</si>
  <si>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</si>
  <si>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</si>
  <si>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</si>
  <si>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</si>
  <si>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</si>
  <si>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</si>
  <si>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</si>
  <si>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</si>
  <si>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</si>
  <si>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</si>
  <si>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</si>
  <si>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</si>
  <si>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</si>
  <si>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</si>
  <si>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</si>
  <si>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</si>
  <si>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</si>
  <si>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</si>
  <si>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</si>
  <si>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</si>
  <si>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</si>
  <si>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</si>
  <si>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</si>
  <si>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</si>
  <si>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</si>
  <si>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</si>
  <si>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</si>
  <si>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</si>
  <si>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</si>
  <si>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</si>
  <si>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</si>
  <si>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</si>
  <si>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</si>
  <si>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</si>
  <si>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</si>
  <si>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</si>
  <si>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</si>
  <si>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</si>
  <si>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</si>
  <si>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</si>
  <si>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</si>
  <si>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</si>
  <si>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</si>
  <si>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</si>
  <si>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</si>
  <si>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</si>
  <si>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</si>
  <si>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</si>
  <si>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</si>
  <si>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</si>
  <si>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</si>
  <si>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</si>
  <si>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</si>
  <si>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</si>
  <si>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</si>
  <si>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</si>
  <si>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</si>
  <si>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</si>
  <si>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</si>
  <si>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</si>
  <si>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</si>
  <si>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</si>
  <si>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</si>
  <si>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</si>
  <si>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</si>
  <si>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</si>
  <si>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</si>
  <si>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</si>
  <si>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</si>
  <si>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</si>
  <si>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</si>
  <si>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</si>
  <si>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</si>
  <si>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</si>
  <si>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</si>
  <si>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</si>
  <si>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</si>
  <si>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</si>
  <si>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</si>
  <si>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</si>
  <si>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</si>
  <si>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</si>
  <si>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</si>
  <si>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</si>
  <si>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</si>
  <si>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</si>
  <si>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</si>
  <si>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</si>
  <si>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</si>
  <si>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</si>
  <si>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</si>
  <si>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</si>
  <si>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</si>
  <si>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</si>
  <si>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</si>
  <si>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</si>
  <si>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</si>
  <si>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</si>
  <si>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</si>
  <si>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</si>
  <si>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</si>
  <si>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</si>
  <si>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</si>
  <si>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</si>
  <si>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</si>
  <si>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</si>
  <si>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</si>
  <si>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</si>
  <si>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</si>
  <si>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</si>
  <si>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</si>
  <si>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</si>
  <si>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</si>
  <si>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</si>
  <si>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</si>
  <si>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</si>
  <si>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</si>
  <si>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</si>
  <si>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</si>
  <si>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</si>
  <si>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</si>
  <si>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</si>
  <si>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</si>
  <si>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</si>
  <si>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</si>
  <si>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</si>
  <si>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</si>
  <si>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</si>
  <si>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</si>
  <si>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</si>
  <si>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</si>
  <si>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</si>
  <si>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</si>
  <si>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</si>
  <si>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</si>
  <si>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</si>
  <si>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</si>
  <si>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</si>
  <si>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</si>
  <si>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</si>
  <si>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</si>
  <si>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</si>
  <si>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</si>
  <si>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</si>
  <si>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</si>
  <si>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</si>
  <si>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</si>
  <si>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</si>
  <si>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</si>
  <si>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</si>
  <si>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</si>
  <si>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</si>
  <si>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</si>
  <si>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</si>
  <si>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</si>
  <si>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</si>
  <si>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</si>
  <si>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</si>
  <si>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</si>
  <si>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</si>
  <si>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</si>
  <si>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</si>
  <si>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</si>
  <si>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</si>
  <si>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</si>
  <si>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</si>
  <si>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</si>
  <si>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</si>
  <si>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</si>
  <si>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</si>
  <si>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</si>
  <si>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</si>
  <si>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</si>
  <si>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</si>
  <si>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</si>
  <si>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</si>
  <si>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</si>
  <si>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</si>
  <si>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</si>
  <si>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</si>
  <si>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</si>
  <si>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</si>
  <si>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</si>
  <si>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</si>
  <si>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</si>
  <si>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</si>
  <si>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</si>
  <si>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</si>
  <si>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</si>
  <si>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</si>
  <si>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</si>
  <si>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</si>
  <si>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</si>
  <si>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</si>
  <si>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</si>
  <si>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</si>
  <si>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</si>
  <si>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</si>
  <si>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</si>
  <si>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</si>
  <si>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</si>
  <si>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</si>
  <si>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</si>
  <si>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</si>
  <si>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</si>
  <si>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</si>
  <si>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</si>
  <si>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</si>
  <si>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</si>
  <si>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</si>
  <si>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</si>
  <si>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</si>
  <si>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</si>
  <si>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</si>
  <si>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</si>
  <si>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</si>
  <si>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</si>
  <si>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</si>
  <si>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</si>
  <si>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</si>
  <si>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</si>
  <si>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</si>
  <si>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</si>
  <si>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</si>
  <si>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</si>
  <si>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</si>
  <si>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</si>
  <si>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</si>
  <si>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</si>
  <si>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</si>
  <si>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</si>
  <si>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</si>
  <si>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</si>
  <si>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</si>
  <si>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</si>
  <si>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</si>
  <si>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</si>
  <si>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</si>
  <si>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</si>
  <si>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</si>
  <si>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</si>
  <si>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</si>
  <si>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</si>
  <si>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</si>
  <si>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</si>
  <si>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</si>
  <si>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</si>
  <si>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</si>
  <si>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</si>
  <si>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</si>
  <si>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</si>
  <si>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</si>
  <si>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</si>
  <si>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</si>
  <si>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</si>
  <si>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</si>
  <si>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</si>
  <si>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</si>
  <si>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</si>
  <si>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</si>
  <si>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</si>
  <si>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</si>
  <si>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</si>
  <si>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</si>
  <si>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</si>
  <si>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</si>
  <si>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</si>
  <si>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</si>
  <si>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</si>
  <si>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</si>
  <si>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</si>
  <si>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</si>
  <si>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</si>
  <si>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</si>
  <si>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</si>
  <si>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</si>
  <si>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</si>
  <si>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</si>
  <si>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</si>
  <si>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</si>
  <si>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</si>
  <si>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</si>
  <si>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</si>
  <si>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</si>
  <si>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</si>
  <si>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</si>
  <si>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</si>
  <si>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</si>
  <si>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</si>
  <si>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</si>
  <si>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</si>
  <si>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</si>
  <si>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</si>
  <si>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</si>
  <si>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</si>
  <si>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</si>
  <si>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</si>
  <si>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</si>
  <si>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</si>
  <si>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</si>
  <si>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</si>
  <si>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</si>
  <si>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</si>
  <si>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</si>
  <si>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</si>
  <si>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</si>
  <si>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</si>
  <si>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</si>
  <si>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</si>
  <si>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</si>
  <si>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</si>
  <si>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</si>
  <si>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</si>
  <si>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</si>
  <si>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</si>
  <si>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</si>
  <si>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</si>
  <si>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</si>
  <si>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</si>
  <si>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</si>
  <si>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</si>
  <si>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</si>
  <si>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</si>
  <si>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</si>
  <si>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</si>
  <si>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</si>
  <si>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</si>
  <si>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</si>
  <si>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</si>
  <si>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</si>
  <si>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</si>
  <si>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</si>
  <si>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</si>
  <si>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</si>
  <si>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</si>
  <si>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</si>
  <si>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</si>
  <si>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</si>
  <si>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</si>
  <si>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</si>
  <si>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</si>
  <si>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</si>
  <si>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</si>
  <si>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</si>
  <si>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</si>
  <si>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</si>
  <si>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</si>
  <si>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</si>
  <si>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</si>
  <si>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</si>
  <si>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</si>
  <si>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</si>
  <si>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</si>
  <si>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</si>
  <si>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</si>
  <si>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</si>
  <si>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</si>
  <si>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</si>
  <si>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</si>
  <si>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</si>
  <si>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</si>
  <si>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</si>
  <si>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</si>
  <si>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</si>
  <si>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</si>
  <si>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</si>
  <si>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</si>
  <si>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</si>
  <si>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</si>
  <si>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</si>
  <si>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</si>
  <si>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</si>
  <si>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</si>
  <si>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</si>
  <si>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</si>
  <si>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</si>
  <si>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</si>
  <si>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</si>
  <si>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</si>
  <si>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</si>
  <si>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</si>
  <si>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</si>
  <si>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</si>
  <si>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</si>
  <si>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</si>
  <si>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</si>
  <si>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</si>
  <si>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</si>
  <si>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</si>
  <si>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</si>
  <si>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</si>
  <si>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</si>
  <si>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</si>
  <si>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</si>
  <si>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</si>
  <si>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</si>
  <si>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</si>
  <si>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</si>
  <si>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</si>
  <si>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</si>
  <si>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</si>
  <si>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</si>
  <si>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</si>
  <si>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</si>
  <si>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</si>
  <si>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</si>
  <si>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</si>
  <si>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</si>
  <si>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</si>
  <si>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</si>
  <si>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</si>
  <si>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</si>
  <si>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</si>
  <si>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</si>
  <si>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</si>
  <si>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</si>
  <si>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</si>
  <si>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</si>
  <si>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</si>
  <si>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</si>
  <si>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</si>
  <si>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</si>
  <si>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</si>
  <si>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</si>
  <si>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</si>
  <si>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</si>
  <si>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</si>
  <si>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</si>
  <si>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</si>
  <si>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</si>
  <si>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</si>
  <si>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</si>
  <si>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</si>
  <si>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</si>
  <si>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</si>
  <si>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</si>
  <si>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</si>
  <si>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</si>
  <si>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</si>
  <si>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</si>
  <si>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</si>
  <si>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</si>
  <si>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</si>
  <si>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</si>
  <si>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</si>
  <si>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</si>
  <si>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</si>
  <si>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</si>
  <si>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</si>
  <si>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</si>
  <si>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</si>
  <si>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</si>
  <si>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</si>
  <si>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</si>
  <si>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</si>
  <si>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</si>
  <si>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</si>
  <si>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</si>
  <si>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</si>
  <si>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</si>
  <si>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</si>
  <si>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</si>
  <si>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</si>
  <si>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</si>
  <si>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</si>
  <si>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</si>
  <si>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</si>
  <si>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</si>
  <si>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</si>
  <si>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</si>
  <si>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</si>
  <si>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</si>
  <si>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</si>
  <si>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</si>
  <si>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</si>
  <si>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</si>
  <si>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</si>
  <si>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</si>
  <si>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</si>
  <si>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</si>
  <si>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</si>
  <si>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</si>
  <si>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</si>
  <si>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</si>
  <si>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</si>
  <si>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</si>
  <si>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</si>
  <si>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</si>
  <si>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</si>
  <si>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</si>
  <si>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</si>
  <si>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</si>
  <si>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</si>
  <si>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</si>
  <si>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</si>
  <si>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</si>
  <si>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</si>
  <si>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</si>
  <si>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</si>
  <si>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</si>
  <si>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</si>
  <si>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</si>
  <si>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</si>
  <si>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</si>
  <si>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</si>
  <si>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</si>
  <si>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</si>
  <si>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</si>
  <si>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</si>
  <si>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</si>
  <si>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</si>
  <si>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</si>
  <si>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</si>
  <si>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</si>
  <si>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</si>
  <si>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</si>
  <si>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</si>
  <si>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</si>
  <si>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</si>
  <si>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</si>
  <si>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</si>
  <si>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</si>
  <si>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</si>
  <si>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</si>
  <si>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</si>
  <si>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</si>
  <si>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</si>
  <si>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</si>
  <si>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</si>
  <si>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</si>
  <si>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</si>
  <si>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</si>
  <si>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</si>
  <si>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</si>
  <si>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</si>
  <si>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</si>
  <si>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</si>
  <si>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</si>
  <si>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</si>
  <si>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</si>
  <si>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</si>
  <si>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</si>
  <si>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</si>
  <si>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</si>
  <si>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</si>
  <si>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</si>
  <si>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</si>
  <si>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</si>
  <si>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</si>
  <si>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</si>
  <si>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</si>
  <si>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</si>
  <si>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</si>
  <si>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</si>
  <si>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</si>
  <si>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</si>
  <si>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</si>
  <si>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</si>
  <si>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</si>
  <si>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</si>
  <si>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</si>
  <si>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</si>
  <si>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</si>
  <si>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</si>
  <si>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</si>
  <si>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</si>
  <si>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</si>
  <si>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</si>
  <si>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</si>
  <si>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</si>
  <si>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</si>
  <si>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</si>
  <si>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</si>
  <si>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</si>
  <si>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</si>
  <si>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</si>
  <si>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</si>
  <si>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</si>
  <si>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</si>
  <si>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</si>
  <si>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</si>
  <si>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</si>
  <si>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</si>
  <si>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</si>
  <si>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</si>
  <si>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</si>
  <si>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</si>
  <si>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</si>
  <si>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</si>
  <si>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</si>
  <si>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</si>
  <si>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</si>
  <si>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</si>
  <si>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</si>
  <si>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</si>
  <si>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</si>
  <si>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</si>
  <si>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</si>
  <si>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</si>
  <si>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</si>
  <si>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</si>
  <si>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</si>
  <si>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</si>
  <si>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</si>
  <si>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</si>
  <si>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</si>
  <si>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</si>
  <si>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</si>
  <si>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</si>
  <si>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</si>
  <si>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</si>
  <si>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</si>
  <si>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</si>
  <si>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</si>
  <si>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</si>
  <si>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</si>
  <si>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</si>
  <si>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</si>
  <si>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</si>
  <si>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</si>
  <si>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</si>
  <si>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</si>
  <si>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</si>
  <si>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</si>
  <si>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</si>
  <si>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</si>
  <si>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</si>
  <si>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</si>
  <si>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</si>
  <si>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</si>
  <si>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</si>
  <si>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</si>
  <si>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</si>
  <si>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</si>
  <si>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</si>
  <si>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</si>
  <si>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</si>
  <si>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</si>
  <si>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</si>
  <si>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</si>
  <si>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</si>
  <si>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</si>
  <si>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</si>
  <si>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</si>
  <si>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</si>
  <si>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</si>
  <si>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</si>
  <si>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</si>
  <si>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</si>
  <si>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</si>
  <si>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</si>
  <si>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</si>
  <si>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</si>
  <si>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</si>
  <si>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</si>
  <si>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</si>
  <si>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</si>
  <si>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</si>
  <si>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</si>
  <si>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</si>
  <si>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</si>
  <si>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</si>
  <si>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</si>
  <si>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</si>
  <si>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</si>
  <si>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</si>
  <si>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</si>
  <si>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</si>
  <si>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</si>
  <si>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</si>
  <si>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</si>
  <si>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</si>
  <si>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</si>
  <si>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</si>
  <si>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</si>
  <si>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</si>
  <si>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</si>
  <si>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</si>
  <si>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</si>
  <si>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</si>
  <si>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</si>
  <si>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</si>
  <si>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</si>
  <si>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</si>
  <si>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</si>
  <si>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</si>
  <si>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</si>
  <si>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</si>
  <si>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</si>
  <si>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</si>
  <si>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</si>
  <si>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</si>
  <si>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</si>
  <si>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</si>
  <si>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</si>
  <si>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</si>
  <si>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</si>
  <si>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</si>
  <si>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</si>
  <si>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</si>
  <si>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</si>
  <si>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</si>
  <si>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</si>
  <si>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</si>
  <si>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</si>
  <si>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</si>
  <si>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</si>
  <si>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</si>
  <si>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</si>
  <si>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</si>
  <si>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</si>
  <si>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</si>
  <si>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</si>
  <si>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</si>
  <si>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</si>
  <si>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</si>
  <si>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</si>
  <si>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</si>
  <si>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</si>
  <si>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</si>
  <si>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</si>
  <si>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</si>
  <si>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</si>
  <si>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</si>
  <si>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</si>
  <si>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</si>
  <si>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</si>
  <si>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</si>
  <si>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</si>
  <si>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</si>
  <si>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</si>
  <si>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</si>
  <si>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</si>
  <si>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</si>
  <si>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</si>
  <si>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</si>
  <si>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</si>
  <si>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</si>
  <si>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</si>
  <si>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</si>
  <si>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</si>
  <si>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</si>
  <si>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</si>
  <si>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</si>
  <si>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</si>
  <si>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</si>
  <si>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</si>
  <si>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</si>
  <si>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</si>
  <si>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</si>
  <si>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</si>
  <si>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</si>
  <si>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</si>
  <si>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</si>
  <si>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</si>
  <si>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</si>
  <si>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</si>
  <si>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</si>
  <si>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</si>
  <si>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</si>
  <si>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</si>
  <si>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</si>
  <si>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</si>
  <si>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</si>
  <si>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</si>
  <si>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</si>
  <si>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</si>
  <si>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</si>
  <si>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</si>
  <si>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</si>
  <si>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</si>
  <si>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</si>
  <si>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</si>
  <si>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</si>
  <si>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</si>
  <si>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</si>
  <si>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</si>
  <si>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</si>
  <si>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</si>
  <si>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</si>
  <si>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</si>
  <si>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</si>
  <si>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</si>
  <si>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</si>
  <si>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</si>
  <si>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</si>
  <si>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</si>
  <si>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</si>
  <si>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</si>
  <si>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</si>
  <si>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</si>
  <si>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</si>
  <si>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</si>
  <si>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</si>
  <si>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</si>
  <si>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</si>
  <si>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</si>
  <si>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</si>
  <si>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</si>
  <si>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</si>
  <si>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</si>
  <si>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</si>
  <si>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</si>
  <si>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</si>
  <si>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</si>
  <si>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</si>
  <si>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</si>
  <si>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</si>
  <si>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</si>
  <si>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</si>
  <si>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</si>
  <si>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</si>
  <si>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</si>
  <si>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</si>
  <si>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</si>
  <si>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</si>
  <si>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</si>
  <si>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</si>
  <si>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</si>
  <si>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</si>
  <si>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</si>
  <si>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</si>
  <si>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</si>
  <si>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</si>
  <si>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</si>
  <si>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</si>
  <si>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</si>
  <si>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</si>
  <si>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</si>
  <si>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</si>
  <si>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</si>
  <si>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</si>
  <si>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</si>
  <si>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</si>
  <si>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</si>
  <si>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</si>
  <si>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</si>
  <si>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</si>
  <si>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</si>
  <si>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</si>
  <si>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</si>
  <si>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</si>
  <si>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</si>
  <si>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</si>
  <si>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</si>
  <si>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</si>
  <si>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</si>
  <si>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</si>
  <si>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</si>
  <si>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</si>
  <si>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</si>
  <si>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</si>
  <si>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</si>
  <si>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</si>
  <si>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</si>
  <si>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</si>
  <si>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</si>
  <si>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</si>
  <si>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</si>
  <si>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</si>
  <si>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</si>
  <si>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</si>
  <si>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</si>
  <si>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</si>
  <si>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</si>
  <si>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</si>
  <si>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</si>
  <si>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</si>
  <si>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</si>
  <si>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</si>
  <si>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</si>
  <si>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</si>
  <si>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</si>
  <si>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</si>
  <si>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</si>
  <si>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</si>
  <si>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</si>
  <si>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</si>
  <si>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</si>
  <si>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</si>
  <si>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</si>
  <si>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</si>
  <si>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</si>
  <si>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</si>
  <si>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</si>
  <si>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</si>
  <si>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</si>
  <si>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</si>
  <si>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</si>
  <si>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</si>
  <si>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</si>
  <si>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</si>
  <si>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</si>
  <si>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</si>
  <si>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</si>
  <si>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</si>
  <si>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</si>
  <si>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</si>
  <si>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</si>
  <si>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</si>
  <si>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</si>
  <si>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</si>
  <si>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</si>
  <si>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</si>
  <si>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</si>
  <si>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</si>
  <si>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</si>
  <si>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</si>
  <si>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</si>
  <si>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</si>
  <si>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</si>
  <si>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</si>
  <si>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</si>
  <si>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</si>
  <si>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</si>
  <si>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</si>
  <si>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</si>
  <si>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</si>
  <si>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</si>
  <si>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</si>
  <si>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</si>
  <si>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</si>
  <si>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</si>
  <si>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</si>
  <si>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</si>
  <si>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</si>
  <si>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</si>
  <si>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</si>
  <si>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</si>
  <si>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</si>
  <si>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</si>
  <si>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</si>
  <si>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</si>
  <si>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</si>
  <si>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</si>
  <si>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</si>
  <si>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</si>
  <si>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</si>
  <si>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</si>
  <si>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</si>
  <si>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</si>
  <si>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</si>
  <si>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</si>
  <si>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</si>
  <si>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</si>
  <si>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</si>
  <si>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</si>
  <si>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</si>
  <si>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</si>
  <si>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</si>
  <si>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</si>
  <si>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</si>
  <si>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</si>
  <si>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</si>
  <si>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</si>
  <si>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</si>
  <si>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</si>
  <si>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</si>
  <si>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</si>
  <si>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</si>
  <si>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</si>
  <si>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</si>
  <si>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</si>
  <si>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</si>
  <si>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</si>
  <si>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</si>
  <si>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</si>
  <si>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</si>
  <si>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</si>
  <si>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</si>
  <si>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</si>
  <si>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</si>
  <si>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</si>
  <si>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</si>
  <si>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</si>
  <si>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</si>
  <si>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</si>
  <si>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</si>
  <si>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</si>
  <si>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</si>
  <si>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</si>
  <si>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</si>
  <si>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</si>
  <si>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</si>
  <si>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</si>
  <si>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</si>
  <si>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</si>
  <si>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</si>
  <si>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</si>
  <si>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</si>
  <si>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</si>
  <si>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</si>
  <si>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</si>
  <si>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</si>
  <si>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</si>
  <si>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</si>
  <si>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</si>
  <si>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</si>
  <si>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</si>
  <si>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</si>
  <si>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</si>
  <si>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</si>
  <si>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</si>
  <si>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</si>
  <si>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</si>
  <si>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</si>
  <si>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</si>
  <si>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</si>
  <si>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</si>
  <si>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</si>
  <si>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</si>
  <si>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</si>
  <si>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</si>
  <si>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</si>
  <si>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</si>
  <si>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</si>
  <si>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</si>
  <si>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</si>
  <si>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</si>
  <si>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</si>
  <si>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</si>
  <si>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</si>
  <si>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</si>
  <si>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</si>
  <si>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</si>
  <si>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</si>
  <si>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</si>
  <si>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</si>
  <si>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</si>
  <si>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</si>
  <si>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</si>
  <si>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</si>
  <si>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</si>
  <si>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</si>
  <si>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</si>
  <si>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</si>
  <si>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</si>
  <si>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</si>
  <si>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</si>
  <si>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</si>
  <si>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</si>
  <si>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</si>
  <si>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</si>
  <si>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</si>
  <si>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</si>
  <si>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</si>
  <si>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</si>
  <si>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</si>
  <si>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</si>
  <si>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</si>
  <si>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</si>
  <si>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</si>
  <si>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</si>
  <si>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</si>
  <si>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</si>
  <si>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</si>
  <si>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</si>
  <si>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</si>
  <si>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</si>
  <si>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</si>
  <si>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</si>
  <si>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</si>
  <si>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</si>
  <si>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</si>
  <si>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</si>
  <si>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</si>
  <si>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</si>
  <si>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</si>
  <si>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</si>
  <si>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</si>
  <si>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</si>
  <si>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</si>
  <si>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</si>
  <si>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</si>
  <si>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</si>
  <si>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</si>
  <si>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</si>
  <si>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</si>
  <si>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</si>
  <si>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</si>
  <si>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</si>
  <si>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</si>
  <si>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</si>
  <si>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</si>
  <si>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</si>
  <si>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</si>
  <si>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</si>
  <si>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</si>
  <si>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</si>
  <si>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</si>
  <si>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</si>
  <si>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</si>
  <si>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</si>
  <si>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</si>
  <si>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</si>
  <si>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</si>
  <si>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</si>
  <si>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</si>
  <si>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</si>
  <si>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</si>
  <si>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</si>
  <si>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</si>
  <si>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</si>
  <si>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</si>
  <si>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</si>
  <si>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</si>
  <si>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</si>
  <si>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</si>
  <si>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</si>
  <si>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</si>
  <si>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</si>
  <si>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</si>
  <si>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</si>
  <si>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</si>
  <si>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</si>
  <si>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</si>
  <si>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</si>
  <si>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</si>
  <si>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</si>
  <si>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</si>
  <si>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</si>
  <si>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</si>
  <si>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</si>
  <si>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</si>
  <si>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</si>
  <si>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</si>
  <si>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</si>
  <si>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</si>
  <si>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</si>
  <si>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</si>
  <si>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</si>
  <si>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</si>
  <si>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</si>
  <si>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</si>
  <si>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</si>
  <si>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</si>
  <si>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</si>
  <si>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</si>
  <si>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</si>
  <si>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</si>
  <si>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</si>
  <si>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</si>
  <si>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</si>
  <si>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</si>
  <si>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</si>
  <si>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</si>
  <si>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</si>
  <si>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</si>
  <si>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</si>
  <si>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</si>
  <si>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</si>
  <si>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</si>
  <si>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</si>
  <si>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</si>
  <si>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</si>
  <si>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</si>
  <si>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</si>
  <si>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</si>
  <si>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</si>
  <si>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</si>
  <si>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</si>
  <si>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</si>
  <si>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</si>
  <si>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</si>
  <si>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</si>
  <si>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</si>
  <si>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</si>
  <si>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</si>
  <si>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</si>
  <si>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</si>
  <si>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</si>
  <si>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</si>
  <si>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</si>
  <si>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</si>
  <si>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</si>
  <si>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</si>
  <si>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</si>
  <si>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</si>
  <si>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</si>
  <si>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</si>
  <si>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</si>
  <si>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</si>
  <si>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</si>
  <si>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</si>
  <si>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</si>
  <si>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</si>
  <si>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</si>
  <si>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</si>
  <si>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</si>
  <si>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</si>
  <si>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</si>
  <si>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</si>
  <si>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</si>
  <si>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</si>
  <si>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</si>
  <si>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</si>
  <si>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</si>
  <si>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</si>
  <si>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</si>
  <si>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</si>
  <si>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</si>
  <si>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</si>
  <si>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</si>
  <si>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</si>
  <si>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</si>
  <si>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</si>
  <si>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</si>
  <si>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</si>
  <si>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</si>
  <si>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</si>
  <si>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</si>
  <si>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</si>
  <si>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</si>
  <si>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</si>
  <si>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</si>
  <si>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</si>
  <si>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</si>
  <si>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</si>
  <si>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</si>
  <si>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</si>
  <si>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</si>
  <si>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</si>
  <si>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</si>
  <si>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</si>
  <si>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</si>
  <si>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</si>
  <si>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</si>
  <si>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</si>
  <si>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</si>
  <si>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</si>
  <si>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</si>
  <si>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</si>
  <si>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</si>
  <si>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</si>
  <si>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</si>
  <si>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</si>
  <si>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</si>
  <si>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</si>
  <si>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</si>
  <si>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</si>
  <si>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</si>
  <si>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</si>
  <si>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</si>
  <si>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</si>
  <si>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</si>
  <si>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</si>
  <si>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</si>
  <si>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</si>
  <si>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</si>
  <si>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</si>
  <si>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</si>
  <si>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</si>
  <si>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</si>
  <si>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</si>
  <si>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</si>
  <si>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</si>
  <si>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</si>
  <si>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</si>
  <si>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</si>
  <si>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</si>
  <si>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</si>
  <si>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</si>
  <si>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</si>
  <si>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</si>
  <si>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</si>
  <si>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</si>
  <si>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</si>
  <si>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</si>
  <si>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</si>
  <si>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</si>
  <si>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</si>
  <si>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</si>
  <si>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</si>
  <si>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</si>
  <si>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</si>
  <si>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</si>
  <si>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</si>
  <si>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</si>
  <si>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</si>
  <si>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</si>
  <si>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</si>
  <si>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</si>
  <si>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</si>
  <si>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</si>
  <si>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</si>
  <si>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</si>
  <si>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</si>
  <si>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</si>
  <si>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</si>
  <si>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</si>
  <si>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</si>
  <si>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</si>
  <si>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</si>
  <si>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</si>
  <si>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</si>
  <si>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</si>
  <si>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</si>
  <si>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</si>
  <si>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</si>
  <si>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</si>
  <si>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</si>
  <si>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</si>
  <si>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</si>
  <si>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</si>
  <si>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</si>
  <si>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</si>
  <si>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</si>
  <si>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</si>
  <si>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</si>
  <si>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</si>
  <si>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</si>
  <si>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</si>
  <si>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</si>
  <si>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</si>
  <si>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</si>
  <si>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</si>
  <si>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</si>
  <si>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</si>
  <si>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</si>
  <si>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</si>
  <si>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</si>
  <si>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</si>
  <si>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</si>
  <si>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</si>
  <si>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</si>
  <si>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</si>
  <si>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</si>
  <si>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</si>
  <si>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</si>
  <si>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</si>
  <si>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</si>
  <si>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</si>
  <si>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</si>
  <si>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</si>
  <si>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</si>
  <si>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</si>
  <si>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</si>
  <si>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</si>
  <si>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</si>
  <si>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</si>
  <si>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</si>
  <si>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</si>
  <si>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</si>
  <si>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</si>
  <si>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</si>
  <si>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</si>
  <si>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</si>
  <si>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</si>
  <si>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</si>
  <si>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</si>
  <si>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</si>
  <si>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</si>
  <si>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</si>
  <si>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</si>
  <si>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</si>
  <si>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</si>
  <si>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</si>
  <si>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</si>
  <si>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</si>
  <si>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</si>
  <si>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</si>
  <si>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</si>
  <si>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</si>
  <si>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</si>
  <si>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</si>
  <si>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</si>
  <si>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</si>
  <si>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</si>
  <si>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</si>
  <si>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</si>
  <si>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</si>
  <si>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</si>
  <si>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</si>
  <si>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</si>
  <si>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</si>
  <si>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</si>
  <si>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</si>
  <si>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</si>
  <si>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</si>
  <si>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</si>
  <si>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</si>
  <si>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</si>
  <si>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</si>
  <si>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</si>
  <si>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</si>
  <si>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</si>
  <si>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</si>
  <si>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</si>
  <si>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</si>
  <si>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</si>
  <si>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</si>
  <si>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</si>
  <si>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</si>
  <si>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</si>
  <si>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</si>
  <si>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</si>
  <si>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</si>
  <si>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</si>
  <si>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</si>
  <si>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</si>
  <si>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</si>
  <si>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</si>
  <si>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</si>
  <si>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</si>
  <si>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</si>
  <si>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</si>
  <si>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</si>
  <si>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</si>
  <si>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</si>
  <si>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</si>
  <si>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</si>
  <si>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</si>
  <si>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</si>
  <si>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</si>
  <si>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</si>
  <si>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</si>
  <si>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</si>
  <si>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</si>
  <si>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</si>
  <si>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</si>
  <si>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</si>
  <si>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</si>
  <si>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2.131.550.000,- Kč</t>
  </si>
  <si>
    <t>Akcie v zaknihované podobě na jméno, 8.900 kusů akcií, jmenovitá hodnota 239.500,- Kč na akcii. Akcie jsou přijaty k obchodování na regulovaném trhu, jejich převoditelnost je možná pouze s předchozím souhlasem valné hromady.</t>
  </si>
  <si>
    <t>Ne</t>
  </si>
  <si>
    <t>Nejsou takové</t>
  </si>
  <si>
    <t>Ing. Jiří Jirásek</t>
  </si>
  <si>
    <t>představenstvo</t>
  </si>
  <si>
    <t>předseda představenstva</t>
  </si>
  <si>
    <t>ANO</t>
  </si>
  <si>
    <t>Ing. Pavel Weiss</t>
  </si>
  <si>
    <t>místopředseda představenstva</t>
  </si>
  <si>
    <t>26. 4. 1994, opět od  28. 4. 2014</t>
  </si>
  <si>
    <t>Vysokou školu báňskou, fakultu ekonomickou, absolvoval v roce 1978.</t>
  </si>
  <si>
    <t>Společenství vlastníků jednotek Praha 5 Nušlova 2278 - 2282</t>
  </si>
  <si>
    <t>výbor společenství</t>
  </si>
  <si>
    <t>předseda</t>
  </si>
  <si>
    <t>Ing. Lubomír Rajdl, CSc.</t>
  </si>
  <si>
    <t>člen představenstva</t>
  </si>
  <si>
    <t>26. 4. 1994, opět od 28. 4. 2014</t>
  </si>
  <si>
    <t>JUDr. Ing. Robert Szurman</t>
  </si>
  <si>
    <t>dozorčí rada</t>
  </si>
  <si>
    <t>předseda dozorčí rady</t>
  </si>
  <si>
    <t>člen od 28. 4. 2014, předseda od 7. 10. 2014</t>
  </si>
  <si>
    <t>místopředseda dozorčí rady</t>
  </si>
  <si>
    <t>správní rada</t>
  </si>
  <si>
    <t>člen správní rady</t>
  </si>
  <si>
    <t>Ing. Ladislav Koděra</t>
  </si>
  <si>
    <t>člen dozorčí rady</t>
  </si>
  <si>
    <t>10. 5. 2006, opět od 5. 8. 2014</t>
  </si>
  <si>
    <t>Mgr. et Mgr. Marie Kotrlá</t>
  </si>
  <si>
    <t>3. 9. 2013</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</si>
  <si>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</si>
  <si>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</si>
  <si>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</si>
  <si>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</si>
  <si>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</si>
  <si>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</si>
  <si>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</si>
  <si>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</si>
  <si>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</si>
  <si>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</si>
  <si>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</si>
  <si>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Jana Šindelářová</t>
  </si>
  <si>
    <t>11. 7. 2001, opět od 5. 6. 2013</t>
  </si>
  <si>
    <t>V roce 1981 dokončila inženýrská studia na Vysoké škole ekonomické v Praze, fakulta výrobně ekonomická.</t>
  </si>
  <si>
    <t>Ing. Milan Novák</t>
  </si>
  <si>
    <t>výbor pro audit</t>
  </si>
  <si>
    <t>předseda výboru pro audit</t>
  </si>
  <si>
    <t>27. 4. 2010, opět od 28. 4. 2014</t>
  </si>
  <si>
    <t>BN LEASING, a.s.</t>
  </si>
  <si>
    <t>Artemas s.r.o.</t>
  </si>
  <si>
    <t>jednatel</t>
  </si>
  <si>
    <t>Sportovní areály města Chrudim, s.r.o.</t>
  </si>
  <si>
    <t xml:space="preserve">Ing. Josef Doruška, CSc. </t>
  </si>
  <si>
    <t>místopředseda výboru pro audit</t>
  </si>
  <si>
    <t>28. 4. 2014</t>
  </si>
  <si>
    <t>Absoloval Vysokou školu báňskou v Ostravě, postgraduální studium vědecké aspirantury na Vysoké škole báňské.</t>
  </si>
  <si>
    <t>Vysoká škola báňská - Technická universita v Ostravě</t>
  </si>
  <si>
    <t>Pozemkový fond ČR</t>
  </si>
  <si>
    <t>presidium</t>
  </si>
  <si>
    <t>místopředseda presidia</t>
  </si>
  <si>
    <t>člen výboru pro audit</t>
  </si>
  <si>
    <t>Ing. Ljuba Procházková, CIA</t>
  </si>
  <si>
    <t>vrcholné vedení</t>
  </si>
  <si>
    <t>15. 3. 2001</t>
  </si>
  <si>
    <t>Absolvovala Vysokou školu ekonomickou v Praze - obor finance. V roce 2003 složila zkoušku IIA Certified Internal Auditor.</t>
  </si>
  <si>
    <t>Ing. Jiří Adamec</t>
  </si>
  <si>
    <t xml:space="preserve">vedoucí samostatného oddělení </t>
  </si>
  <si>
    <t xml:space="preserve">ředitel odboru </t>
  </si>
  <si>
    <t>1. 7. 2003</t>
  </si>
  <si>
    <t>Pracoval v Agrobance Praha, a.s., a v Union bance, a.s., v různých vedoucích pozicích v oblasti treasury a vypořádání finančních obchodů.</t>
  </si>
  <si>
    <t xml:space="preserve">V </t>
  </si>
  <si>
    <t>V Českomoravské záruční a rozvojové bance, a.s., pracuje od července 2003 ve funkci ředitele Odboru vypořádání a platebních operací.</t>
  </si>
  <si>
    <t xml:space="preserve">Absolvoval Vysokou školu ekonomickou v Praze - ekonomika průmyslu. </t>
  </si>
  <si>
    <t>Ing. Pavel Běhoun</t>
  </si>
  <si>
    <t>vedoucí oddělení</t>
  </si>
  <si>
    <t>1. 1. 2010</t>
  </si>
  <si>
    <t>Absolvoval Vysokou školu ekonomickou v Praze - obor ekonomika průmyslu, ukončena v roce 1992.</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</si>
  <si>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</si>
  <si>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</si>
  <si>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</si>
  <si>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</si>
  <si>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</si>
  <si>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</si>
  <si>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</si>
  <si>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</si>
  <si>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</si>
  <si>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</si>
  <si>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</si>
  <si>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Jana Krčmářová</t>
  </si>
  <si>
    <t>1. 1. 2009</t>
  </si>
  <si>
    <t>Absolventka Vysoké školy ekonomické v Praze - fakulta národohospodářská.</t>
  </si>
  <si>
    <t>Ing. Jiří Kučera</t>
  </si>
  <si>
    <t xml:space="preserve">vrcholné vedení </t>
  </si>
  <si>
    <t>Absolvent FEL ČVUT v Praze, obor Elektronické počítače.</t>
  </si>
  <si>
    <t>Mgr. Drahomíra Lamserová</t>
  </si>
  <si>
    <t>Absolventka MFF UK Praha, zaměření Matematické struktury.</t>
  </si>
  <si>
    <t>1. 3. 1997</t>
  </si>
  <si>
    <t>V roce 1992 absolvoval Vysokou školu ekonomickou v Praze, obor ekonomika průmyslu.</t>
  </si>
  <si>
    <t>JUDr. Zdeněk Pátek</t>
  </si>
  <si>
    <t>1. 1. 2011</t>
  </si>
  <si>
    <t>Vzdělání vysokoškolské právní.</t>
  </si>
  <si>
    <t>Bytové družstvo nájemníků, Vratislavská 396, 397 a 398</t>
  </si>
  <si>
    <t>Ing. Miroslav Regner</t>
  </si>
  <si>
    <t>1. 6. 1997</t>
  </si>
  <si>
    <t>Absolvent Vysoké školy zemědělské, agronomické fakulty.</t>
  </si>
  <si>
    <t>Ing. Ivo Škrabal</t>
  </si>
  <si>
    <t>Ing. Luděk Šrein</t>
  </si>
  <si>
    <t>1. 10. 2010</t>
  </si>
  <si>
    <t>Absolvoval ČVUT v Praze, fakulta stavební, obor Ekonomika a řízení stavebnictví.</t>
  </si>
  <si>
    <t>Ing. Aleš Trnka</t>
  </si>
  <si>
    <t>9. 12. 2006</t>
  </si>
  <si>
    <t xml:space="preserve">V roce 1988 absolvoval na Fakultě elektrotechnické VUT v Brně. </t>
  </si>
  <si>
    <t>Ing. Pavel Zvěř</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</si>
  <si>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</si>
  <si>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</si>
  <si>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</si>
  <si>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</si>
  <si>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</si>
  <si>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</si>
  <si>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</si>
  <si>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</si>
  <si>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</si>
  <si>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</si>
  <si>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</si>
  <si>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</si>
  <si>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</si>
  <si>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</si>
  <si>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</si>
  <si>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</si>
  <si>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</si>
  <si>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</si>
  <si>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</si>
  <si>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</si>
  <si>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</si>
  <si>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</si>
  <si>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</si>
  <si>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</si>
  <si>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</si>
  <si>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</si>
  <si>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</si>
  <si>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</si>
  <si>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 xml:space="preserve">Od roku 1980 pracoval ve státní správě. Působil ve funkci poradce ministra na Ministerstvu financí ČR. </t>
  </si>
  <si>
    <t>(31/12/2015)</t>
  </si>
  <si>
    <t>(29/04/2016)</t>
  </si>
  <si>
    <t>Sesouhlasení regulatorního a účetního kapitálu</t>
  </si>
  <si>
    <t>K 31. prosinci 2015</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</si>
  <si>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</si>
  <si>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</si>
  <si>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</si>
  <si>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</si>
  <si>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</si>
  <si>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</si>
  <si>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</si>
  <si>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</si>
  <si>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</si>
  <si>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</si>
  <si>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</si>
  <si>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</si>
  <si>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</si>
  <si>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</si>
  <si>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</si>
  <si>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</si>
  <si>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</si>
  <si>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</si>
  <si>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</si>
  <si>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</si>
  <si>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</si>
  <si>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</si>
  <si>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</si>
  <si>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</si>
  <si>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(01/2016)</t>
  </si>
  <si>
    <t>(04/2015)</t>
  </si>
  <si>
    <t>(03/2015)</t>
  </si>
  <si>
    <t>XX</t>
  </si>
  <si>
    <t xml:space="preserve">Jeruzalémská 964/4, Praha 1, PSČ 110 00 </t>
  </si>
  <si>
    <t>2. 8. 2006, opět od 5. 8. 2014</t>
  </si>
  <si>
    <t>Ing. Ivan Duda</t>
  </si>
  <si>
    <t>1. července 2016</t>
  </si>
  <si>
    <t>Změna ve složení dozorčí rady Českomoravské záruční a rozvojové banky, a.s.</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</si>
  <si>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</si>
  <si>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</si>
  <si>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</si>
  <si>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</si>
  <si>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Ing. Pavel Kysilka, CSc.</t>
  </si>
  <si>
    <t>člen od 26. 4. 2016, místopředseda od 7. 6. 2016</t>
  </si>
  <si>
    <t>Absolvoval Vysokou školu ekonomickou v Praze, fakultu národohospodářskou, kde v roce 1986 absolvoval také interní vědeckou aspiranturu.</t>
  </si>
  <si>
    <t xml:space="preserve">Během let 1986 - 1990 pracoval v Ekonomickém ústavu ČSAV. V letech 1990 - 1991 pracoval jako hlavní ekonomický poradce ministra pro ekonomickou politiku. </t>
  </si>
  <si>
    <t>V 90. letech zastával pozici viceguvernéra a výkonného guvernéra České národní banky. Byl odpovědný za přípravu a realizaci rozdělení československé měny</t>
  </si>
  <si>
    <t xml:space="preserve">a zavedení české koruny. V letech 1994 - 1997 působil jako expert Mezinárodního měnového fondu a podílel se na zavedení národních měn v řadě </t>
  </si>
  <si>
    <t xml:space="preserve">východoevropských zemí. V 90. letech působil jako prezident České společnosti ekonomické. Před příchodem do České spořitelny působil v Erste Bank v Praze </t>
  </si>
  <si>
    <t xml:space="preserve">jako výkonný ředitel. V roce 2000 začal pracovat pro Českou spořitelnu jako hlavní ekonom, v roce 2004 byl dozorčí radou České spořitelny zvolen členem </t>
  </si>
  <si>
    <t>dopady digitální revoluce.</t>
  </si>
  <si>
    <t>Smetanova Litomyšl, o.p.s.</t>
  </si>
  <si>
    <t>Nadace Leoše Janáčka</t>
  </si>
  <si>
    <t>Bohemian Heritage Fund, nadační fond</t>
  </si>
  <si>
    <t>Dobrý anděl, nadace</t>
  </si>
  <si>
    <t>JUDr. Ing. Lenka Jurošková, Ph.D.</t>
  </si>
  <si>
    <t>Ing. Milan Hruban</t>
  </si>
  <si>
    <t>1. 4. 2016</t>
  </si>
  <si>
    <t>26. 4. 2016</t>
  </si>
  <si>
    <t xml:space="preserve">V letech 1989 - 1990 pracoval jako vedoucí odborný ekonom v OP Prostějov, s.p. Od roku 1990 - 1993 působil jako manažer společností Casino Czechoslovakia,  </t>
  </si>
  <si>
    <t>V roce 1985 maturoval na Gymnáziu Jiřího Wolkera v Prostřejově a v roce 1989 absolvoval Vysokou školu ekonomickou v Praze, obor Ekonomika průmyslu.</t>
  </si>
  <si>
    <t xml:space="preserve">Casino Royal Budapešť a Casino Vares. V letech 1993 - 1994 pracoval jako vrchní rada na Ministerstvu průmyslu a obchodu ČR. V období 1994 - 1998 pracoval </t>
  </si>
  <si>
    <t xml:space="preserve">na pozici senior dealer v Konsolidační bance, s.p.ú., kde se specializoval na obchodování s dluhopisy. Od roku 1998 působí v Českomoravské záruční a rozvojové </t>
  </si>
  <si>
    <t xml:space="preserve">bance, a.s., ve funkci staršího makléře a zástupce ředitele Odboru treasury a od roku 2016 ve funkci ředitele Odboru treasury. </t>
  </si>
  <si>
    <t>Ing. Michal Pluta</t>
  </si>
  <si>
    <t>Bc. Markéta Šeráková</t>
  </si>
  <si>
    <t>vedoucí samostatného oddělení</t>
  </si>
  <si>
    <t>Organizační struktura Českomoravské záruční a rozvojové banky, a.s., ke dni 30. 6. 2016</t>
  </si>
  <si>
    <t xml:space="preserve">Pracoval v různých ekonomických funkcích v rámci Pozemního stavitelství Ostrava, jako projektant v Ústavu výpočetní techniky Ostrava a od roku 1991 </t>
  </si>
  <si>
    <t>v Komerční bance Opava. Od roku 1993 pracuje v Českomoravské záruční a rozvojové bance, a.s., v současné době ve funkci náměstka generálního ředitele</t>
  </si>
  <si>
    <t>Úseku podpory obchodu.</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</si>
  <si>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</si>
  <si>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</si>
  <si>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</si>
  <si>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</si>
  <si>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Pracoval v různých funkcích ve státní sféře. Od roku 1992 pracuje v Českomoravské záruční a rozvojové bance, a.s., v současné době ve funkci náměstka</t>
  </si>
  <si>
    <t>generálního ředitele Úseku strategie.</t>
  </si>
  <si>
    <t>Vystudoval Moskevský institut národního hospodářství v roce 1978. V roce 1987 ukončil vědeckou aspiranturu na Vysoké škole ekonomické v Praze.</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</si>
  <si>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</si>
  <si>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</si>
  <si>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</si>
  <si>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</si>
  <si>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</si>
  <si>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</si>
  <si>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</si>
  <si>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a v současné době působí na pozici ředitele Odboru účetnictví a metodiky v Úseku ekonomickém.</t>
  </si>
  <si>
    <t>V roce 1985 absolvoval Gymnázium v Praze a v roce 1990 dokončil inženýrská studia na Vysoké škole ekonomické v Praze, obor finance a úvěrování.</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</si>
  <si>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</si>
  <si>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</si>
  <si>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</si>
  <si>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</si>
  <si>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</si>
  <si>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</si>
  <si>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</si>
  <si>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</si>
  <si>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</si>
  <si>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</si>
  <si>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</si>
  <si>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</si>
  <si>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</si>
  <si>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</si>
  <si>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</si>
  <si>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</si>
  <si>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</si>
  <si>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</si>
  <si>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</si>
  <si>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</si>
  <si>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</si>
  <si>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</si>
  <si>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</si>
  <si>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Po ukončení vysoké školy pracovala v ekonomických pozicích ve firmách Stavba Praha, OPBH Praha 3, od roku 1987 MLVH po transformaci Ministerstva</t>
  </si>
  <si>
    <t>obchodní pracovník, vedoucí obchodního oddělení a ředitelky pobočky Praha.</t>
  </si>
  <si>
    <t xml:space="preserve">životního prostředí v Ekonomickém odboru, finanční plánování investic. V období 1992 - 2015 působila v Českomoravské záruční a rozvojové bance, a.s., na pozicích </t>
  </si>
  <si>
    <t xml:space="preserve">Od roku 1984 pracoval v podniku Transporta Chrudim, ve funkci finančního ředitele a člena představenstva v letech 1992 - 1995. V období 1995 - 1999 pracoval </t>
  </si>
  <si>
    <t>ve firmě Prokop - mlýnské stroje, s.r.o., Pardubice, ve funkci finančního ředitele. Od roku 2000 až doposud působí jako soukromý podnikatel v oboru organizačního</t>
  </si>
  <si>
    <t>a ekonomického poradenství.</t>
  </si>
  <si>
    <t>Praxi začínal v podniku Silnice Ostrava, v letech 1991 - 2000 pracoval na Finančním úřadě Ostrava III., do roku 2005 byl ústředním ředitelem na Ústředním finančním</t>
  </si>
  <si>
    <t>a daňovém ředitelství Ministerstva financí. V období 2005 - 2007 působil jako náměstek ministra průmyslu a obchodu a řídil Sekci vnitřního obchodu a transformace</t>
  </si>
  <si>
    <t xml:space="preserve">podniků. V tomto období byl jmenován zmocněncem ministra průmyslu a obchodu pro projekt Hyundai a do září 2005 působí jako předseda Rady kvality ČR. </t>
  </si>
  <si>
    <t xml:space="preserve">V letech 2010 - 2015 působil na Ministerstvu průmyslu a obchodu jako ředitel Odboru meziresortních záležitostí. </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</si>
  <si>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</si>
  <si>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</si>
  <si>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 xml:space="preserve">V roce 1984 ukončil studia na Vysoké škole ekonomické v Praze, fakulta národohospodářská, obor ekonomická statistika, roce 1992 absolvoval jednoroční </t>
  </si>
  <si>
    <t xml:space="preserve">oceňování majetku při Vysoké škole ekonomické v Praze. </t>
  </si>
  <si>
    <t xml:space="preserve">manažerské studium na European Bussines School v Praze a v roce 2003 dokončil dlouhodobý specializační kurz "Oceňování cenných papírů" na Institutu </t>
  </si>
  <si>
    <t>Od roku 1984 praxe v bankovnictví (Státní banka československá - revident, Komerční banka a.s. - úvěrový pracovník, vedoucí oddělení obchody, vedoucí odboru</t>
  </si>
  <si>
    <t>bance, a.s., působí ve funkci vedoucí Samostatného oddělení vnitřního auditu.</t>
  </si>
  <si>
    <t xml:space="preserve">obchody, vedoucí sekce obchodní a náměstek ředitele pobočky). Člen Komise pro vnitřní audit České bankovní asociace. V Českomoravské záruční a rozvojové </t>
  </si>
  <si>
    <t>V letech 1977 - 1994 pracoval v různých funkcích v podniku Gumokov Hradec Králové, naposledy jako vedoucí odboru financování. Od roku 1994 pracoval</t>
  </si>
  <si>
    <t>v Ekoagrobance, a.s., a od roku 1996 v IPB a.s., ve funkci specialista na řešení klasifikovaných pohledávek. V Českomoravské záruční a rozvojové bance, a.s.,</t>
  </si>
  <si>
    <t xml:space="preserve">pracuje od roku 2000, v současné době ve funkci vedoucího Oddělení informační podpory. </t>
  </si>
  <si>
    <t>V období 2000 - 2003 pracoval v Globalbrokers, a.s., ve funkci makléře. V Českomoravské záruční a rozvojové bance, a.s., pracuje od roku 2003, v současné době</t>
  </si>
  <si>
    <t>ve funkci ředitele Odboru řízení rizik.</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</si>
  <si>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</si>
  <si>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</si>
  <si>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</si>
  <si>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</si>
  <si>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</si>
  <si>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</si>
  <si>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</si>
  <si>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a metodiky.</t>
  </si>
  <si>
    <t>V letech 1998 - 2003 pracovala v Union bance, a.s., na různých pozicích v rámci obchodního úseku. V Českomoravské záruční a rozvojové bance, a.s., pracuje</t>
  </si>
  <si>
    <t xml:space="preserve">od roku 2003 na pozicích specialista rizikových obchodních případů, náměstkyně ředitele pobočky Ostrava a v současné době působí ve funkci ředitelky Odboru </t>
  </si>
  <si>
    <t xml:space="preserve">Back office.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</si>
  <si>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</si>
  <si>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</si>
  <si>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</si>
  <si>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</si>
  <si>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V letech 1997 - 2004 pracovala v ČSOB Investiční společnosti, a.s., na různých vedoucích pozicích. V Českomoravské záruční a rozvojové bance, a.s., pracuje</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</si>
  <si>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</si>
  <si>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</si>
  <si>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</si>
  <si>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V Českomoravské záruční a rozvojové bance, a.s., pracuje od roku 1995 v různých funkcích (právník, odborný obchodní pracovník, vedoucí oddělení, vedoucí</t>
  </si>
  <si>
    <t>samostatného oddělení, ředitel odboru) a v současné době ve funkci ředitele Odboru právního a vymáhání pohledávek.</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</si>
  <si>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</si>
  <si>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</si>
  <si>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V letech 1984 - 1990 pracoval v Krajském projektovém ústavu na pozici rozpočtáře, do roku 1990 na Ministerstvu kultury ve funkci vedoucího investičního oddělení,</t>
  </si>
  <si>
    <t xml:space="preserve">od roku 1993 ve firmě Exbud S.A. Kielce na pozici hlavního specialisty obchodu a od roku 1998 pracoval jako bankovní specialista v Oddělení financování </t>
  </si>
  <si>
    <t>a infrastruktury v Konsolidační bance Praha, s.p.ú. Od roku 2001 pracuje v Českomoravské záruční a rozvojové bance, a.s., v současné době ve funkci ředitele</t>
  </si>
  <si>
    <t xml:space="preserve">Odboru financování. </t>
  </si>
  <si>
    <t>bance, a.s., pracuje od 9. 12. 2006, ve funkci ředitele pobočky Brno.</t>
  </si>
  <si>
    <t xml:space="preserve">V bankovnictví pracuje od roku 1992 (Česká spořitelna, a.s., Raiffeisenbank, a.s., BAWAG, a.s.) v různých funkcích. V Českomoravské záruční a rozvojové </t>
  </si>
  <si>
    <t xml:space="preserve">Pracoval jako účetní analytik v Bance Bohemia. V Českomoravské záruční a rozvojové bance, a.s., pracuje od 1. 12. 1992 jako specialista pro marketing, </t>
  </si>
  <si>
    <t>později vedoucí oddělení bankovních služeb, vedoucí oddělení a v současné době zastává funkci ředitele Odboru statistiky a zpracovávání informací.</t>
  </si>
  <si>
    <t xml:space="preserve">od roku 2005 na pozici vývojového manažera,od roku 2010 ve funkci vedoucí Oddělení vývoje a metodiky a v současné době ve funkci ředitelky Odboru vývoje </t>
  </si>
  <si>
    <t>a metodiky v Úseku strategie.</t>
  </si>
  <si>
    <t>1. 3. 2016</t>
  </si>
  <si>
    <t>Ing. Lubomír Ledba</t>
  </si>
  <si>
    <t>Absolvent Strojní fakulty ČVUT, dvousemestrálního studia marketingu a postgraduálního studia informatiky a informačních technologií Bankovního institutu</t>
  </si>
  <si>
    <t>zakončeného zkouškou v Ústavu informatiky a výpočetní techniky AV ČR v roce 1998.</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</si>
  <si>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</si>
  <si>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</si>
  <si>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</si>
  <si>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</si>
  <si>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</si>
  <si>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</si>
  <si>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</si>
  <si>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</si>
  <si>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ekonomického.</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</si>
  <si>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</si>
  <si>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</si>
  <si>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</si>
  <si>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</si>
  <si>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</si>
  <si>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</si>
  <si>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</si>
  <si>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</si>
  <si>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Po tříleté praxi v oboru projekce a investiční výstavba, působil dále již jen v oblasti správy majetku. V letech 1991 - 1999 působil v Pragobance, a.s., jako ředitel</t>
  </si>
  <si>
    <t xml:space="preserve">odboru vnitřní správy. Od roku 2000 je zaměstnán v Českomoravské záruční a rozvojové bance, a.s., a od roku 2004 zastává funkci ředitele Odboru technických </t>
  </si>
  <si>
    <t>služeb. Absolvoval Stavební fakultu ČVUT v Praze.</t>
  </si>
  <si>
    <t>4. 6. 2004</t>
  </si>
  <si>
    <t>796.564,01 Kč</t>
  </si>
  <si>
    <t>(02/2016)</t>
  </si>
  <si>
    <t xml:space="preserve">V období 2014 - 2016 pracoval na Státním fondu rozvoje bydlení, kde řídil Holdingový fond, který měl na starosti realizaci finančního nástroje JESSICA v rámci </t>
  </si>
  <si>
    <t xml:space="preserve">Integrovaného operačního programu. Před tím, v letech 2004 - 2014 pracoval pro Finanční skupinu České spořitelny, kde zastával několik pozic jak v České </t>
  </si>
  <si>
    <t xml:space="preserve">spořitelně přímo, tak v její dceřiné společnosti GRANTIKA České spořitelny, kde měl jako člen představenstva společnosti na starosti řízení obchodní sítě. </t>
  </si>
  <si>
    <t xml:space="preserve">V letech 2000 - 2004 byl na Ministerstvu pro místní rozvoj, kde byl součástí týmu řešící problematiku předstupních fondů Phare a ISPA a přípravy na členství ČR </t>
  </si>
  <si>
    <t>v EU v oblasti strukturálních fondů. Od dubna 2016 působí v Českomoravské záruční a rozvojové bance, a.s., ve funkci ředitele Odboru strategie a marketingu.</t>
  </si>
  <si>
    <t>V roce 2000 promoval na Vysoké škole ekonomické v Praze.</t>
  </si>
  <si>
    <t>V letech 1999 - 2002 pracovala v České informační agentuře, s.r.o., jako asistentka generálního ředitele. V letech 2002 - 2010 zastávala pozici personalistky</t>
  </si>
  <si>
    <t xml:space="preserve">ve společnosti ČSOB Leasing, a.s., která byla součástí finanční skupiny ČSOB a nadnárodní skupiny KBC Group. Od roku 2010 působí v Českomoravské záruční </t>
  </si>
  <si>
    <t>a rozvojové bance, a.s., jako personální specialista a od května 2016 zastává pozici vedoucí Samostatného oddělení personálního.</t>
  </si>
  <si>
    <t xml:space="preserve">V roce 1998 maturovala na Obchodní akademii v Praze, obor Všeobecná ekonomie. V roce 2014 absolvovala Univerzitu Jana Amose Komenského Praha, obor </t>
  </si>
  <si>
    <t>Manažerská studia - řízení lidských zdrojů.</t>
  </si>
  <si>
    <t>The Southwestern Graduate School of Banking, Southern Methodist University Dallas, USA. Dále absolvoval řadu domácích i zahraničních odborných školení.</t>
  </si>
  <si>
    <t xml:space="preserve">představenstva a od 1. ledna 2011 vykonával pět let funkci generálního ředitele a předsedy představenstva. Zabývá se ekonomickými, byznysovými a sociálními </t>
  </si>
</sst>
</file>

<file path=xl/styles.xml><?xml version="1.0" encoding="utf-8"?>
<styleSheet xmlns="http://schemas.openxmlformats.org/spreadsheetml/2006/main">
  <numFmts count="2">
    <numFmt numFmtId="164" formatCode="#"/>
    <numFmt numFmtId="165" formatCode="#,##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80">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4" fillId="2" borderId="15" xfId="0" applyNumberFormat="1" applyFont="1" applyFill="1" applyBorder="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49" fontId="9" fillId="0" borderId="79"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17" xfId="12" applyFont="1" applyFill="1" applyBorder="1" applyAlignment="1">
      <alignment horizontal="center" wrapText="1"/>
    </xf>
    <xf numFmtId="0" fontId="4" fillId="0" borderId="65" xfId="12" applyFont="1" applyFill="1" applyBorder="1" applyAlignment="1">
      <alignment horizontal="center" wrapText="1"/>
    </xf>
    <xf numFmtId="0" fontId="4" fillId="0" borderId="14" xfId="12" applyFont="1" applyFill="1" applyBorder="1" applyAlignment="1">
      <alignment horizontal="center" wrapText="1"/>
    </xf>
    <xf numFmtId="165" fontId="4" fillId="0" borderId="20" xfId="9" applyFont="1" applyFill="1" applyBorder="1" applyAlignment="1">
      <alignment wrapText="1"/>
    </xf>
    <xf numFmtId="165" fontId="4" fillId="0" borderId="17" xfId="11" applyFont="1" applyFill="1" applyBorder="1">
      <alignment wrapText="1"/>
    </xf>
    <xf numFmtId="165" fontId="4" fillId="0" borderId="17" xfId="10" applyFont="1" applyFill="1" applyBorder="1" applyAlignment="1">
      <alignment wrapText="1"/>
    </xf>
    <xf numFmtId="165" fontId="4" fillId="0" borderId="17" xfId="9" applyFont="1" applyFill="1" applyBorder="1" applyAlignment="1">
      <alignment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14" fontId="4" fillId="2" borderId="18" xfId="0" applyNumberFormat="1" applyFont="1" applyFill="1" applyBorder="1" applyAlignment="1">
      <alignment horizontal="right"/>
    </xf>
    <xf numFmtId="0" fontId="9" fillId="0" borderId="16" xfId="0" applyFont="1" applyFill="1" applyBorder="1" applyAlignment="1">
      <alignment horizontal="left" vertical="center" wrapText="1"/>
    </xf>
    <xf numFmtId="3" fontId="3" fillId="0" borderId="26" xfId="0" applyNumberFormat="1" applyFont="1" applyFill="1" applyBorder="1" applyAlignment="1">
      <alignment horizontal="left" vertical="center" wrapText="1"/>
    </xf>
    <xf numFmtId="4" fontId="0" fillId="0" borderId="17" xfId="0" applyNumberFormat="1" applyBorder="1" applyAlignment="1">
      <alignment horizontal="right"/>
    </xf>
    <xf numFmtId="4" fontId="0" fillId="0" borderId="14" xfId="0" applyNumberFormat="1" applyBorder="1" applyAlignment="1">
      <alignment horizontal="right"/>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9" fillId="0" borderId="43" xfId="0" applyFont="1" applyFill="1" applyBorder="1" applyAlignment="1">
      <alignment horizontal="center" vertical="center" wrapText="1"/>
    </xf>
    <xf numFmtId="0" fontId="4" fillId="0" borderId="43" xfId="0" applyFont="1" applyBorder="1" applyAlignment="1"/>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0" fillId="0" borderId="49" xfId="0" applyBorder="1" applyAlignment="1"/>
    <xf numFmtId="0" fontId="0" fillId="0" borderId="43" xfId="0" applyBorder="1" applyAlignment="1"/>
    <xf numFmtId="0" fontId="4" fillId="0" borderId="45"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9" xfId="0" applyFont="1" applyFill="1" applyBorder="1" applyAlignment="1"/>
    <xf numFmtId="0" fontId="4" fillId="0" borderId="43" xfId="0" applyFont="1" applyFill="1" applyBorder="1" applyAlignment="1"/>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3" fillId="0" borderId="2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C6FE769-EFAF-4295-859B-FD79FB4A474F}" type="doc">
      <dgm:prSet loTypeId="urn:microsoft.com/office/officeart/2005/8/layout/orgChart1" loCatId="hierarchy" qsTypeId="urn:microsoft.com/office/officeart/2005/8/quickstyle/simple4" qsCatId="simple" csTypeId="urn:microsoft.com/office/officeart/2005/8/colors/accent0_1" csCatId="mainScheme" phldr="1"/>
      <dgm:spPr/>
    </dgm:pt>
    <dgm:pt modelId="{27E02EF9-BE0A-43CD-AEDB-CE8BDD40E646}">
      <dgm:prSet custT="1"/>
      <dgm:spPr/>
      <dgm:t>
        <a:bodyPr/>
        <a:lstStyle/>
        <a:p>
          <a:pPr rtl="0" eaLnBrk="1" latinLnBrk="0"/>
          <a:r>
            <a:rPr lang="cs-CZ" sz="800" dirty="0" smtClean="0">
              <a:latin typeface="Arial" pitchFamily="34" charset="0"/>
              <a:cs typeface="Arial" pitchFamily="34" charset="0"/>
            </a:rPr>
            <a:t>Valná hromada </a:t>
          </a:r>
          <a:endParaRPr lang="en-US" sz="800" dirty="0" smtClean="0">
            <a:latin typeface="Arial" pitchFamily="34" charset="0"/>
            <a:cs typeface="Arial" pitchFamily="34" charset="0"/>
          </a:endParaRPr>
        </a:p>
      </dgm:t>
    </dgm:pt>
    <dgm:pt modelId="{BB713679-2504-41BC-B0A7-BB574A4F3D48}" type="parTrans" cxnId="{E4168DE3-B80E-453E-9825-B412E7C3A3EE}">
      <dgm:prSet/>
      <dgm:spPr/>
      <dgm:t>
        <a:bodyPr/>
        <a:lstStyle/>
        <a:p>
          <a:endParaRPr lang="cs-CZ"/>
        </a:p>
      </dgm:t>
    </dgm:pt>
    <dgm:pt modelId="{186723D1-8E79-438A-B6EB-F85FF83AD9FF}" type="sibTrans" cxnId="{E4168DE3-B80E-453E-9825-B412E7C3A3EE}">
      <dgm:prSet/>
      <dgm:spPr/>
      <dgm:t>
        <a:bodyPr/>
        <a:lstStyle/>
        <a:p>
          <a:endParaRPr lang="cs-CZ"/>
        </a:p>
      </dgm:t>
    </dgm:pt>
    <dgm:pt modelId="{C32868CE-FAD9-42D1-8C66-05B3532A46B5}" type="asst">
      <dgm:prSet custT="1"/>
      <dgm:spPr/>
      <dgm:t>
        <a:bodyPr/>
        <a:lstStyle/>
        <a:p>
          <a:pPr rtl="0" eaLnBrk="1" latinLnBrk="0"/>
          <a:r>
            <a:rPr lang="cs-CZ" sz="800" dirty="0" smtClean="0">
              <a:latin typeface="Arial" pitchFamily="34" charset="0"/>
              <a:cs typeface="Arial" pitchFamily="34" charset="0"/>
            </a:rPr>
            <a:t>Dozorčí rada</a:t>
          </a:r>
          <a:endParaRPr lang="en-US" sz="800" dirty="0" smtClean="0">
            <a:latin typeface="Arial" pitchFamily="34" charset="0"/>
            <a:cs typeface="Arial" pitchFamily="34" charset="0"/>
          </a:endParaRPr>
        </a:p>
      </dgm:t>
    </dgm:pt>
    <dgm:pt modelId="{736E281D-6A47-4D81-A237-6CC1C2A69775}" type="parTrans" cxnId="{1E265A0F-DFF2-4BCE-AA60-60E5CD0E4B53}">
      <dgm:prSet/>
      <dgm:spPr/>
      <dgm:t>
        <a:bodyPr/>
        <a:lstStyle/>
        <a:p>
          <a:endParaRPr lang="cs-CZ">
            <a:latin typeface="Arial" pitchFamily="34" charset="0"/>
            <a:cs typeface="Arial" pitchFamily="34" charset="0"/>
          </a:endParaRPr>
        </a:p>
      </dgm:t>
    </dgm:pt>
    <dgm:pt modelId="{EB868E92-CF48-48BC-AD3D-FADDB0CB1E09}" type="sibTrans" cxnId="{1E265A0F-DFF2-4BCE-AA60-60E5CD0E4B53}">
      <dgm:prSet/>
      <dgm:spPr/>
      <dgm:t>
        <a:bodyPr/>
        <a:lstStyle/>
        <a:p>
          <a:endParaRPr lang="cs-CZ"/>
        </a:p>
      </dgm:t>
    </dgm:pt>
    <dgm:pt modelId="{173DFACF-EF9C-46E9-9EB1-6F74B95F4853}">
      <dgm:prSet custT="1"/>
      <dgm:spPr/>
      <dgm:t>
        <a:bodyPr/>
        <a:lstStyle/>
        <a:p>
          <a:pPr rtl="0" eaLnBrk="1" latinLnBrk="0"/>
          <a:r>
            <a:rPr lang="cs-CZ" sz="800" dirty="0" smtClean="0">
              <a:latin typeface="Arial" pitchFamily="34" charset="0"/>
              <a:cs typeface="Arial" pitchFamily="34" charset="0"/>
            </a:rPr>
            <a:t>Představenstvo</a:t>
          </a:r>
          <a:endParaRPr lang="en-US" sz="800" dirty="0" smtClean="0">
            <a:latin typeface="Arial" pitchFamily="34" charset="0"/>
            <a:cs typeface="Arial" pitchFamily="34" charset="0"/>
          </a:endParaRPr>
        </a:p>
      </dgm:t>
    </dgm:pt>
    <dgm:pt modelId="{0943C91F-52A2-4550-B721-6FB35B8A605A}" type="parTrans" cxnId="{06241511-CB5C-49B7-998D-F2B587EF30E5}">
      <dgm:prSet/>
      <dgm:spPr/>
      <dgm:t>
        <a:bodyPr/>
        <a:lstStyle/>
        <a:p>
          <a:endParaRPr lang="cs-CZ">
            <a:latin typeface="Arial" pitchFamily="34" charset="0"/>
            <a:cs typeface="Arial" pitchFamily="34" charset="0"/>
          </a:endParaRPr>
        </a:p>
      </dgm:t>
    </dgm:pt>
    <dgm:pt modelId="{7EDFA4CF-7BE8-4297-B3AF-AAFC1DC7D01D}" type="sibTrans" cxnId="{06241511-CB5C-49B7-998D-F2B587EF30E5}">
      <dgm:prSet/>
      <dgm:spPr/>
      <dgm:t>
        <a:bodyPr/>
        <a:lstStyle/>
        <a:p>
          <a:endParaRPr lang="cs-CZ"/>
        </a:p>
      </dgm:t>
    </dgm:pt>
    <dgm:pt modelId="{056628AE-01E2-4F0D-BC36-F43356EB983E}">
      <dgm:prSet custT="1"/>
      <dgm:spPr/>
      <dgm:t>
        <a:bodyPr/>
        <a:lstStyle/>
        <a:p>
          <a:pPr rtl="0" eaLnBrk="1" latinLnBrk="0"/>
          <a:r>
            <a:rPr lang="cs-CZ" sz="800" dirty="0" smtClean="0">
              <a:latin typeface="Arial" pitchFamily="34" charset="0"/>
              <a:cs typeface="Arial" pitchFamily="34" charset="0"/>
            </a:rPr>
            <a:t>Úsek strategie</a:t>
          </a:r>
          <a:endParaRPr lang="en-US" sz="800" dirty="0" smtClean="0">
            <a:latin typeface="Arial" pitchFamily="34" charset="0"/>
            <a:cs typeface="Arial" pitchFamily="34" charset="0"/>
          </a:endParaRPr>
        </a:p>
      </dgm:t>
    </dgm:pt>
    <dgm:pt modelId="{249D8F74-4A37-46D9-A443-E6EB80630716}" type="parTrans" cxnId="{F26DFE4B-4B79-4302-98C8-AC5614E5DABD}">
      <dgm:prSet/>
      <dgm:spPr/>
      <dgm:t>
        <a:bodyPr/>
        <a:lstStyle/>
        <a:p>
          <a:endParaRPr lang="cs-CZ">
            <a:latin typeface="Arial" pitchFamily="34" charset="0"/>
            <a:cs typeface="Arial" pitchFamily="34" charset="0"/>
          </a:endParaRPr>
        </a:p>
      </dgm:t>
    </dgm:pt>
    <dgm:pt modelId="{6C5DD2F1-2691-4021-A15E-640FD2528795}" type="sibTrans" cxnId="{F26DFE4B-4B79-4302-98C8-AC5614E5DABD}">
      <dgm:prSet/>
      <dgm:spPr/>
      <dgm:t>
        <a:bodyPr/>
        <a:lstStyle/>
        <a:p>
          <a:endParaRPr lang="cs-CZ"/>
        </a:p>
      </dgm:t>
    </dgm:pt>
    <dgm:pt modelId="{9E9DE968-AEEF-4AD3-B425-4FED40D156E7}">
      <dgm:prSet custT="1"/>
      <dgm:spPr/>
      <dgm:t>
        <a:bodyPr/>
        <a:lstStyle/>
        <a:p>
          <a:pPr rtl="0" eaLnBrk="1" latinLnBrk="0"/>
          <a:r>
            <a:rPr lang="cs-CZ" sz="800" dirty="0" smtClean="0">
              <a:latin typeface="Arial" pitchFamily="34" charset="0"/>
              <a:cs typeface="Arial" pitchFamily="34" charset="0"/>
            </a:rPr>
            <a:t>Úsek řízení obchodu</a:t>
          </a:r>
          <a:endParaRPr lang="en-US" sz="800" dirty="0" smtClean="0">
            <a:latin typeface="Arial" pitchFamily="34" charset="0"/>
            <a:cs typeface="Arial" pitchFamily="34" charset="0"/>
          </a:endParaRPr>
        </a:p>
      </dgm:t>
    </dgm:pt>
    <dgm:pt modelId="{3024FBCA-5226-42C1-97FB-742D4FF0A379}" type="parTrans" cxnId="{02E9F1E5-5B7D-4C53-8676-2F963F97F0D2}">
      <dgm:prSet/>
      <dgm:spPr/>
      <dgm:t>
        <a:bodyPr/>
        <a:lstStyle/>
        <a:p>
          <a:endParaRPr lang="cs-CZ">
            <a:latin typeface="Arial" pitchFamily="34" charset="0"/>
            <a:cs typeface="Arial" pitchFamily="34" charset="0"/>
          </a:endParaRPr>
        </a:p>
      </dgm:t>
    </dgm:pt>
    <dgm:pt modelId="{9877D111-9122-4C2A-9A08-3D1EBB47AE47}" type="sibTrans" cxnId="{02E9F1E5-5B7D-4C53-8676-2F963F97F0D2}">
      <dgm:prSet/>
      <dgm:spPr/>
      <dgm:t>
        <a:bodyPr/>
        <a:lstStyle/>
        <a:p>
          <a:endParaRPr lang="cs-CZ"/>
        </a:p>
      </dgm:t>
    </dgm:pt>
    <dgm:pt modelId="{0F589627-9E31-4155-881A-E174CD560CDC}">
      <dgm:prSet custT="1"/>
      <dgm:spPr/>
      <dgm:t>
        <a:bodyPr/>
        <a:lstStyle/>
        <a:p>
          <a:pPr rtl="0" eaLnBrk="1" latinLnBrk="0"/>
          <a:r>
            <a:rPr lang="cs-CZ" sz="800" dirty="0" smtClean="0">
              <a:latin typeface="Arial" pitchFamily="34" charset="0"/>
              <a:cs typeface="Arial" pitchFamily="34" charset="0"/>
            </a:rPr>
            <a:t>Úsek ekonomický</a:t>
          </a:r>
          <a:endParaRPr lang="en-US" sz="800" dirty="0" smtClean="0">
            <a:latin typeface="Arial" pitchFamily="34" charset="0"/>
            <a:cs typeface="Arial" pitchFamily="34" charset="0"/>
          </a:endParaRPr>
        </a:p>
      </dgm:t>
    </dgm:pt>
    <dgm:pt modelId="{47F3784D-DA4B-42FF-8CFF-CC6FD900321D}" type="parTrans" cxnId="{5C2DFD9F-5F50-452F-B4CF-7B2A8C589291}">
      <dgm:prSet/>
      <dgm:spPr/>
      <dgm:t>
        <a:bodyPr/>
        <a:lstStyle/>
        <a:p>
          <a:endParaRPr lang="cs-CZ">
            <a:latin typeface="Arial" pitchFamily="34" charset="0"/>
            <a:cs typeface="Arial" pitchFamily="34" charset="0"/>
          </a:endParaRPr>
        </a:p>
      </dgm:t>
    </dgm:pt>
    <dgm:pt modelId="{4305E272-5EC8-4441-A6FD-0F35F3A334E1}" type="sibTrans" cxnId="{5C2DFD9F-5F50-452F-B4CF-7B2A8C589291}">
      <dgm:prSet/>
      <dgm:spPr/>
      <dgm:t>
        <a:bodyPr/>
        <a:lstStyle/>
        <a:p>
          <a:endParaRPr lang="cs-CZ"/>
        </a:p>
      </dgm:t>
    </dgm:pt>
    <dgm:pt modelId="{3748641B-3B7A-4260-92C2-81B7DC59AD60}">
      <dgm:prSet custT="1"/>
      <dgm:spPr/>
      <dgm:t>
        <a:bodyPr/>
        <a:lstStyle/>
        <a:p>
          <a:pPr rtl="0" eaLnBrk="1" latinLnBrk="0"/>
          <a:r>
            <a:rPr lang="cs-CZ" sz="800" dirty="0" smtClean="0">
              <a:latin typeface="Arial" pitchFamily="34" charset="0"/>
              <a:cs typeface="Arial" pitchFamily="34" charset="0"/>
            </a:rPr>
            <a:t>Úsek podpory obchodu</a:t>
          </a:r>
          <a:endParaRPr lang="en-US" sz="800" dirty="0" smtClean="0">
            <a:latin typeface="Arial" pitchFamily="34" charset="0"/>
            <a:cs typeface="Arial" pitchFamily="34" charset="0"/>
          </a:endParaRPr>
        </a:p>
      </dgm:t>
    </dgm:pt>
    <dgm:pt modelId="{BF688D18-5B3B-4B7E-B4ED-D2657154B094}" type="parTrans" cxnId="{3F03E4BC-B892-4CF8-9D1C-09CF148D20F3}">
      <dgm:prSet/>
      <dgm:spPr/>
      <dgm:t>
        <a:bodyPr/>
        <a:lstStyle/>
        <a:p>
          <a:endParaRPr lang="cs-CZ">
            <a:latin typeface="Arial" pitchFamily="34" charset="0"/>
            <a:cs typeface="Arial" pitchFamily="34" charset="0"/>
          </a:endParaRPr>
        </a:p>
      </dgm:t>
    </dgm:pt>
    <dgm:pt modelId="{07BCC130-165F-4F8B-9947-BAC57B17747F}" type="sibTrans" cxnId="{3F03E4BC-B892-4CF8-9D1C-09CF148D20F3}">
      <dgm:prSet/>
      <dgm:spPr/>
      <dgm:t>
        <a:bodyPr/>
        <a:lstStyle/>
        <a:p>
          <a:endParaRPr lang="cs-CZ"/>
        </a:p>
      </dgm:t>
    </dgm:pt>
    <dgm:pt modelId="{EB46535F-15BD-41C7-943F-0F83BB731605}" type="asst">
      <dgm:prSet custT="1"/>
      <dgm:spPr/>
      <dgm:t>
        <a:bodyPr/>
        <a:lstStyle/>
        <a:p>
          <a:r>
            <a:rPr lang="cs-CZ" sz="800" dirty="0" smtClean="0">
              <a:latin typeface="Arial" pitchFamily="34" charset="0"/>
              <a:cs typeface="Arial" pitchFamily="34" charset="0"/>
            </a:rPr>
            <a:t>Výbor pro audit</a:t>
          </a:r>
          <a:endParaRPr lang="cs-CZ" sz="800" dirty="0">
            <a:latin typeface="Arial" pitchFamily="34" charset="0"/>
            <a:cs typeface="Arial" pitchFamily="34" charset="0"/>
          </a:endParaRPr>
        </a:p>
      </dgm:t>
    </dgm:pt>
    <dgm:pt modelId="{CDF6121F-43F9-4251-B464-33386CC79074}" type="parTrans" cxnId="{54BF82E0-4C31-4DA4-86B0-BD11142C88FD}">
      <dgm:prSet/>
      <dgm:spPr/>
      <dgm:t>
        <a:bodyPr/>
        <a:lstStyle/>
        <a:p>
          <a:endParaRPr lang="cs-CZ">
            <a:latin typeface="Arial" pitchFamily="34" charset="0"/>
            <a:cs typeface="Arial" pitchFamily="34" charset="0"/>
          </a:endParaRPr>
        </a:p>
      </dgm:t>
    </dgm:pt>
    <dgm:pt modelId="{F66F68B4-F574-450E-BDA3-083F00453182}" type="sibTrans" cxnId="{54BF82E0-4C31-4DA4-86B0-BD11142C88FD}">
      <dgm:prSet/>
      <dgm:spPr/>
      <dgm:t>
        <a:bodyPr/>
        <a:lstStyle/>
        <a:p>
          <a:endParaRPr lang="cs-CZ"/>
        </a:p>
      </dgm:t>
    </dgm:pt>
    <dgm:pt modelId="{7D1D0EA1-A0FB-423F-BD2A-C797E7661168}">
      <dgm:prSet custT="1"/>
      <dgm:spPr/>
      <dgm:t>
        <a:bodyPr/>
        <a:lstStyle/>
        <a:p>
          <a:r>
            <a:rPr lang="cs-CZ" sz="800" dirty="0" smtClean="0">
              <a:latin typeface="Arial" pitchFamily="34" charset="0"/>
              <a:cs typeface="Arial" pitchFamily="34" charset="0"/>
            </a:rPr>
            <a:t>Odbor účetnictví a metodiky</a:t>
          </a:r>
          <a:endParaRPr lang="cs-CZ" sz="800" dirty="0">
            <a:latin typeface="Arial" pitchFamily="34" charset="0"/>
            <a:cs typeface="Arial" pitchFamily="34" charset="0"/>
          </a:endParaRPr>
        </a:p>
      </dgm:t>
    </dgm:pt>
    <dgm:pt modelId="{BE2501F5-378C-45E1-A2DF-F9E766990D1B}" type="parTrans" cxnId="{BD53CEAF-82DB-4C46-BC3D-E39EE4FE5890}">
      <dgm:prSet/>
      <dgm:spPr/>
      <dgm:t>
        <a:bodyPr/>
        <a:lstStyle/>
        <a:p>
          <a:endParaRPr lang="cs-CZ">
            <a:latin typeface="Arial" pitchFamily="34" charset="0"/>
            <a:cs typeface="Arial" pitchFamily="34" charset="0"/>
          </a:endParaRPr>
        </a:p>
      </dgm:t>
    </dgm:pt>
    <dgm:pt modelId="{63F29292-79F1-41DD-8B01-91BACCA5C3A7}" type="sibTrans" cxnId="{BD53CEAF-82DB-4C46-BC3D-E39EE4FE5890}">
      <dgm:prSet/>
      <dgm:spPr/>
      <dgm:t>
        <a:bodyPr/>
        <a:lstStyle/>
        <a:p>
          <a:endParaRPr lang="cs-CZ"/>
        </a:p>
      </dgm:t>
    </dgm:pt>
    <dgm:pt modelId="{1681271F-6D5E-4224-8B68-F37F8EEA6121}">
      <dgm:prSet custT="1"/>
      <dgm:spPr/>
      <dgm:t>
        <a:bodyPr/>
        <a:lstStyle/>
        <a:p>
          <a:r>
            <a:rPr lang="cs-CZ" sz="800" dirty="0" smtClean="0">
              <a:latin typeface="Arial" pitchFamily="34" charset="0"/>
              <a:cs typeface="Arial" pitchFamily="34" charset="0"/>
            </a:rPr>
            <a:t>Odbor řízení rizik</a:t>
          </a:r>
          <a:endParaRPr lang="cs-CZ" sz="800" dirty="0">
            <a:latin typeface="Arial" pitchFamily="34" charset="0"/>
            <a:cs typeface="Arial" pitchFamily="34" charset="0"/>
          </a:endParaRPr>
        </a:p>
      </dgm:t>
    </dgm:pt>
    <dgm:pt modelId="{6B372106-365F-4E81-B0B5-2E40BE25721A}" type="parTrans" cxnId="{03DBB85D-7737-431A-8A1C-4D75D228EC15}">
      <dgm:prSet/>
      <dgm:spPr/>
      <dgm:t>
        <a:bodyPr/>
        <a:lstStyle/>
        <a:p>
          <a:endParaRPr lang="cs-CZ">
            <a:latin typeface="Arial" pitchFamily="34" charset="0"/>
            <a:cs typeface="Arial" pitchFamily="34" charset="0"/>
          </a:endParaRPr>
        </a:p>
      </dgm:t>
    </dgm:pt>
    <dgm:pt modelId="{F318FE5C-5B0B-4076-A8D8-1D1D1E2BDEA6}" type="sibTrans" cxnId="{03DBB85D-7737-431A-8A1C-4D75D228EC15}">
      <dgm:prSet/>
      <dgm:spPr/>
      <dgm:t>
        <a:bodyPr/>
        <a:lstStyle/>
        <a:p>
          <a:endParaRPr lang="cs-CZ"/>
        </a:p>
      </dgm:t>
    </dgm:pt>
    <dgm:pt modelId="{EB4E8531-CE2D-4B8C-93BA-AAB6CF3B4CA6}">
      <dgm:prSet custT="1"/>
      <dgm:spPr/>
      <dgm:t>
        <a:bodyPr/>
        <a:lstStyle/>
        <a:p>
          <a:r>
            <a:rPr lang="cs-CZ" sz="800" dirty="0" smtClean="0">
              <a:latin typeface="Arial" pitchFamily="34" charset="0"/>
              <a:cs typeface="Arial" pitchFamily="34" charset="0"/>
            </a:rPr>
            <a:t>Odbor statistiky a zpracovávání informací</a:t>
          </a:r>
          <a:endParaRPr lang="cs-CZ" sz="800" dirty="0">
            <a:latin typeface="Arial" pitchFamily="34" charset="0"/>
            <a:cs typeface="Arial" pitchFamily="34" charset="0"/>
          </a:endParaRPr>
        </a:p>
      </dgm:t>
    </dgm:pt>
    <dgm:pt modelId="{4CD4B945-619C-4F86-81B7-00CDBA4E0CFC}" type="parTrans" cxnId="{8C867E65-5EE8-45AC-979E-9D04245FA0D3}">
      <dgm:prSet/>
      <dgm:spPr/>
      <dgm:t>
        <a:bodyPr/>
        <a:lstStyle/>
        <a:p>
          <a:endParaRPr lang="cs-CZ">
            <a:latin typeface="Arial" pitchFamily="34" charset="0"/>
            <a:cs typeface="Arial" pitchFamily="34" charset="0"/>
          </a:endParaRPr>
        </a:p>
      </dgm:t>
    </dgm:pt>
    <dgm:pt modelId="{25F7593B-BC1D-4C0C-B226-0F5560623033}" type="sibTrans" cxnId="{8C867E65-5EE8-45AC-979E-9D04245FA0D3}">
      <dgm:prSet/>
      <dgm:spPr/>
      <dgm:t>
        <a:bodyPr/>
        <a:lstStyle/>
        <a:p>
          <a:endParaRPr lang="cs-CZ"/>
        </a:p>
      </dgm:t>
    </dgm:pt>
    <dgm:pt modelId="{CA3339A5-5D9F-40D5-95D6-FE543C975623}">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treasury</a:t>
          </a:r>
          <a:endParaRPr lang="cs-CZ" sz="800" dirty="0">
            <a:latin typeface="Arial" pitchFamily="34" charset="0"/>
            <a:cs typeface="Arial" pitchFamily="34" charset="0"/>
          </a:endParaRPr>
        </a:p>
      </dgm:t>
    </dgm:pt>
    <dgm:pt modelId="{982174F7-91EC-47C5-B454-11DF13D19ED0}" type="parTrans" cxnId="{DF8FB0EF-8B5F-40F4-A03D-1943C4752CDE}">
      <dgm:prSet/>
      <dgm:spPr/>
      <dgm:t>
        <a:bodyPr/>
        <a:lstStyle/>
        <a:p>
          <a:endParaRPr lang="cs-CZ">
            <a:latin typeface="Arial" pitchFamily="34" charset="0"/>
            <a:cs typeface="Arial" pitchFamily="34" charset="0"/>
          </a:endParaRPr>
        </a:p>
      </dgm:t>
    </dgm:pt>
    <dgm:pt modelId="{4A6C188C-8F75-4179-B3F5-E2A1E851075A}" type="sibTrans" cxnId="{DF8FB0EF-8B5F-40F4-A03D-1943C4752CDE}">
      <dgm:prSet/>
      <dgm:spPr/>
      <dgm:t>
        <a:bodyPr/>
        <a:lstStyle/>
        <a:p>
          <a:endParaRPr lang="cs-CZ"/>
        </a:p>
      </dgm:t>
    </dgm:pt>
    <dgm:pt modelId="{CBCBEB70-45E0-414C-A85C-FD4667EB247E}">
      <dgm:prSet custT="1"/>
      <dgm:spPr/>
      <dgm:t>
        <a:bodyPr/>
        <a:lstStyle/>
        <a:p>
          <a:r>
            <a:rPr lang="cs-CZ" sz="800" dirty="0" smtClean="0">
              <a:latin typeface="Arial" pitchFamily="34" charset="0"/>
              <a:cs typeface="Arial" pitchFamily="34" charset="0"/>
            </a:rPr>
            <a:t>Odbor financování</a:t>
          </a:r>
          <a:endParaRPr lang="cs-CZ" sz="800" dirty="0">
            <a:latin typeface="Arial" pitchFamily="34" charset="0"/>
            <a:cs typeface="Arial" pitchFamily="34" charset="0"/>
          </a:endParaRPr>
        </a:p>
      </dgm:t>
    </dgm:pt>
    <dgm:pt modelId="{23A9F09A-0913-4F33-AA4B-AE9F33668192}" type="parTrans" cxnId="{F641D3CB-1B98-47BB-A9D1-BF714A7B2BF4}">
      <dgm:prSet/>
      <dgm:spPr/>
      <dgm:t>
        <a:bodyPr/>
        <a:lstStyle/>
        <a:p>
          <a:endParaRPr lang="cs-CZ">
            <a:latin typeface="Arial" pitchFamily="34" charset="0"/>
            <a:cs typeface="Arial" pitchFamily="34" charset="0"/>
          </a:endParaRPr>
        </a:p>
      </dgm:t>
    </dgm:pt>
    <dgm:pt modelId="{160B5DB0-1AB2-4E20-8B9A-E13921A078F7}" type="sibTrans" cxnId="{F641D3CB-1B98-47BB-A9D1-BF714A7B2BF4}">
      <dgm:prSet/>
      <dgm:spPr/>
      <dgm:t>
        <a:bodyPr/>
        <a:lstStyle/>
        <a:p>
          <a:endParaRPr lang="cs-CZ"/>
        </a:p>
      </dgm:t>
    </dgm:pt>
    <dgm:pt modelId="{CAE25163-B533-423E-94FA-D3BAC66C2A94}">
      <dgm:prSet custT="1"/>
      <dgm:spPr/>
      <dgm:t>
        <a:bodyPr/>
        <a:lstStyle/>
        <a:p>
          <a:r>
            <a:rPr lang="cs-CZ" sz="800" dirty="0" smtClean="0">
              <a:latin typeface="Arial" pitchFamily="34" charset="0"/>
              <a:cs typeface="Arial" pitchFamily="34" charset="0"/>
            </a:rPr>
            <a:t>Oddělení informační podpory</a:t>
          </a:r>
          <a:endParaRPr lang="cs-CZ" sz="800" dirty="0">
            <a:latin typeface="Arial" pitchFamily="34" charset="0"/>
            <a:cs typeface="Arial" pitchFamily="34" charset="0"/>
          </a:endParaRPr>
        </a:p>
      </dgm:t>
    </dgm:pt>
    <dgm:pt modelId="{B8CB1A2C-D9BF-4E27-B242-E156419ADDA2}" type="parTrans" cxnId="{D5BB7A80-90E5-4433-A570-0AF759D0C506}">
      <dgm:prSet/>
      <dgm:spPr/>
      <dgm:t>
        <a:bodyPr/>
        <a:lstStyle/>
        <a:p>
          <a:endParaRPr lang="cs-CZ">
            <a:latin typeface="Arial" pitchFamily="34" charset="0"/>
            <a:cs typeface="Arial" pitchFamily="34" charset="0"/>
          </a:endParaRPr>
        </a:p>
      </dgm:t>
    </dgm:pt>
    <dgm:pt modelId="{DECED76E-7C22-4140-A436-872E2DD48BE3}" type="sibTrans" cxnId="{D5BB7A80-90E5-4433-A570-0AF759D0C506}">
      <dgm:prSet/>
      <dgm:spPr/>
      <dgm:t>
        <a:bodyPr/>
        <a:lstStyle/>
        <a:p>
          <a:endParaRPr lang="cs-CZ"/>
        </a:p>
      </dgm:t>
    </dgm:pt>
    <dgm:pt modelId="{BB371D90-2242-4FB5-B867-3D58EB5D6089}">
      <dgm:prSet custT="1"/>
      <dgm:spPr/>
      <dgm:t>
        <a:bodyPr/>
        <a:lstStyle/>
        <a:p>
          <a:r>
            <a:rPr lang="cs-CZ" sz="800" dirty="0" smtClean="0">
              <a:latin typeface="Arial" pitchFamily="34" charset="0"/>
              <a:cs typeface="Arial" pitchFamily="34" charset="0"/>
            </a:rPr>
            <a:t>Pobočka Praha</a:t>
          </a:r>
          <a:endParaRPr lang="cs-CZ" sz="800" dirty="0">
            <a:latin typeface="Arial" pitchFamily="34" charset="0"/>
            <a:cs typeface="Arial" pitchFamily="34" charset="0"/>
          </a:endParaRPr>
        </a:p>
      </dgm:t>
    </dgm:pt>
    <dgm:pt modelId="{F6853F91-4A77-44A6-BD75-C0CA1F68BCFB}" type="parTrans" cxnId="{44338A0B-F45E-4A3F-9CB2-908BBC108403}">
      <dgm:prSet/>
      <dgm:spPr/>
      <dgm:t>
        <a:bodyPr/>
        <a:lstStyle/>
        <a:p>
          <a:endParaRPr lang="cs-CZ">
            <a:latin typeface="Arial" pitchFamily="34" charset="0"/>
            <a:cs typeface="Arial" pitchFamily="34" charset="0"/>
          </a:endParaRPr>
        </a:p>
      </dgm:t>
    </dgm:pt>
    <dgm:pt modelId="{23854A32-A46C-4C52-9C3A-4F0D1C39F528}" type="sibTrans" cxnId="{44338A0B-F45E-4A3F-9CB2-908BBC108403}">
      <dgm:prSet/>
      <dgm:spPr/>
      <dgm:t>
        <a:bodyPr/>
        <a:lstStyle/>
        <a:p>
          <a:endParaRPr lang="cs-CZ"/>
        </a:p>
      </dgm:t>
    </dgm:pt>
    <dgm:pt modelId="{2CDEB477-DF14-48DC-94E1-730D026E6F4E}">
      <dgm:prSet custT="1"/>
      <dgm:spPr/>
      <dgm:t>
        <a:bodyPr/>
        <a:lstStyle/>
        <a:p>
          <a:r>
            <a:rPr lang="cs-CZ" sz="800" dirty="0" smtClean="0">
              <a:latin typeface="Arial" pitchFamily="34" charset="0"/>
              <a:cs typeface="Arial" pitchFamily="34" charset="0"/>
            </a:rPr>
            <a:t>Pobočka Brno</a:t>
          </a:r>
          <a:endParaRPr lang="cs-CZ" sz="800" dirty="0">
            <a:latin typeface="Arial" pitchFamily="34" charset="0"/>
            <a:cs typeface="Arial" pitchFamily="34" charset="0"/>
          </a:endParaRPr>
        </a:p>
      </dgm:t>
    </dgm:pt>
    <dgm:pt modelId="{75834447-7481-43A0-A647-E1F447983B5C}" type="parTrans" cxnId="{543C0302-71E9-4E48-AC9F-7E15F3DCAF82}">
      <dgm:prSet/>
      <dgm:spPr/>
      <dgm:t>
        <a:bodyPr/>
        <a:lstStyle/>
        <a:p>
          <a:endParaRPr lang="cs-CZ">
            <a:latin typeface="Arial" pitchFamily="34" charset="0"/>
            <a:cs typeface="Arial" pitchFamily="34" charset="0"/>
          </a:endParaRPr>
        </a:p>
      </dgm:t>
    </dgm:pt>
    <dgm:pt modelId="{E0C61566-690D-4452-B0F6-338D54414B24}" type="sibTrans" cxnId="{543C0302-71E9-4E48-AC9F-7E15F3DCAF82}">
      <dgm:prSet/>
      <dgm:spPr/>
      <dgm:t>
        <a:bodyPr/>
        <a:lstStyle/>
        <a:p>
          <a:endParaRPr lang="cs-CZ"/>
        </a:p>
      </dgm:t>
    </dgm:pt>
    <dgm:pt modelId="{15B078E0-23FE-4B66-8E73-E71DE00F05DC}">
      <dgm:prSet custT="1"/>
      <dgm:spPr/>
      <dgm:t>
        <a:bodyPr/>
        <a:lstStyle/>
        <a:p>
          <a:r>
            <a:rPr lang="cs-CZ" sz="800" dirty="0" smtClean="0">
              <a:latin typeface="Arial" pitchFamily="34" charset="0"/>
              <a:cs typeface="Arial" pitchFamily="34" charset="0"/>
            </a:rPr>
            <a:t>Pobočka Ostrava</a:t>
          </a:r>
          <a:endParaRPr lang="cs-CZ" sz="800" dirty="0">
            <a:latin typeface="Arial" pitchFamily="34" charset="0"/>
            <a:cs typeface="Arial" pitchFamily="34" charset="0"/>
          </a:endParaRPr>
        </a:p>
      </dgm:t>
    </dgm:pt>
    <dgm:pt modelId="{A5C6EBA7-EC63-43A7-9FC5-B679E4AF8696}" type="parTrans" cxnId="{5CD2C360-1728-4100-99FA-8FF68A9CD79C}">
      <dgm:prSet/>
      <dgm:spPr/>
      <dgm:t>
        <a:bodyPr/>
        <a:lstStyle/>
        <a:p>
          <a:endParaRPr lang="cs-CZ">
            <a:latin typeface="Arial" pitchFamily="34" charset="0"/>
            <a:cs typeface="Arial" pitchFamily="34" charset="0"/>
          </a:endParaRPr>
        </a:p>
      </dgm:t>
    </dgm:pt>
    <dgm:pt modelId="{649C2267-8EFF-4262-A54C-C6DDB6A818E1}" type="sibTrans" cxnId="{5CD2C360-1728-4100-99FA-8FF68A9CD79C}">
      <dgm:prSet/>
      <dgm:spPr/>
      <dgm:t>
        <a:bodyPr/>
        <a:lstStyle/>
        <a:p>
          <a:endParaRPr lang="cs-CZ"/>
        </a:p>
      </dgm:t>
    </dgm:pt>
    <dgm:pt modelId="{55183309-808A-4A77-9B66-9A1F867DDEB9}">
      <dgm:prSet custT="1"/>
      <dgm:spPr/>
      <dgm:t>
        <a:bodyPr/>
        <a:lstStyle/>
        <a:p>
          <a:r>
            <a:rPr lang="cs-CZ" sz="800" dirty="0" smtClean="0">
              <a:latin typeface="Arial" pitchFamily="34" charset="0"/>
              <a:cs typeface="Arial" pitchFamily="34" charset="0"/>
            </a:rPr>
            <a:t>Pobočka Hradec Králové</a:t>
          </a:r>
          <a:endParaRPr lang="cs-CZ" sz="800" dirty="0">
            <a:latin typeface="Arial" pitchFamily="34" charset="0"/>
            <a:cs typeface="Arial" pitchFamily="34" charset="0"/>
          </a:endParaRPr>
        </a:p>
      </dgm:t>
    </dgm:pt>
    <dgm:pt modelId="{EFEB889B-036D-4D7E-8617-9A8DEB375E1B}" type="parTrans" cxnId="{BB371F75-6766-4736-AE57-7197A0039073}">
      <dgm:prSet/>
      <dgm:spPr/>
      <dgm:t>
        <a:bodyPr/>
        <a:lstStyle/>
        <a:p>
          <a:endParaRPr lang="cs-CZ">
            <a:latin typeface="Arial" pitchFamily="34" charset="0"/>
            <a:cs typeface="Arial" pitchFamily="34" charset="0"/>
          </a:endParaRPr>
        </a:p>
      </dgm:t>
    </dgm:pt>
    <dgm:pt modelId="{F5A37D6F-44EC-482C-B5FA-16EBB42261C1}" type="sibTrans" cxnId="{BB371F75-6766-4736-AE57-7197A0039073}">
      <dgm:prSet/>
      <dgm:spPr/>
      <dgm:t>
        <a:bodyPr/>
        <a:lstStyle/>
        <a:p>
          <a:endParaRPr lang="cs-CZ"/>
        </a:p>
      </dgm:t>
    </dgm:pt>
    <dgm:pt modelId="{511A52A6-E24A-4231-BE67-5616B9F21C62}">
      <dgm:prSet custT="1"/>
      <dgm:spPr/>
      <dgm:t>
        <a:bodyPr/>
        <a:lstStyle/>
        <a:p>
          <a:r>
            <a:rPr lang="cs-CZ" sz="800" dirty="0" smtClean="0">
              <a:latin typeface="Arial" pitchFamily="34" charset="0"/>
              <a:cs typeface="Arial" pitchFamily="34" charset="0"/>
            </a:rPr>
            <a:t>Pobočka Plzeň</a:t>
          </a:r>
        </a:p>
      </dgm:t>
    </dgm:pt>
    <dgm:pt modelId="{03B4F0B9-1C04-4262-B780-FB5FD2EB579E}" type="parTrans" cxnId="{29C88E14-C64E-44D8-AA27-422A8E3B0928}">
      <dgm:prSet/>
      <dgm:spPr/>
      <dgm:t>
        <a:bodyPr/>
        <a:lstStyle/>
        <a:p>
          <a:endParaRPr lang="cs-CZ">
            <a:latin typeface="Arial" pitchFamily="34" charset="0"/>
            <a:cs typeface="Arial" pitchFamily="34" charset="0"/>
          </a:endParaRPr>
        </a:p>
      </dgm:t>
    </dgm:pt>
    <dgm:pt modelId="{F1FD066F-2A0B-4CEF-8AD7-B3AA7D793995}" type="sibTrans" cxnId="{29C88E14-C64E-44D8-AA27-422A8E3B0928}">
      <dgm:prSet/>
      <dgm:spPr/>
      <dgm:t>
        <a:bodyPr/>
        <a:lstStyle/>
        <a:p>
          <a:endParaRPr lang="cs-CZ"/>
        </a:p>
      </dgm:t>
    </dgm:pt>
    <dgm:pt modelId="{9AD32D97-1BB5-4E32-9A20-75DE4451FD16}">
      <dgm:prSet custT="1"/>
      <dgm:spPr/>
      <dgm:t>
        <a:bodyPr/>
        <a:lstStyle/>
        <a:p>
          <a:r>
            <a:rPr lang="cs-CZ" sz="800" dirty="0" smtClean="0">
              <a:latin typeface="Arial" pitchFamily="34" charset="0"/>
              <a:cs typeface="Arial" pitchFamily="34" charset="0"/>
            </a:rPr>
            <a:t>Odbor vypořádání platebních operací</a:t>
          </a:r>
          <a:endParaRPr lang="cs-CZ" sz="800" dirty="0">
            <a:latin typeface="Arial" pitchFamily="34" charset="0"/>
            <a:cs typeface="Arial" pitchFamily="34" charset="0"/>
          </a:endParaRPr>
        </a:p>
      </dgm:t>
    </dgm:pt>
    <dgm:pt modelId="{9BEC7ED6-E8B0-4A45-BA65-1DBD15418BCB}" type="parTrans" cxnId="{B425A481-A084-45C6-BB4A-BA5A6E252862}">
      <dgm:prSet/>
      <dgm:spPr/>
      <dgm:t>
        <a:bodyPr/>
        <a:lstStyle/>
        <a:p>
          <a:endParaRPr lang="cs-CZ">
            <a:latin typeface="Arial" pitchFamily="34" charset="0"/>
            <a:cs typeface="Arial" pitchFamily="34" charset="0"/>
          </a:endParaRPr>
        </a:p>
      </dgm:t>
    </dgm:pt>
    <dgm:pt modelId="{53D8B53A-C50F-4185-85FC-A384BE075D04}" type="sibTrans" cxnId="{B425A481-A084-45C6-BB4A-BA5A6E252862}">
      <dgm:prSet/>
      <dgm:spPr/>
      <dgm:t>
        <a:bodyPr/>
        <a:lstStyle/>
        <a:p>
          <a:endParaRPr lang="cs-CZ"/>
        </a:p>
      </dgm:t>
    </dgm:pt>
    <dgm:pt modelId="{645B5119-A0D5-402A-B70C-3302A78C2AB0}">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Back</a:t>
          </a:r>
          <a:r>
            <a:rPr lang="cs-CZ" sz="800" dirty="0" smtClean="0">
              <a:latin typeface="Arial" pitchFamily="34" charset="0"/>
              <a:cs typeface="Arial" pitchFamily="34" charset="0"/>
            </a:rPr>
            <a:t> office</a:t>
          </a:r>
        </a:p>
      </dgm:t>
    </dgm:pt>
    <dgm:pt modelId="{A11275FD-40A5-447E-9A4A-D8EDC2D2E9D9}" type="parTrans" cxnId="{F2EAD364-4C34-48A7-AAA4-E0B1969276B3}">
      <dgm:prSet/>
      <dgm:spPr/>
      <dgm:t>
        <a:bodyPr/>
        <a:lstStyle/>
        <a:p>
          <a:endParaRPr lang="cs-CZ">
            <a:latin typeface="Arial" pitchFamily="34" charset="0"/>
            <a:cs typeface="Arial" pitchFamily="34" charset="0"/>
          </a:endParaRPr>
        </a:p>
      </dgm:t>
    </dgm:pt>
    <dgm:pt modelId="{6F454110-2D2E-4EAD-AE1F-AC9C71AF6BA1}" type="sibTrans" cxnId="{F2EAD364-4C34-48A7-AAA4-E0B1969276B3}">
      <dgm:prSet/>
      <dgm:spPr/>
      <dgm:t>
        <a:bodyPr/>
        <a:lstStyle/>
        <a:p>
          <a:endParaRPr lang="cs-CZ"/>
        </a:p>
      </dgm:t>
    </dgm:pt>
    <dgm:pt modelId="{BDEDA8B4-E67A-4693-BC2E-CDF8422301BA}">
      <dgm:prSet custT="1"/>
      <dgm:spPr/>
      <dgm:t>
        <a:bodyPr/>
        <a:lstStyle/>
        <a:p>
          <a:r>
            <a:rPr lang="cs-CZ" sz="800" dirty="0" smtClean="0">
              <a:latin typeface="Arial" pitchFamily="34" charset="0"/>
              <a:cs typeface="Arial" pitchFamily="34" charset="0"/>
            </a:rPr>
            <a:t>Odbor právní a vymáhání pohledávek </a:t>
          </a:r>
          <a:endParaRPr lang="cs-CZ" sz="800" dirty="0">
            <a:latin typeface="Arial" pitchFamily="34" charset="0"/>
            <a:cs typeface="Arial" pitchFamily="34" charset="0"/>
          </a:endParaRPr>
        </a:p>
      </dgm:t>
    </dgm:pt>
    <dgm:pt modelId="{4470E423-0A6F-4B35-8DF1-454CD43772AC}" type="parTrans" cxnId="{4F8B8904-12FB-4101-A688-91F1FEAF44D1}">
      <dgm:prSet/>
      <dgm:spPr/>
      <dgm:t>
        <a:bodyPr/>
        <a:lstStyle/>
        <a:p>
          <a:endParaRPr lang="cs-CZ">
            <a:latin typeface="Arial" pitchFamily="34" charset="0"/>
            <a:cs typeface="Arial" pitchFamily="34" charset="0"/>
          </a:endParaRPr>
        </a:p>
      </dgm:t>
    </dgm:pt>
    <dgm:pt modelId="{2C28F1D4-9815-4A62-A71A-7AE3D9267F20}" type="sibTrans" cxnId="{4F8B8904-12FB-4101-A688-91F1FEAF44D1}">
      <dgm:prSet/>
      <dgm:spPr/>
      <dgm:t>
        <a:bodyPr/>
        <a:lstStyle/>
        <a:p>
          <a:endParaRPr lang="cs-CZ"/>
        </a:p>
      </dgm:t>
    </dgm:pt>
    <dgm:pt modelId="{F210198A-7F7C-4451-9FC0-9CB9F59C6B38}">
      <dgm:prSet custT="1"/>
      <dgm:spPr/>
      <dgm:t>
        <a:bodyPr/>
        <a:lstStyle/>
        <a:p>
          <a:r>
            <a:rPr lang="cs-CZ" sz="800" dirty="0" smtClean="0">
              <a:latin typeface="Arial" pitchFamily="34" charset="0"/>
              <a:cs typeface="Arial" pitchFamily="34" charset="0"/>
            </a:rPr>
            <a:t>Regionální pracoviště</a:t>
          </a:r>
        </a:p>
        <a:p>
          <a:r>
            <a:rPr lang="cs-CZ" sz="800" dirty="0" smtClean="0">
              <a:latin typeface="Arial" pitchFamily="34" charset="0"/>
              <a:cs typeface="Arial" pitchFamily="34" charset="0"/>
            </a:rPr>
            <a:t>České Budějovice</a:t>
          </a:r>
          <a:endParaRPr lang="cs-CZ" sz="800" dirty="0">
            <a:latin typeface="Arial" pitchFamily="34" charset="0"/>
            <a:cs typeface="Arial" pitchFamily="34" charset="0"/>
          </a:endParaRPr>
        </a:p>
      </dgm:t>
    </dgm:pt>
    <dgm:pt modelId="{CCA80A12-B5DA-49C2-801E-C85A92DD891A}" type="parTrans" cxnId="{B691CF67-CB16-43C3-AB7C-506A4192F529}">
      <dgm:prSet/>
      <dgm:spPr/>
      <dgm:t>
        <a:bodyPr/>
        <a:lstStyle/>
        <a:p>
          <a:endParaRPr lang="cs-CZ">
            <a:latin typeface="Arial" pitchFamily="34" charset="0"/>
            <a:cs typeface="Arial" pitchFamily="34" charset="0"/>
          </a:endParaRPr>
        </a:p>
      </dgm:t>
    </dgm:pt>
    <dgm:pt modelId="{DF8FA4BE-EA1A-46FA-8C93-6AF62CC14972}" type="sibTrans" cxnId="{B691CF67-CB16-43C3-AB7C-506A4192F529}">
      <dgm:prSet/>
      <dgm:spPr/>
      <dgm:t>
        <a:bodyPr/>
        <a:lstStyle/>
        <a:p>
          <a:endParaRPr lang="cs-CZ"/>
        </a:p>
      </dgm:t>
    </dgm:pt>
    <dgm:pt modelId="{3E612B4D-EC5F-4968-9793-281C00B796DC}">
      <dgm:prSet custT="1"/>
      <dgm:spPr/>
      <dgm:t>
        <a:bodyPr/>
        <a:lstStyle/>
        <a:p>
          <a:pPr rtl="0" eaLnBrk="1" latinLnBrk="0"/>
          <a:r>
            <a:rPr lang="cs-CZ" sz="800" dirty="0" smtClean="0">
              <a:latin typeface="Arial" pitchFamily="34" charset="0"/>
              <a:cs typeface="Arial" pitchFamily="34" charset="0"/>
            </a:rPr>
            <a:t>Generální ředitel</a:t>
          </a:r>
          <a:endParaRPr lang="en-US" sz="800" dirty="0" smtClean="0">
            <a:latin typeface="Arial" pitchFamily="34" charset="0"/>
            <a:cs typeface="Arial" pitchFamily="34" charset="0"/>
          </a:endParaRPr>
        </a:p>
      </dgm:t>
    </dgm:pt>
    <dgm:pt modelId="{3B066028-235E-4404-8DB0-4F6C4A3FCA2F}" type="sibTrans" cxnId="{16A2DC4E-868E-4C4A-91BD-50A973CFF04F}">
      <dgm:prSet/>
      <dgm:spPr/>
      <dgm:t>
        <a:bodyPr/>
        <a:lstStyle/>
        <a:p>
          <a:endParaRPr lang="cs-CZ"/>
        </a:p>
      </dgm:t>
    </dgm:pt>
    <dgm:pt modelId="{C78EB564-78E3-4F35-8E32-1FCA8ACF8162}" type="parTrans" cxnId="{16A2DC4E-868E-4C4A-91BD-50A973CFF04F}">
      <dgm:prSet/>
      <dgm:spPr/>
      <dgm:t>
        <a:bodyPr/>
        <a:lstStyle/>
        <a:p>
          <a:endParaRPr lang="cs-CZ">
            <a:latin typeface="Arial" pitchFamily="34" charset="0"/>
            <a:cs typeface="Arial" pitchFamily="34" charset="0"/>
          </a:endParaRPr>
        </a:p>
      </dgm:t>
    </dgm:pt>
    <dgm:pt modelId="{1FD69C0E-B9D0-4311-85E6-904BC2B9C336}">
      <dgm:prSet custT="1"/>
      <dgm:spPr/>
      <dgm:t>
        <a:bodyPr/>
        <a:lstStyle/>
        <a:p>
          <a:r>
            <a:rPr lang="cs-CZ" sz="800" dirty="0" smtClean="0">
              <a:latin typeface="Arial" pitchFamily="34" charset="0"/>
              <a:cs typeface="Arial" pitchFamily="34" charset="0"/>
            </a:rPr>
            <a:t>Odbor strategie a marketingu</a:t>
          </a:r>
          <a:endParaRPr lang="cs-CZ" sz="800" dirty="0">
            <a:latin typeface="Arial" pitchFamily="34" charset="0"/>
            <a:cs typeface="Arial" pitchFamily="34" charset="0"/>
          </a:endParaRPr>
        </a:p>
      </dgm:t>
    </dgm:pt>
    <dgm:pt modelId="{6B5BCF53-4D86-4A3B-BBBE-E0C3A1B1410A}" type="parTrans" cxnId="{E1A57576-0CA2-47B4-8DB1-EBB6D2EE63B6}">
      <dgm:prSet/>
      <dgm:spPr/>
      <dgm:t>
        <a:bodyPr/>
        <a:lstStyle/>
        <a:p>
          <a:endParaRPr lang="cs-CZ"/>
        </a:p>
      </dgm:t>
    </dgm:pt>
    <dgm:pt modelId="{14A3AB28-4885-4F55-841C-C420C3B87A57}" type="sibTrans" cxnId="{E1A57576-0CA2-47B4-8DB1-EBB6D2EE63B6}">
      <dgm:prSet/>
      <dgm:spPr/>
      <dgm:t>
        <a:bodyPr/>
        <a:lstStyle/>
        <a:p>
          <a:endParaRPr lang="cs-CZ"/>
        </a:p>
      </dgm:t>
    </dgm:pt>
    <dgm:pt modelId="{E14511A8-A91F-4176-9FAB-022F958219C5}">
      <dgm:prSet custT="1"/>
      <dgm:spPr/>
      <dgm:t>
        <a:bodyPr/>
        <a:lstStyle/>
        <a:p>
          <a:r>
            <a:rPr lang="cs-CZ" sz="800" dirty="0" smtClean="0">
              <a:latin typeface="Arial" pitchFamily="34" charset="0"/>
              <a:cs typeface="Arial" pitchFamily="34" charset="0"/>
            </a:rPr>
            <a:t>Úsek generálního ředitele</a:t>
          </a:r>
          <a:endParaRPr lang="cs-CZ" sz="800" dirty="0">
            <a:latin typeface="Arial" pitchFamily="34" charset="0"/>
            <a:cs typeface="Arial" pitchFamily="34" charset="0"/>
          </a:endParaRPr>
        </a:p>
      </dgm:t>
    </dgm:pt>
    <dgm:pt modelId="{D707EC3E-57A1-4EAA-8A3A-087FFA24B377}" type="parTrans" cxnId="{D97C9E35-C797-4DD3-B43C-D70E45798061}">
      <dgm:prSet/>
      <dgm:spPr/>
      <dgm:t>
        <a:bodyPr/>
        <a:lstStyle/>
        <a:p>
          <a:endParaRPr lang="cs-CZ"/>
        </a:p>
      </dgm:t>
    </dgm:pt>
    <dgm:pt modelId="{93F2B401-36AB-4BFE-B01A-C11375721EC4}" type="sibTrans" cxnId="{D97C9E35-C797-4DD3-B43C-D70E45798061}">
      <dgm:prSet/>
      <dgm:spPr/>
      <dgm:t>
        <a:bodyPr/>
        <a:lstStyle/>
        <a:p>
          <a:endParaRPr lang="cs-CZ"/>
        </a:p>
      </dgm:t>
    </dgm:pt>
    <dgm:pt modelId="{79675ED4-C0A2-48F9-ACF5-5CE010A7ADBB}">
      <dgm:prSet custT="1"/>
      <dgm:spPr/>
      <dgm:t>
        <a:bodyPr/>
        <a:lstStyle/>
        <a:p>
          <a:r>
            <a:rPr lang="cs-CZ" sz="800" dirty="0" smtClean="0">
              <a:latin typeface="Arial" pitchFamily="34" charset="0"/>
              <a:cs typeface="Arial" pitchFamily="34" charset="0"/>
            </a:rPr>
            <a:t>Samostatné oddělení vnitřního auditu</a:t>
          </a:r>
          <a:endParaRPr lang="cs-CZ" sz="800" dirty="0">
            <a:latin typeface="Arial" pitchFamily="34" charset="0"/>
            <a:cs typeface="Arial" pitchFamily="34" charset="0"/>
          </a:endParaRPr>
        </a:p>
      </dgm:t>
    </dgm:pt>
    <dgm:pt modelId="{7987AA33-6361-4831-9C6A-82228F6D83FC}" type="parTrans" cxnId="{746AD1FF-689D-42F9-90F8-9C962647BCD9}">
      <dgm:prSet/>
      <dgm:spPr/>
      <dgm:t>
        <a:bodyPr/>
        <a:lstStyle/>
        <a:p>
          <a:endParaRPr lang="cs-CZ"/>
        </a:p>
      </dgm:t>
    </dgm:pt>
    <dgm:pt modelId="{7E2C4E09-C58A-45DF-9198-387C0AAF0E0A}" type="sibTrans" cxnId="{746AD1FF-689D-42F9-90F8-9C962647BCD9}">
      <dgm:prSet/>
      <dgm:spPr/>
      <dgm:t>
        <a:bodyPr/>
        <a:lstStyle/>
        <a:p>
          <a:endParaRPr lang="cs-CZ"/>
        </a:p>
      </dgm:t>
    </dgm:pt>
    <dgm:pt modelId="{451BE880-7002-4FD0-A139-DC568F588DAF}">
      <dgm:prSet custT="1"/>
      <dgm:spPr/>
      <dgm:t>
        <a:bodyPr/>
        <a:lstStyle/>
        <a:p>
          <a:r>
            <a:rPr lang="cs-CZ" sz="800" dirty="0" smtClean="0">
              <a:latin typeface="Arial" pitchFamily="34" charset="0"/>
              <a:cs typeface="Arial" pitchFamily="34" charset="0"/>
            </a:rPr>
            <a:t>PROJEKT</a:t>
          </a:r>
          <a:endParaRPr lang="cs-CZ" sz="800" dirty="0">
            <a:latin typeface="Arial" pitchFamily="34" charset="0"/>
            <a:cs typeface="Arial" pitchFamily="34" charset="0"/>
          </a:endParaRPr>
        </a:p>
      </dgm:t>
    </dgm:pt>
    <dgm:pt modelId="{9A1EDCDC-CF52-44BF-B087-EC95E1A58576}" type="parTrans" cxnId="{70459089-F5EE-4955-B6D9-EB667AD43FB9}">
      <dgm:prSet/>
      <dgm:spPr/>
      <dgm:t>
        <a:bodyPr/>
        <a:lstStyle/>
        <a:p>
          <a:endParaRPr lang="cs-CZ"/>
        </a:p>
      </dgm:t>
    </dgm:pt>
    <dgm:pt modelId="{2270A303-663B-4CA9-8AAB-7BA4D7C36936}" type="sibTrans" cxnId="{70459089-F5EE-4955-B6D9-EB667AD43FB9}">
      <dgm:prSet/>
      <dgm:spPr/>
      <dgm:t>
        <a:bodyPr/>
        <a:lstStyle/>
        <a:p>
          <a:endParaRPr lang="cs-CZ"/>
        </a:p>
      </dgm:t>
    </dgm:pt>
    <dgm:pt modelId="{3BBB9333-073B-45C9-AB2F-251E42382EB9}">
      <dgm:prSet custT="1"/>
      <dgm:spPr/>
      <dgm:t>
        <a:bodyPr/>
        <a:lstStyle/>
        <a:p>
          <a:r>
            <a:rPr lang="cs-CZ" sz="800" dirty="0" smtClean="0">
              <a:latin typeface="Arial" pitchFamily="34" charset="0"/>
              <a:cs typeface="Arial" pitchFamily="34" charset="0"/>
            </a:rPr>
            <a:t>Samostatné oddělení         kancelář generálního ředitele</a:t>
          </a:r>
          <a:endParaRPr lang="cs-CZ" sz="800" dirty="0">
            <a:latin typeface="Arial" pitchFamily="34" charset="0"/>
            <a:cs typeface="Arial" pitchFamily="34" charset="0"/>
          </a:endParaRPr>
        </a:p>
      </dgm:t>
    </dgm:pt>
    <dgm:pt modelId="{4C547B33-9C45-4675-93DA-FC684DF7F559}" type="parTrans" cxnId="{44EACAA8-38B4-4401-BD09-5D336C53B09C}">
      <dgm:prSet/>
      <dgm:spPr/>
      <dgm:t>
        <a:bodyPr/>
        <a:lstStyle/>
        <a:p>
          <a:endParaRPr lang="cs-CZ"/>
        </a:p>
      </dgm:t>
    </dgm:pt>
    <dgm:pt modelId="{D97DBF4D-D8BF-49A6-8180-875B1D21CF8E}" type="sibTrans" cxnId="{44EACAA8-38B4-4401-BD09-5D336C53B09C}">
      <dgm:prSet/>
      <dgm:spPr/>
      <dgm:t>
        <a:bodyPr/>
        <a:lstStyle/>
        <a:p>
          <a:endParaRPr lang="cs-CZ"/>
        </a:p>
      </dgm:t>
    </dgm:pt>
    <dgm:pt modelId="{4CAFE552-9A39-478A-96C2-688E01FD2FEA}" type="asst">
      <dgm:prSet custT="1"/>
      <dgm:spPr/>
      <dgm:t>
        <a:bodyPr/>
        <a:lstStyle/>
        <a:p>
          <a:r>
            <a:rPr lang="cs-CZ" sz="800" dirty="0" smtClean="0">
              <a:latin typeface="Arial" pitchFamily="34" charset="0"/>
              <a:cs typeface="Arial" pitchFamily="34" charset="0"/>
            </a:rPr>
            <a:t>Stálý pracovní tým </a:t>
          </a:r>
          <a:r>
            <a:rPr lang="cs-CZ" sz="800" dirty="0" err="1" smtClean="0">
              <a:latin typeface="Arial" pitchFamily="34" charset="0"/>
              <a:cs typeface="Arial" pitchFamily="34" charset="0"/>
            </a:rPr>
            <a:t>compliance</a:t>
          </a:r>
          <a:endParaRPr lang="cs-CZ" sz="800" dirty="0">
            <a:latin typeface="Arial" pitchFamily="34" charset="0"/>
            <a:cs typeface="Arial" pitchFamily="34" charset="0"/>
          </a:endParaRPr>
        </a:p>
      </dgm:t>
    </dgm:pt>
    <dgm:pt modelId="{62BE4ABF-8521-4A4C-9C93-5956FBF27247}" type="parTrans" cxnId="{EC566D0C-9C6D-455F-AD4A-27B500A1CAA6}">
      <dgm:prSet/>
      <dgm:spPr/>
      <dgm:t>
        <a:bodyPr/>
        <a:lstStyle/>
        <a:p>
          <a:endParaRPr lang="cs-CZ"/>
        </a:p>
      </dgm:t>
    </dgm:pt>
    <dgm:pt modelId="{E1AF0C04-3A8D-4B5F-B5AD-F2A33B5E2446}" type="sibTrans" cxnId="{EC566D0C-9C6D-455F-AD4A-27B500A1CAA6}">
      <dgm:prSet/>
      <dgm:spPr/>
      <dgm:t>
        <a:bodyPr/>
        <a:lstStyle/>
        <a:p>
          <a:endParaRPr lang="cs-CZ"/>
        </a:p>
      </dgm:t>
    </dgm:pt>
    <dgm:pt modelId="{633E99A4-4BCF-41B9-81E8-1EEBDC2434F7}">
      <dgm:prSet custT="1"/>
      <dgm:spPr/>
      <dgm:t>
        <a:bodyPr/>
        <a:lstStyle/>
        <a:p>
          <a:r>
            <a:rPr lang="cs-CZ" sz="800" dirty="0" smtClean="0">
              <a:latin typeface="Arial" pitchFamily="34" charset="0"/>
              <a:cs typeface="Arial" pitchFamily="34" charset="0"/>
            </a:rPr>
            <a:t>Odbor vývoje a metodiky</a:t>
          </a:r>
          <a:endParaRPr lang="cs-CZ" sz="800" dirty="0">
            <a:latin typeface="Arial" pitchFamily="34" charset="0"/>
            <a:cs typeface="Arial" pitchFamily="34" charset="0"/>
          </a:endParaRPr>
        </a:p>
      </dgm:t>
    </dgm:pt>
    <dgm:pt modelId="{EAF21B9B-AD06-40F5-868E-B027F6734631}" type="parTrans" cxnId="{99E1B239-D183-4BBC-915D-BC9B3B37595E}">
      <dgm:prSet/>
      <dgm:spPr/>
      <dgm:t>
        <a:bodyPr/>
        <a:lstStyle/>
        <a:p>
          <a:endParaRPr lang="cs-CZ"/>
        </a:p>
      </dgm:t>
    </dgm:pt>
    <dgm:pt modelId="{2FD0BB86-14A2-478B-A8B7-CF6E30EAFB50}" type="sibTrans" cxnId="{99E1B239-D183-4BBC-915D-BC9B3B37595E}">
      <dgm:prSet/>
      <dgm:spPr/>
      <dgm:t>
        <a:bodyPr/>
        <a:lstStyle/>
        <a:p>
          <a:endParaRPr lang="cs-CZ"/>
        </a:p>
      </dgm:t>
    </dgm:pt>
    <dgm:pt modelId="{0471FE58-A67B-4F4A-ACBD-99D78A79E785}">
      <dgm:prSet custT="1"/>
      <dgm:spPr/>
      <dgm:t>
        <a:bodyPr/>
        <a:lstStyle/>
        <a:p>
          <a:r>
            <a:rPr lang="cs-CZ" sz="800" dirty="0" smtClean="0">
              <a:latin typeface="Arial" pitchFamily="34" charset="0"/>
              <a:cs typeface="Arial" pitchFamily="34" charset="0"/>
            </a:rPr>
            <a:t>Samostatné oddělení    personální</a:t>
          </a:r>
          <a:endParaRPr lang="cs-CZ" sz="800" dirty="0">
            <a:latin typeface="Arial" pitchFamily="34" charset="0"/>
            <a:cs typeface="Arial" pitchFamily="34" charset="0"/>
          </a:endParaRPr>
        </a:p>
      </dgm:t>
    </dgm:pt>
    <dgm:pt modelId="{2FC62F33-10EC-4851-BA83-6732C996A7A5}" type="parTrans" cxnId="{9D8FFA7C-7A52-43B1-B208-F2EF69216DFF}">
      <dgm:prSet/>
      <dgm:spPr/>
      <dgm:t>
        <a:bodyPr/>
        <a:lstStyle/>
        <a:p>
          <a:endParaRPr lang="cs-CZ"/>
        </a:p>
      </dgm:t>
    </dgm:pt>
    <dgm:pt modelId="{4060097E-E084-42A2-B0A4-B1F982120750}" type="sibTrans" cxnId="{9D8FFA7C-7A52-43B1-B208-F2EF69216DFF}">
      <dgm:prSet/>
      <dgm:spPr/>
      <dgm:t>
        <a:bodyPr/>
        <a:lstStyle/>
        <a:p>
          <a:endParaRPr lang="cs-CZ"/>
        </a:p>
      </dgm:t>
    </dgm:pt>
    <dgm:pt modelId="{E73EC525-52C0-4C3F-A9C7-A5A73B904E22}">
      <dgm:prSet custT="1"/>
      <dgm:spPr/>
      <dgm:t>
        <a:bodyPr/>
        <a:lstStyle/>
        <a:p>
          <a:r>
            <a:rPr lang="cs-CZ" sz="800" dirty="0" smtClean="0">
              <a:latin typeface="Arial" pitchFamily="34" charset="0"/>
              <a:cs typeface="Arial" pitchFamily="34" charset="0"/>
            </a:rPr>
            <a:t>Odbor informačních systémů</a:t>
          </a:r>
          <a:endParaRPr lang="cs-CZ" sz="800" dirty="0">
            <a:latin typeface="Arial" pitchFamily="34" charset="0"/>
            <a:cs typeface="Arial" pitchFamily="34" charset="0"/>
          </a:endParaRPr>
        </a:p>
      </dgm:t>
    </dgm:pt>
    <dgm:pt modelId="{5A2CC1D5-18E9-445A-8FB6-3C09CF2A47CF}" type="parTrans" cxnId="{4A0ABD2B-8894-40A8-862C-FF8BAEAE965F}">
      <dgm:prSet/>
      <dgm:spPr/>
      <dgm:t>
        <a:bodyPr/>
        <a:lstStyle/>
        <a:p>
          <a:endParaRPr lang="cs-CZ"/>
        </a:p>
      </dgm:t>
    </dgm:pt>
    <dgm:pt modelId="{EAFC937D-2B6F-44E8-AB47-918EECE35CAF}" type="sibTrans" cxnId="{4A0ABD2B-8894-40A8-862C-FF8BAEAE965F}">
      <dgm:prSet/>
      <dgm:spPr/>
      <dgm:t>
        <a:bodyPr/>
        <a:lstStyle/>
        <a:p>
          <a:endParaRPr lang="cs-CZ"/>
        </a:p>
      </dgm:t>
    </dgm:pt>
    <dgm:pt modelId="{9115AFB6-0EE4-4809-87D3-0F4B907EFD7F}">
      <dgm:prSet custT="1"/>
      <dgm:spPr/>
      <dgm:t>
        <a:bodyPr/>
        <a:lstStyle/>
        <a:p>
          <a:r>
            <a:rPr lang="cs-CZ" sz="800" dirty="0" smtClean="0">
              <a:latin typeface="Arial" pitchFamily="34" charset="0"/>
              <a:cs typeface="Arial" pitchFamily="34" charset="0"/>
            </a:rPr>
            <a:t>Odbor technických služeb</a:t>
          </a:r>
          <a:endParaRPr lang="cs-CZ" sz="800" dirty="0">
            <a:latin typeface="Arial" pitchFamily="34" charset="0"/>
            <a:cs typeface="Arial" pitchFamily="34" charset="0"/>
          </a:endParaRPr>
        </a:p>
      </dgm:t>
    </dgm:pt>
    <dgm:pt modelId="{007B471D-B86E-4E3E-9181-17A8C11C991F}" type="parTrans" cxnId="{7C5ED9E6-D038-4841-B65D-6BFC7646146C}">
      <dgm:prSet/>
      <dgm:spPr/>
      <dgm:t>
        <a:bodyPr/>
        <a:lstStyle/>
        <a:p>
          <a:endParaRPr lang="cs-CZ"/>
        </a:p>
      </dgm:t>
    </dgm:pt>
    <dgm:pt modelId="{C534F461-A73C-4ED4-B3D1-D6913C05F38C}" type="sibTrans" cxnId="{7C5ED9E6-D038-4841-B65D-6BFC7646146C}">
      <dgm:prSet/>
      <dgm:spPr/>
      <dgm:t>
        <a:bodyPr/>
        <a:lstStyle/>
        <a:p>
          <a:endParaRPr lang="cs-CZ"/>
        </a:p>
      </dgm:t>
    </dgm:pt>
    <dgm:pt modelId="{096CEA5D-4C15-4F61-A2B9-AC0E6E16D219}" type="pres">
      <dgm:prSet presAssocID="{0C6FE769-EFAF-4295-859B-FD79FB4A474F}" presName="hierChild1" presStyleCnt="0">
        <dgm:presLayoutVars>
          <dgm:orgChart val="1"/>
          <dgm:chPref val="1"/>
          <dgm:dir/>
          <dgm:animOne val="branch"/>
          <dgm:animLvl val="lvl"/>
          <dgm:resizeHandles/>
        </dgm:presLayoutVars>
      </dgm:prSet>
      <dgm:spPr/>
    </dgm:pt>
    <dgm:pt modelId="{2CF062AC-EA04-410B-AB3F-EB0A1F937380}" type="pres">
      <dgm:prSet presAssocID="{27E02EF9-BE0A-43CD-AEDB-CE8BDD40E646}" presName="hierRoot1" presStyleCnt="0">
        <dgm:presLayoutVars>
          <dgm:hierBranch/>
        </dgm:presLayoutVars>
      </dgm:prSet>
      <dgm:spPr/>
    </dgm:pt>
    <dgm:pt modelId="{083881AC-9E27-41C8-9CAF-273EE86E7AD9}" type="pres">
      <dgm:prSet presAssocID="{27E02EF9-BE0A-43CD-AEDB-CE8BDD40E646}" presName="rootComposite1" presStyleCnt="0"/>
      <dgm:spPr/>
    </dgm:pt>
    <dgm:pt modelId="{26AAF6DC-79F8-401F-AA10-22CFD2DE184E}" type="pres">
      <dgm:prSet presAssocID="{27E02EF9-BE0A-43CD-AEDB-CE8BDD40E646}" presName="rootText1" presStyleLbl="node0" presStyleIdx="0" presStyleCnt="1" custScaleX="397507" custScaleY="194872">
        <dgm:presLayoutVars>
          <dgm:chPref val="3"/>
        </dgm:presLayoutVars>
      </dgm:prSet>
      <dgm:spPr/>
      <dgm:t>
        <a:bodyPr/>
        <a:lstStyle/>
        <a:p>
          <a:endParaRPr lang="cs-CZ"/>
        </a:p>
      </dgm:t>
    </dgm:pt>
    <dgm:pt modelId="{05C702B1-767C-4226-A1F5-FBFF5836DFFA}" type="pres">
      <dgm:prSet presAssocID="{27E02EF9-BE0A-43CD-AEDB-CE8BDD40E646}" presName="rootConnector1" presStyleLbl="node1" presStyleIdx="0" presStyleCnt="0"/>
      <dgm:spPr/>
      <dgm:t>
        <a:bodyPr/>
        <a:lstStyle/>
        <a:p>
          <a:endParaRPr lang="cs-CZ"/>
        </a:p>
      </dgm:t>
    </dgm:pt>
    <dgm:pt modelId="{61959F28-CB22-48E2-B030-CC50E16D2D7A}" type="pres">
      <dgm:prSet presAssocID="{27E02EF9-BE0A-43CD-AEDB-CE8BDD40E646}" presName="hierChild2" presStyleCnt="0"/>
      <dgm:spPr/>
    </dgm:pt>
    <dgm:pt modelId="{DEC19B30-F635-4BB5-89AC-16588E4FCB19}" type="pres">
      <dgm:prSet presAssocID="{0943C91F-52A2-4550-B721-6FB35B8A605A}" presName="Name35" presStyleLbl="parChTrans1D2" presStyleIdx="0" presStyleCnt="3"/>
      <dgm:spPr/>
      <dgm:t>
        <a:bodyPr/>
        <a:lstStyle/>
        <a:p>
          <a:endParaRPr lang="cs-CZ"/>
        </a:p>
      </dgm:t>
    </dgm:pt>
    <dgm:pt modelId="{E69BAA32-4F6F-47B2-82D2-642CCC7D7562}" type="pres">
      <dgm:prSet presAssocID="{173DFACF-EF9C-46E9-9EB1-6F74B95F4853}" presName="hierRoot2" presStyleCnt="0">
        <dgm:presLayoutVars>
          <dgm:hierBranch/>
        </dgm:presLayoutVars>
      </dgm:prSet>
      <dgm:spPr/>
    </dgm:pt>
    <dgm:pt modelId="{084EF0C8-B148-4CBB-BD78-3CFC0EAA2BB2}" type="pres">
      <dgm:prSet presAssocID="{173DFACF-EF9C-46E9-9EB1-6F74B95F4853}" presName="rootComposite" presStyleCnt="0"/>
      <dgm:spPr/>
    </dgm:pt>
    <dgm:pt modelId="{D9F38997-08B2-4C7B-9EA2-E3CCAE96F83B}" type="pres">
      <dgm:prSet presAssocID="{173DFACF-EF9C-46E9-9EB1-6F74B95F4853}" presName="rootText" presStyleLbl="node2" presStyleIdx="0" presStyleCnt="1" custScaleX="276876" custScaleY="194872">
        <dgm:presLayoutVars>
          <dgm:chPref val="3"/>
        </dgm:presLayoutVars>
      </dgm:prSet>
      <dgm:spPr/>
      <dgm:t>
        <a:bodyPr/>
        <a:lstStyle/>
        <a:p>
          <a:endParaRPr lang="cs-CZ"/>
        </a:p>
      </dgm:t>
    </dgm:pt>
    <dgm:pt modelId="{876E444E-D7DC-4EC5-B428-54DAAA4DBBF3}" type="pres">
      <dgm:prSet presAssocID="{173DFACF-EF9C-46E9-9EB1-6F74B95F4853}" presName="rootConnector" presStyleLbl="node2" presStyleIdx="0" presStyleCnt="1"/>
      <dgm:spPr/>
      <dgm:t>
        <a:bodyPr/>
        <a:lstStyle/>
        <a:p>
          <a:endParaRPr lang="cs-CZ"/>
        </a:p>
      </dgm:t>
    </dgm:pt>
    <dgm:pt modelId="{77DF528B-B59C-402D-A63F-7B5D887D735B}" type="pres">
      <dgm:prSet presAssocID="{173DFACF-EF9C-46E9-9EB1-6F74B95F4853}" presName="hierChild4" presStyleCnt="0"/>
      <dgm:spPr/>
    </dgm:pt>
    <dgm:pt modelId="{0635161B-7A0D-4606-A16D-683590F4E0D4}" type="pres">
      <dgm:prSet presAssocID="{C78EB564-78E3-4F35-8E32-1FCA8ACF8162}" presName="Name35" presStyleLbl="parChTrans1D3" presStyleIdx="0" presStyleCnt="1"/>
      <dgm:spPr/>
      <dgm:t>
        <a:bodyPr/>
        <a:lstStyle/>
        <a:p>
          <a:endParaRPr lang="cs-CZ"/>
        </a:p>
      </dgm:t>
    </dgm:pt>
    <dgm:pt modelId="{2DB79F8F-32CE-454A-9DE1-1F4AB9ED5071}" type="pres">
      <dgm:prSet presAssocID="{3E612B4D-EC5F-4968-9793-281C00B796DC}" presName="hierRoot2" presStyleCnt="0">
        <dgm:presLayoutVars>
          <dgm:hierBranch/>
        </dgm:presLayoutVars>
      </dgm:prSet>
      <dgm:spPr/>
    </dgm:pt>
    <dgm:pt modelId="{67DEAA41-1969-4985-9BC7-B118055D32D4}" type="pres">
      <dgm:prSet presAssocID="{3E612B4D-EC5F-4968-9793-281C00B796DC}" presName="rootComposite" presStyleCnt="0"/>
      <dgm:spPr/>
    </dgm:pt>
    <dgm:pt modelId="{AE731C89-385B-4D04-AFA6-B44F9282DBAE}" type="pres">
      <dgm:prSet presAssocID="{3E612B4D-EC5F-4968-9793-281C00B796DC}" presName="rootText" presStyleLbl="node3" presStyleIdx="0" presStyleCnt="1" custScaleX="276876" custScaleY="194872">
        <dgm:presLayoutVars>
          <dgm:chPref val="3"/>
        </dgm:presLayoutVars>
      </dgm:prSet>
      <dgm:spPr/>
      <dgm:t>
        <a:bodyPr/>
        <a:lstStyle/>
        <a:p>
          <a:endParaRPr lang="cs-CZ"/>
        </a:p>
      </dgm:t>
    </dgm:pt>
    <dgm:pt modelId="{7E20E348-853E-4BB3-9A36-B006681DE001}" type="pres">
      <dgm:prSet presAssocID="{3E612B4D-EC5F-4968-9793-281C00B796DC}" presName="rootConnector" presStyleLbl="node3" presStyleIdx="0" presStyleCnt="1"/>
      <dgm:spPr/>
      <dgm:t>
        <a:bodyPr/>
        <a:lstStyle/>
        <a:p>
          <a:endParaRPr lang="cs-CZ"/>
        </a:p>
      </dgm:t>
    </dgm:pt>
    <dgm:pt modelId="{8DB212DB-AF35-4FBB-8DFE-0F2604F3F27A}" type="pres">
      <dgm:prSet presAssocID="{3E612B4D-EC5F-4968-9793-281C00B796DC}" presName="hierChild4" presStyleCnt="0"/>
      <dgm:spPr/>
    </dgm:pt>
    <dgm:pt modelId="{946CFE07-7732-4601-8D27-2D1F4B6DE561}" type="pres">
      <dgm:prSet presAssocID="{249D8F74-4A37-46D9-A443-E6EB80630716}" presName="Name35" presStyleLbl="parChTrans1D4" presStyleIdx="0" presStyleCnt="29"/>
      <dgm:spPr/>
      <dgm:t>
        <a:bodyPr/>
        <a:lstStyle/>
        <a:p>
          <a:endParaRPr lang="cs-CZ"/>
        </a:p>
      </dgm:t>
    </dgm:pt>
    <dgm:pt modelId="{83695F76-7ED4-4C3D-B518-B45D9C531086}" type="pres">
      <dgm:prSet presAssocID="{056628AE-01E2-4F0D-BC36-F43356EB983E}" presName="hierRoot2" presStyleCnt="0">
        <dgm:presLayoutVars>
          <dgm:hierBranch val="l"/>
        </dgm:presLayoutVars>
      </dgm:prSet>
      <dgm:spPr/>
    </dgm:pt>
    <dgm:pt modelId="{D03DD840-25D8-408F-B0C9-26388D222FEE}" type="pres">
      <dgm:prSet presAssocID="{056628AE-01E2-4F0D-BC36-F43356EB983E}" presName="rootComposite" presStyleCnt="0"/>
      <dgm:spPr/>
    </dgm:pt>
    <dgm:pt modelId="{A539DEBE-2453-41A9-BCC1-76096F7D33E7}" type="pres">
      <dgm:prSet presAssocID="{056628AE-01E2-4F0D-BC36-F43356EB983E}" presName="rootText" presStyleLbl="node4" presStyleIdx="0" presStyleCnt="28" custScaleX="394462" custScaleY="208794" custLinFactX="119461" custLinFactNeighborX="200000" custLinFactNeighborY="-777">
        <dgm:presLayoutVars>
          <dgm:chPref val="3"/>
        </dgm:presLayoutVars>
      </dgm:prSet>
      <dgm:spPr/>
      <dgm:t>
        <a:bodyPr/>
        <a:lstStyle/>
        <a:p>
          <a:endParaRPr lang="cs-CZ"/>
        </a:p>
      </dgm:t>
    </dgm:pt>
    <dgm:pt modelId="{D77A122F-7C93-458B-8607-F7233FCA1118}" type="pres">
      <dgm:prSet presAssocID="{056628AE-01E2-4F0D-BC36-F43356EB983E}" presName="rootConnector" presStyleLbl="node4" presStyleIdx="0" presStyleCnt="28"/>
      <dgm:spPr/>
      <dgm:t>
        <a:bodyPr/>
        <a:lstStyle/>
        <a:p>
          <a:endParaRPr lang="cs-CZ"/>
        </a:p>
      </dgm:t>
    </dgm:pt>
    <dgm:pt modelId="{7E937DAD-60C6-47CB-B1AF-0BB3EFDC51F5}" type="pres">
      <dgm:prSet presAssocID="{056628AE-01E2-4F0D-BC36-F43356EB983E}" presName="hierChild4" presStyleCnt="0"/>
      <dgm:spPr/>
    </dgm:pt>
    <dgm:pt modelId="{AC142493-DBA9-4C5D-8CB1-DC2EFB894428}" type="pres">
      <dgm:prSet presAssocID="{6B5BCF53-4D86-4A3B-BBBE-E0C3A1B1410A}" presName="Name50" presStyleLbl="parChTrans1D4" presStyleIdx="1" presStyleCnt="29"/>
      <dgm:spPr/>
      <dgm:t>
        <a:bodyPr/>
        <a:lstStyle/>
        <a:p>
          <a:endParaRPr lang="cs-CZ"/>
        </a:p>
      </dgm:t>
    </dgm:pt>
    <dgm:pt modelId="{97EDA76A-6EA5-484B-A281-C327F5A89190}" type="pres">
      <dgm:prSet presAssocID="{1FD69C0E-B9D0-4311-85E6-904BC2B9C336}" presName="hierRoot2" presStyleCnt="0">
        <dgm:presLayoutVars>
          <dgm:hierBranch val="l"/>
        </dgm:presLayoutVars>
      </dgm:prSet>
      <dgm:spPr/>
    </dgm:pt>
    <dgm:pt modelId="{FF97C4D7-CB40-4A1B-97A5-3384B51AA8D2}" type="pres">
      <dgm:prSet presAssocID="{1FD69C0E-B9D0-4311-85E6-904BC2B9C336}" presName="rootComposite" presStyleCnt="0"/>
      <dgm:spPr/>
    </dgm:pt>
    <dgm:pt modelId="{F8557F7A-7017-4927-A859-98D5134D864D}" type="pres">
      <dgm:prSet presAssocID="{1FD69C0E-B9D0-4311-85E6-904BC2B9C336}" presName="rootText" presStyleLbl="node4" presStyleIdx="1" presStyleCnt="28" custScaleX="326795" custScaleY="186778" custLinFactX="153715" custLinFactNeighborX="200000" custLinFactNeighborY="-8013">
        <dgm:presLayoutVars>
          <dgm:chPref val="3"/>
        </dgm:presLayoutVars>
      </dgm:prSet>
      <dgm:spPr/>
      <dgm:t>
        <a:bodyPr/>
        <a:lstStyle/>
        <a:p>
          <a:endParaRPr lang="cs-CZ"/>
        </a:p>
      </dgm:t>
    </dgm:pt>
    <dgm:pt modelId="{2CFBF449-0E2F-4F02-957D-3437E09791B0}" type="pres">
      <dgm:prSet presAssocID="{1FD69C0E-B9D0-4311-85E6-904BC2B9C336}" presName="rootConnector" presStyleLbl="node4" presStyleIdx="1" presStyleCnt="28"/>
      <dgm:spPr/>
      <dgm:t>
        <a:bodyPr/>
        <a:lstStyle/>
        <a:p>
          <a:endParaRPr lang="cs-CZ"/>
        </a:p>
      </dgm:t>
    </dgm:pt>
    <dgm:pt modelId="{95044234-7F8B-4ACE-96A5-1A35F6AC8F5D}" type="pres">
      <dgm:prSet presAssocID="{1FD69C0E-B9D0-4311-85E6-904BC2B9C336}" presName="hierChild4" presStyleCnt="0"/>
      <dgm:spPr/>
    </dgm:pt>
    <dgm:pt modelId="{3B01820E-6E42-411C-9B9B-82FC587EDD36}" type="pres">
      <dgm:prSet presAssocID="{1FD69C0E-B9D0-4311-85E6-904BC2B9C336}" presName="hierChild5" presStyleCnt="0"/>
      <dgm:spPr/>
    </dgm:pt>
    <dgm:pt modelId="{A68615E3-9764-4356-A416-FBACE43F8F92}" type="pres">
      <dgm:prSet presAssocID="{EAF21B9B-AD06-40F5-868E-B027F6734631}" presName="Name50" presStyleLbl="parChTrans1D4" presStyleIdx="2" presStyleCnt="29"/>
      <dgm:spPr/>
      <dgm:t>
        <a:bodyPr/>
        <a:lstStyle/>
        <a:p>
          <a:endParaRPr lang="cs-CZ"/>
        </a:p>
      </dgm:t>
    </dgm:pt>
    <dgm:pt modelId="{E4D01819-F332-44DE-AA9B-BF7D85971A72}" type="pres">
      <dgm:prSet presAssocID="{633E99A4-4BCF-41B9-81E8-1EEBDC2434F7}" presName="hierRoot2" presStyleCnt="0">
        <dgm:presLayoutVars>
          <dgm:hierBranch val="init"/>
        </dgm:presLayoutVars>
      </dgm:prSet>
      <dgm:spPr/>
    </dgm:pt>
    <dgm:pt modelId="{B3046358-77A1-4D46-89C0-04CC0E6218B0}" type="pres">
      <dgm:prSet presAssocID="{633E99A4-4BCF-41B9-81E8-1EEBDC2434F7}" presName="rootComposite" presStyleCnt="0"/>
      <dgm:spPr/>
    </dgm:pt>
    <dgm:pt modelId="{FCE49939-5161-40CA-879F-97FA789E4817}" type="pres">
      <dgm:prSet presAssocID="{633E99A4-4BCF-41B9-81E8-1EEBDC2434F7}" presName="rootText" presStyleLbl="node4" presStyleIdx="2" presStyleCnt="28" custScaleX="329771" custScaleY="193672" custLinFactX="154945" custLinFactNeighborX="200000" custLinFactNeighborY="-26450">
        <dgm:presLayoutVars>
          <dgm:chPref val="3"/>
        </dgm:presLayoutVars>
      </dgm:prSet>
      <dgm:spPr/>
      <dgm:t>
        <a:bodyPr/>
        <a:lstStyle/>
        <a:p>
          <a:endParaRPr lang="cs-CZ"/>
        </a:p>
      </dgm:t>
    </dgm:pt>
    <dgm:pt modelId="{E616289D-A50A-4275-8976-F73F810F6D68}" type="pres">
      <dgm:prSet presAssocID="{633E99A4-4BCF-41B9-81E8-1EEBDC2434F7}" presName="rootConnector" presStyleLbl="node4" presStyleIdx="2" presStyleCnt="28"/>
      <dgm:spPr/>
      <dgm:t>
        <a:bodyPr/>
        <a:lstStyle/>
        <a:p>
          <a:endParaRPr lang="cs-CZ"/>
        </a:p>
      </dgm:t>
    </dgm:pt>
    <dgm:pt modelId="{A30BF7F2-A2E6-4A67-8797-C84AFFE6E6B9}" type="pres">
      <dgm:prSet presAssocID="{633E99A4-4BCF-41B9-81E8-1EEBDC2434F7}" presName="hierChild4" presStyleCnt="0"/>
      <dgm:spPr/>
    </dgm:pt>
    <dgm:pt modelId="{7651A41A-5A82-4A5D-A558-D22382A48C12}" type="pres">
      <dgm:prSet presAssocID="{633E99A4-4BCF-41B9-81E8-1EEBDC2434F7}" presName="hierChild5" presStyleCnt="0"/>
      <dgm:spPr/>
    </dgm:pt>
    <dgm:pt modelId="{26851332-245C-4DF7-883E-516E27C89F6E}" type="pres">
      <dgm:prSet presAssocID="{056628AE-01E2-4F0D-BC36-F43356EB983E}" presName="hierChild5" presStyleCnt="0"/>
      <dgm:spPr/>
    </dgm:pt>
    <dgm:pt modelId="{D68BA84B-2EB2-4B37-B18C-5049BCBEECB6}" type="pres">
      <dgm:prSet presAssocID="{3024FBCA-5226-42C1-97FB-742D4FF0A379}" presName="Name35" presStyleLbl="parChTrans1D4" presStyleIdx="3" presStyleCnt="29"/>
      <dgm:spPr/>
      <dgm:t>
        <a:bodyPr/>
        <a:lstStyle/>
        <a:p>
          <a:endParaRPr lang="cs-CZ"/>
        </a:p>
      </dgm:t>
    </dgm:pt>
    <dgm:pt modelId="{5237DAF0-8E88-417C-8B49-10CEFB05D9D3}" type="pres">
      <dgm:prSet presAssocID="{9E9DE968-AEEF-4AD3-B425-4FED40D156E7}" presName="hierRoot2" presStyleCnt="0">
        <dgm:presLayoutVars>
          <dgm:hierBranch val="l"/>
        </dgm:presLayoutVars>
      </dgm:prSet>
      <dgm:spPr/>
    </dgm:pt>
    <dgm:pt modelId="{4E69FAAF-F92B-4D09-86F9-61EB1A73ED03}" type="pres">
      <dgm:prSet presAssocID="{9E9DE968-AEEF-4AD3-B425-4FED40D156E7}" presName="rootComposite" presStyleCnt="0"/>
      <dgm:spPr/>
    </dgm:pt>
    <dgm:pt modelId="{D1F9C977-5FA6-4C6C-B1D6-1EE2BD6106AC}" type="pres">
      <dgm:prSet presAssocID="{9E9DE968-AEEF-4AD3-B425-4FED40D156E7}" presName="rootText" presStyleLbl="node4" presStyleIdx="3" presStyleCnt="28" custScaleX="394463" custScaleY="208794" custLinFactX="150918" custLinFactNeighborX="200000" custLinFactNeighborY="-777">
        <dgm:presLayoutVars>
          <dgm:chPref val="3"/>
        </dgm:presLayoutVars>
      </dgm:prSet>
      <dgm:spPr/>
      <dgm:t>
        <a:bodyPr/>
        <a:lstStyle/>
        <a:p>
          <a:endParaRPr lang="cs-CZ"/>
        </a:p>
      </dgm:t>
    </dgm:pt>
    <dgm:pt modelId="{0D1AF313-467D-4599-A6A9-CF29DDB0E618}" type="pres">
      <dgm:prSet presAssocID="{9E9DE968-AEEF-4AD3-B425-4FED40D156E7}" presName="rootConnector" presStyleLbl="node4" presStyleIdx="3" presStyleCnt="28"/>
      <dgm:spPr/>
      <dgm:t>
        <a:bodyPr/>
        <a:lstStyle/>
        <a:p>
          <a:endParaRPr lang="cs-CZ"/>
        </a:p>
      </dgm:t>
    </dgm:pt>
    <dgm:pt modelId="{A772D7BB-EA80-4337-B701-BC37F31B19DA}" type="pres">
      <dgm:prSet presAssocID="{9E9DE968-AEEF-4AD3-B425-4FED40D156E7}" presName="hierChild4" presStyleCnt="0"/>
      <dgm:spPr/>
    </dgm:pt>
    <dgm:pt modelId="{E85C05C0-2938-43B4-A0AA-8CD28910E526}" type="pres">
      <dgm:prSet presAssocID="{982174F7-91EC-47C5-B454-11DF13D19ED0}" presName="Name50" presStyleLbl="parChTrans1D4" presStyleIdx="4" presStyleCnt="29"/>
      <dgm:spPr/>
      <dgm:t>
        <a:bodyPr/>
        <a:lstStyle/>
        <a:p>
          <a:endParaRPr lang="cs-CZ"/>
        </a:p>
      </dgm:t>
    </dgm:pt>
    <dgm:pt modelId="{5C08C9D2-6B58-4241-8DA6-1B077D97A1D3}" type="pres">
      <dgm:prSet presAssocID="{CA3339A5-5D9F-40D5-95D6-FE543C975623}" presName="hierRoot2" presStyleCnt="0">
        <dgm:presLayoutVars>
          <dgm:hierBranch val="init"/>
        </dgm:presLayoutVars>
      </dgm:prSet>
      <dgm:spPr/>
    </dgm:pt>
    <dgm:pt modelId="{C14CCE81-C025-44CD-9E51-2B35DC2195CB}" type="pres">
      <dgm:prSet presAssocID="{CA3339A5-5D9F-40D5-95D6-FE543C975623}" presName="rootComposite" presStyleCnt="0"/>
      <dgm:spPr/>
    </dgm:pt>
    <dgm:pt modelId="{BBB27D4A-161E-421F-9DBC-EDBDDCFA2DCE}" type="pres">
      <dgm:prSet presAssocID="{CA3339A5-5D9F-40D5-95D6-FE543C975623}" presName="rootText" presStyleLbl="node4" presStyleIdx="4" presStyleCnt="28" custScaleX="321104" custScaleY="177156" custLinFactX="182653" custLinFactNeighborX="200000" custLinFactNeighborY="-16667">
        <dgm:presLayoutVars>
          <dgm:chPref val="3"/>
        </dgm:presLayoutVars>
      </dgm:prSet>
      <dgm:spPr/>
      <dgm:t>
        <a:bodyPr/>
        <a:lstStyle/>
        <a:p>
          <a:endParaRPr lang="cs-CZ"/>
        </a:p>
      </dgm:t>
    </dgm:pt>
    <dgm:pt modelId="{EE732FBD-CFD1-4B0C-9554-25ECAF706305}" type="pres">
      <dgm:prSet presAssocID="{CA3339A5-5D9F-40D5-95D6-FE543C975623}" presName="rootConnector" presStyleLbl="node4" presStyleIdx="4" presStyleCnt="28"/>
      <dgm:spPr/>
      <dgm:t>
        <a:bodyPr/>
        <a:lstStyle/>
        <a:p>
          <a:endParaRPr lang="cs-CZ"/>
        </a:p>
      </dgm:t>
    </dgm:pt>
    <dgm:pt modelId="{E597EA9C-16A0-4CA1-BB86-F5DE4180EFA2}" type="pres">
      <dgm:prSet presAssocID="{CA3339A5-5D9F-40D5-95D6-FE543C975623}" presName="hierChild4" presStyleCnt="0"/>
      <dgm:spPr/>
    </dgm:pt>
    <dgm:pt modelId="{2317B3F9-58CE-4927-BDE6-502F9B907730}" type="pres">
      <dgm:prSet presAssocID="{CA3339A5-5D9F-40D5-95D6-FE543C975623}" presName="hierChild5" presStyleCnt="0"/>
      <dgm:spPr/>
    </dgm:pt>
    <dgm:pt modelId="{B8794337-D7A6-44C2-A647-99B28B42BD99}" type="pres">
      <dgm:prSet presAssocID="{23A9F09A-0913-4F33-AA4B-AE9F33668192}" presName="Name50" presStyleLbl="parChTrans1D4" presStyleIdx="5" presStyleCnt="29"/>
      <dgm:spPr/>
      <dgm:t>
        <a:bodyPr/>
        <a:lstStyle/>
        <a:p>
          <a:endParaRPr lang="cs-CZ"/>
        </a:p>
      </dgm:t>
    </dgm:pt>
    <dgm:pt modelId="{4428F782-931E-4535-860A-30E437EDC0AE}" type="pres">
      <dgm:prSet presAssocID="{CBCBEB70-45E0-414C-A85C-FD4667EB247E}" presName="hierRoot2" presStyleCnt="0">
        <dgm:presLayoutVars>
          <dgm:hierBranch val="init"/>
        </dgm:presLayoutVars>
      </dgm:prSet>
      <dgm:spPr/>
    </dgm:pt>
    <dgm:pt modelId="{B53E803C-64DE-4AF0-9F62-30F2CFFC1DCD}" type="pres">
      <dgm:prSet presAssocID="{CBCBEB70-45E0-414C-A85C-FD4667EB247E}" presName="rootComposite" presStyleCnt="0"/>
      <dgm:spPr/>
    </dgm:pt>
    <dgm:pt modelId="{798091D5-D879-427D-90EF-884DB43D90D4}" type="pres">
      <dgm:prSet presAssocID="{CBCBEB70-45E0-414C-A85C-FD4667EB247E}" presName="rootText" presStyleLbl="node4" presStyleIdx="5" presStyleCnt="28" custScaleX="321104" custScaleY="177156" custLinFactX="175870" custLinFactNeighborX="200000" custLinFactNeighborY="-39372">
        <dgm:presLayoutVars>
          <dgm:chPref val="3"/>
        </dgm:presLayoutVars>
      </dgm:prSet>
      <dgm:spPr/>
      <dgm:t>
        <a:bodyPr/>
        <a:lstStyle/>
        <a:p>
          <a:endParaRPr lang="cs-CZ"/>
        </a:p>
      </dgm:t>
    </dgm:pt>
    <dgm:pt modelId="{C4D218C3-ECF3-407D-B693-23CAC7C03851}" type="pres">
      <dgm:prSet presAssocID="{CBCBEB70-45E0-414C-A85C-FD4667EB247E}" presName="rootConnector" presStyleLbl="node4" presStyleIdx="5" presStyleCnt="28"/>
      <dgm:spPr/>
      <dgm:t>
        <a:bodyPr/>
        <a:lstStyle/>
        <a:p>
          <a:endParaRPr lang="cs-CZ"/>
        </a:p>
      </dgm:t>
    </dgm:pt>
    <dgm:pt modelId="{69E2F050-F9D2-4573-9654-B22CE9394FDF}" type="pres">
      <dgm:prSet presAssocID="{CBCBEB70-45E0-414C-A85C-FD4667EB247E}" presName="hierChild4" presStyleCnt="0"/>
      <dgm:spPr/>
    </dgm:pt>
    <dgm:pt modelId="{64160022-82C3-4E12-A17C-FD02CA26CDD4}" type="pres">
      <dgm:prSet presAssocID="{CBCBEB70-45E0-414C-A85C-FD4667EB247E}" presName="hierChild5" presStyleCnt="0"/>
      <dgm:spPr/>
    </dgm:pt>
    <dgm:pt modelId="{5F446713-66A5-428B-AD3F-AB41963EBA8C}" type="pres">
      <dgm:prSet presAssocID="{B8CB1A2C-D9BF-4E27-B242-E156419ADDA2}" presName="Name50" presStyleLbl="parChTrans1D4" presStyleIdx="6" presStyleCnt="29"/>
      <dgm:spPr/>
      <dgm:t>
        <a:bodyPr/>
        <a:lstStyle/>
        <a:p>
          <a:endParaRPr lang="cs-CZ"/>
        </a:p>
      </dgm:t>
    </dgm:pt>
    <dgm:pt modelId="{165ED011-B67E-4DFA-9260-D8D6BD332341}" type="pres">
      <dgm:prSet presAssocID="{CAE25163-B533-423E-94FA-D3BAC66C2A94}" presName="hierRoot2" presStyleCnt="0">
        <dgm:presLayoutVars>
          <dgm:hierBranch val="init"/>
        </dgm:presLayoutVars>
      </dgm:prSet>
      <dgm:spPr/>
    </dgm:pt>
    <dgm:pt modelId="{3E7E5732-02DF-46F0-8E5D-51D6E0619129}" type="pres">
      <dgm:prSet presAssocID="{CAE25163-B533-423E-94FA-D3BAC66C2A94}" presName="rootComposite" presStyleCnt="0"/>
      <dgm:spPr/>
    </dgm:pt>
    <dgm:pt modelId="{782B6050-4E5D-4958-9F6C-CCC6A8C5C557}" type="pres">
      <dgm:prSet presAssocID="{CAE25163-B533-423E-94FA-D3BAC66C2A94}" presName="rootText" presStyleLbl="node4" presStyleIdx="6" presStyleCnt="28" custScaleX="321104" custScaleY="177156" custLinFactX="175870" custLinFactNeighborX="200000" custLinFactNeighborY="-62077">
        <dgm:presLayoutVars>
          <dgm:chPref val="3"/>
        </dgm:presLayoutVars>
      </dgm:prSet>
      <dgm:spPr/>
      <dgm:t>
        <a:bodyPr/>
        <a:lstStyle/>
        <a:p>
          <a:endParaRPr lang="cs-CZ"/>
        </a:p>
      </dgm:t>
    </dgm:pt>
    <dgm:pt modelId="{1D37525A-C61E-42CA-9D5C-9E9C62A34331}" type="pres">
      <dgm:prSet presAssocID="{CAE25163-B533-423E-94FA-D3BAC66C2A94}" presName="rootConnector" presStyleLbl="node4" presStyleIdx="6" presStyleCnt="28"/>
      <dgm:spPr/>
      <dgm:t>
        <a:bodyPr/>
        <a:lstStyle/>
        <a:p>
          <a:endParaRPr lang="cs-CZ"/>
        </a:p>
      </dgm:t>
    </dgm:pt>
    <dgm:pt modelId="{F3995CCF-09D0-4481-8BB8-0CF0C5A0DA6F}" type="pres">
      <dgm:prSet presAssocID="{CAE25163-B533-423E-94FA-D3BAC66C2A94}" presName="hierChild4" presStyleCnt="0"/>
      <dgm:spPr/>
    </dgm:pt>
    <dgm:pt modelId="{319A8E45-7333-462F-BBF1-F65B585CC23F}" type="pres">
      <dgm:prSet presAssocID="{CAE25163-B533-423E-94FA-D3BAC66C2A94}" presName="hierChild5" presStyleCnt="0"/>
      <dgm:spPr/>
    </dgm:pt>
    <dgm:pt modelId="{DE8E2A49-FADB-44D8-B08C-24A28D6706A6}" type="pres">
      <dgm:prSet presAssocID="{F6853F91-4A77-44A6-BD75-C0CA1F68BCFB}" presName="Name50" presStyleLbl="parChTrans1D4" presStyleIdx="7" presStyleCnt="29"/>
      <dgm:spPr/>
      <dgm:t>
        <a:bodyPr/>
        <a:lstStyle/>
        <a:p>
          <a:endParaRPr lang="cs-CZ"/>
        </a:p>
      </dgm:t>
    </dgm:pt>
    <dgm:pt modelId="{1D07A34A-DA3A-4B63-BE90-AE7A5AD52E89}" type="pres">
      <dgm:prSet presAssocID="{BB371D90-2242-4FB5-B867-3D58EB5D6089}" presName="hierRoot2" presStyleCnt="0">
        <dgm:presLayoutVars>
          <dgm:hierBranch val="init"/>
        </dgm:presLayoutVars>
      </dgm:prSet>
      <dgm:spPr/>
    </dgm:pt>
    <dgm:pt modelId="{CE76E265-F278-4033-8218-33E7B5C41100}" type="pres">
      <dgm:prSet presAssocID="{BB371D90-2242-4FB5-B867-3D58EB5D6089}" presName="rootComposite" presStyleCnt="0"/>
      <dgm:spPr/>
    </dgm:pt>
    <dgm:pt modelId="{E6E17788-11FB-4EED-A386-76E80B8F0ED2}" type="pres">
      <dgm:prSet presAssocID="{BB371D90-2242-4FB5-B867-3D58EB5D6089}" presName="rootText" presStyleLbl="node4" presStyleIdx="7" presStyleCnt="28" custScaleX="321104" custScaleY="177156" custLinFactX="182653" custLinFactNeighborX="200000" custLinFactNeighborY="-65487">
        <dgm:presLayoutVars>
          <dgm:chPref val="3"/>
        </dgm:presLayoutVars>
      </dgm:prSet>
      <dgm:spPr/>
      <dgm:t>
        <a:bodyPr/>
        <a:lstStyle/>
        <a:p>
          <a:endParaRPr lang="cs-CZ"/>
        </a:p>
      </dgm:t>
    </dgm:pt>
    <dgm:pt modelId="{76090CFE-112C-481C-91E0-9D39B136FDDE}" type="pres">
      <dgm:prSet presAssocID="{BB371D90-2242-4FB5-B867-3D58EB5D6089}" presName="rootConnector" presStyleLbl="node4" presStyleIdx="7" presStyleCnt="28"/>
      <dgm:spPr/>
      <dgm:t>
        <a:bodyPr/>
        <a:lstStyle/>
        <a:p>
          <a:endParaRPr lang="cs-CZ"/>
        </a:p>
      </dgm:t>
    </dgm:pt>
    <dgm:pt modelId="{E226F065-C8C9-4D62-8677-CA4606E8D9ED}" type="pres">
      <dgm:prSet presAssocID="{BB371D90-2242-4FB5-B867-3D58EB5D6089}" presName="hierChild4" presStyleCnt="0"/>
      <dgm:spPr/>
    </dgm:pt>
    <dgm:pt modelId="{8EA9EBD2-2168-4D7D-86F6-3A8AF7EDC30E}" type="pres">
      <dgm:prSet presAssocID="{BB371D90-2242-4FB5-B867-3D58EB5D6089}" presName="hierChild5" presStyleCnt="0"/>
      <dgm:spPr/>
    </dgm:pt>
    <dgm:pt modelId="{C50BBA72-E4FD-47F2-BB09-60E54AE6FD0E}" type="pres">
      <dgm:prSet presAssocID="{75834447-7481-43A0-A647-E1F447983B5C}" presName="Name50" presStyleLbl="parChTrans1D4" presStyleIdx="8" presStyleCnt="29"/>
      <dgm:spPr/>
      <dgm:t>
        <a:bodyPr/>
        <a:lstStyle/>
        <a:p>
          <a:endParaRPr lang="cs-CZ"/>
        </a:p>
      </dgm:t>
    </dgm:pt>
    <dgm:pt modelId="{77A37178-38F3-448A-99D0-19C23FBF6835}" type="pres">
      <dgm:prSet presAssocID="{2CDEB477-DF14-48DC-94E1-730D026E6F4E}" presName="hierRoot2" presStyleCnt="0">
        <dgm:presLayoutVars>
          <dgm:hierBranch val="init"/>
        </dgm:presLayoutVars>
      </dgm:prSet>
      <dgm:spPr/>
    </dgm:pt>
    <dgm:pt modelId="{92270795-F08C-4344-8553-D2DA3E85C303}" type="pres">
      <dgm:prSet presAssocID="{2CDEB477-DF14-48DC-94E1-730D026E6F4E}" presName="rootComposite" presStyleCnt="0"/>
      <dgm:spPr/>
    </dgm:pt>
    <dgm:pt modelId="{8E2D4073-7581-476F-B71B-5E5F2B3B8E23}" type="pres">
      <dgm:prSet presAssocID="{2CDEB477-DF14-48DC-94E1-730D026E6F4E}" presName="rootText" presStyleLbl="node4" presStyleIdx="8" presStyleCnt="28" custScaleX="321104" custScaleY="177156" custLinFactX="175870" custLinFactNeighborX="200000" custLinFactNeighborY="-68197">
        <dgm:presLayoutVars>
          <dgm:chPref val="3"/>
        </dgm:presLayoutVars>
      </dgm:prSet>
      <dgm:spPr/>
      <dgm:t>
        <a:bodyPr/>
        <a:lstStyle/>
        <a:p>
          <a:endParaRPr lang="cs-CZ"/>
        </a:p>
      </dgm:t>
    </dgm:pt>
    <dgm:pt modelId="{77EBA044-05B1-4E3E-8991-0C4FD2C4762C}" type="pres">
      <dgm:prSet presAssocID="{2CDEB477-DF14-48DC-94E1-730D026E6F4E}" presName="rootConnector" presStyleLbl="node4" presStyleIdx="8" presStyleCnt="28"/>
      <dgm:spPr/>
      <dgm:t>
        <a:bodyPr/>
        <a:lstStyle/>
        <a:p>
          <a:endParaRPr lang="cs-CZ"/>
        </a:p>
      </dgm:t>
    </dgm:pt>
    <dgm:pt modelId="{E1A3C8CF-849E-4E61-971F-A0549CF6F762}" type="pres">
      <dgm:prSet presAssocID="{2CDEB477-DF14-48DC-94E1-730D026E6F4E}" presName="hierChild4" presStyleCnt="0"/>
      <dgm:spPr/>
    </dgm:pt>
    <dgm:pt modelId="{67EF0D3A-AC65-45B1-8191-6B2D4FE97B82}" type="pres">
      <dgm:prSet presAssocID="{2CDEB477-DF14-48DC-94E1-730D026E6F4E}" presName="hierChild5" presStyleCnt="0"/>
      <dgm:spPr/>
    </dgm:pt>
    <dgm:pt modelId="{872EC642-9C70-433F-A266-015F42DCE432}" type="pres">
      <dgm:prSet presAssocID="{A5C6EBA7-EC63-43A7-9FC5-B679E4AF8696}" presName="Name50" presStyleLbl="parChTrans1D4" presStyleIdx="9" presStyleCnt="29"/>
      <dgm:spPr/>
      <dgm:t>
        <a:bodyPr/>
        <a:lstStyle/>
        <a:p>
          <a:endParaRPr lang="cs-CZ"/>
        </a:p>
      </dgm:t>
    </dgm:pt>
    <dgm:pt modelId="{3825BF1A-09F8-4DDC-9933-D176C449D87D}" type="pres">
      <dgm:prSet presAssocID="{15B078E0-23FE-4B66-8E73-E71DE00F05DC}" presName="hierRoot2" presStyleCnt="0">
        <dgm:presLayoutVars>
          <dgm:hierBranch val="init"/>
        </dgm:presLayoutVars>
      </dgm:prSet>
      <dgm:spPr/>
    </dgm:pt>
    <dgm:pt modelId="{8A5ED98E-8101-4302-B3B6-600A90D80FA7}" type="pres">
      <dgm:prSet presAssocID="{15B078E0-23FE-4B66-8E73-E71DE00F05DC}" presName="rootComposite" presStyleCnt="0"/>
      <dgm:spPr/>
    </dgm:pt>
    <dgm:pt modelId="{9383C1F3-A669-4C06-B7A5-AF646A870B91}" type="pres">
      <dgm:prSet presAssocID="{15B078E0-23FE-4B66-8E73-E71DE00F05DC}" presName="rootText" presStyleLbl="node4" presStyleIdx="9" presStyleCnt="28" custScaleX="321104" custScaleY="177156" custLinFactX="175870" custLinFactNeighborX="200000" custLinFactNeighborY="-71607">
        <dgm:presLayoutVars>
          <dgm:chPref val="3"/>
        </dgm:presLayoutVars>
      </dgm:prSet>
      <dgm:spPr/>
      <dgm:t>
        <a:bodyPr/>
        <a:lstStyle/>
        <a:p>
          <a:endParaRPr lang="cs-CZ"/>
        </a:p>
      </dgm:t>
    </dgm:pt>
    <dgm:pt modelId="{6673E7CA-E2F3-4115-A09E-137BF2D16736}" type="pres">
      <dgm:prSet presAssocID="{15B078E0-23FE-4B66-8E73-E71DE00F05DC}" presName="rootConnector" presStyleLbl="node4" presStyleIdx="9" presStyleCnt="28"/>
      <dgm:spPr/>
      <dgm:t>
        <a:bodyPr/>
        <a:lstStyle/>
        <a:p>
          <a:endParaRPr lang="cs-CZ"/>
        </a:p>
      </dgm:t>
    </dgm:pt>
    <dgm:pt modelId="{8706119E-11EF-47A8-A969-D7D4FB4AAACB}" type="pres">
      <dgm:prSet presAssocID="{15B078E0-23FE-4B66-8E73-E71DE00F05DC}" presName="hierChild4" presStyleCnt="0"/>
      <dgm:spPr/>
    </dgm:pt>
    <dgm:pt modelId="{99B25FDA-9941-4F0B-89B3-49120EA2CDA7}" type="pres">
      <dgm:prSet presAssocID="{15B078E0-23FE-4B66-8E73-E71DE00F05DC}" presName="hierChild5" presStyleCnt="0"/>
      <dgm:spPr/>
    </dgm:pt>
    <dgm:pt modelId="{B5360CA8-2597-476A-A3B5-438D75746AD3}" type="pres">
      <dgm:prSet presAssocID="{EFEB889B-036D-4D7E-8617-9A8DEB375E1B}" presName="Name50" presStyleLbl="parChTrans1D4" presStyleIdx="10" presStyleCnt="29"/>
      <dgm:spPr/>
      <dgm:t>
        <a:bodyPr/>
        <a:lstStyle/>
        <a:p>
          <a:endParaRPr lang="cs-CZ"/>
        </a:p>
      </dgm:t>
    </dgm:pt>
    <dgm:pt modelId="{AD58968B-C772-4803-9A21-742FDFC0DA43}" type="pres">
      <dgm:prSet presAssocID="{55183309-808A-4A77-9B66-9A1F867DDEB9}" presName="hierRoot2" presStyleCnt="0">
        <dgm:presLayoutVars>
          <dgm:hierBranch val="init"/>
        </dgm:presLayoutVars>
      </dgm:prSet>
      <dgm:spPr/>
    </dgm:pt>
    <dgm:pt modelId="{B8666C01-8AEC-402C-97A0-2CDABFDC1E3E}" type="pres">
      <dgm:prSet presAssocID="{55183309-808A-4A77-9B66-9A1F867DDEB9}" presName="rootComposite" presStyleCnt="0"/>
      <dgm:spPr/>
    </dgm:pt>
    <dgm:pt modelId="{FF3CB5E7-0304-4B35-8937-DC369F1F5DAD}" type="pres">
      <dgm:prSet presAssocID="{55183309-808A-4A77-9B66-9A1F867DDEB9}" presName="rootText" presStyleLbl="node4" presStyleIdx="10" presStyleCnt="28" custScaleX="321104" custScaleY="177156" custLinFactX="175870" custLinFactNeighborX="200000" custLinFactNeighborY="-94312">
        <dgm:presLayoutVars>
          <dgm:chPref val="3"/>
        </dgm:presLayoutVars>
      </dgm:prSet>
      <dgm:spPr/>
      <dgm:t>
        <a:bodyPr/>
        <a:lstStyle/>
        <a:p>
          <a:endParaRPr lang="cs-CZ"/>
        </a:p>
      </dgm:t>
    </dgm:pt>
    <dgm:pt modelId="{4FECF896-7394-47DE-AB46-DD2899057915}" type="pres">
      <dgm:prSet presAssocID="{55183309-808A-4A77-9B66-9A1F867DDEB9}" presName="rootConnector" presStyleLbl="node4" presStyleIdx="10" presStyleCnt="28"/>
      <dgm:spPr/>
      <dgm:t>
        <a:bodyPr/>
        <a:lstStyle/>
        <a:p>
          <a:endParaRPr lang="cs-CZ"/>
        </a:p>
      </dgm:t>
    </dgm:pt>
    <dgm:pt modelId="{8B81E081-88D3-4215-8ADE-029767DED990}" type="pres">
      <dgm:prSet presAssocID="{55183309-808A-4A77-9B66-9A1F867DDEB9}" presName="hierChild4" presStyleCnt="0"/>
      <dgm:spPr/>
    </dgm:pt>
    <dgm:pt modelId="{B2DF87BA-9D6B-47C9-94B5-74CCDD670134}" type="pres">
      <dgm:prSet presAssocID="{55183309-808A-4A77-9B66-9A1F867DDEB9}" presName="hierChild5" presStyleCnt="0"/>
      <dgm:spPr/>
    </dgm:pt>
    <dgm:pt modelId="{4D519716-11B4-41D4-99A3-4E949BC06C07}" type="pres">
      <dgm:prSet presAssocID="{03B4F0B9-1C04-4262-B780-FB5FD2EB579E}" presName="Name50" presStyleLbl="parChTrans1D4" presStyleIdx="11" presStyleCnt="29"/>
      <dgm:spPr/>
      <dgm:t>
        <a:bodyPr/>
        <a:lstStyle/>
        <a:p>
          <a:endParaRPr lang="cs-CZ"/>
        </a:p>
      </dgm:t>
    </dgm:pt>
    <dgm:pt modelId="{F15CDDE2-D9BC-411E-835E-EE5CB249B1C1}" type="pres">
      <dgm:prSet presAssocID="{511A52A6-E24A-4231-BE67-5616B9F21C62}" presName="hierRoot2" presStyleCnt="0">
        <dgm:presLayoutVars>
          <dgm:hierBranch val="init"/>
        </dgm:presLayoutVars>
      </dgm:prSet>
      <dgm:spPr/>
    </dgm:pt>
    <dgm:pt modelId="{17557885-5DD9-48FE-81FB-F8F257202441}" type="pres">
      <dgm:prSet presAssocID="{511A52A6-E24A-4231-BE67-5616B9F21C62}" presName="rootComposite" presStyleCnt="0"/>
      <dgm:spPr/>
    </dgm:pt>
    <dgm:pt modelId="{25322975-039F-4E15-8E17-AF32C74E0BEA}" type="pres">
      <dgm:prSet presAssocID="{511A52A6-E24A-4231-BE67-5616B9F21C62}" presName="rootText" presStyleLbl="node4" presStyleIdx="11" presStyleCnt="28" custScaleX="321104" custScaleY="177156" custLinFactX="182653" custLinFactY="-17017" custLinFactNeighborX="200000" custLinFactNeighborY="-100000">
        <dgm:presLayoutVars>
          <dgm:chPref val="3"/>
        </dgm:presLayoutVars>
      </dgm:prSet>
      <dgm:spPr/>
      <dgm:t>
        <a:bodyPr/>
        <a:lstStyle/>
        <a:p>
          <a:endParaRPr lang="cs-CZ"/>
        </a:p>
      </dgm:t>
    </dgm:pt>
    <dgm:pt modelId="{F76995BF-D3C9-41B8-8DE0-1DB18B9921D9}" type="pres">
      <dgm:prSet presAssocID="{511A52A6-E24A-4231-BE67-5616B9F21C62}" presName="rootConnector" presStyleLbl="node4" presStyleIdx="11" presStyleCnt="28"/>
      <dgm:spPr/>
      <dgm:t>
        <a:bodyPr/>
        <a:lstStyle/>
        <a:p>
          <a:endParaRPr lang="cs-CZ"/>
        </a:p>
      </dgm:t>
    </dgm:pt>
    <dgm:pt modelId="{6664B9D4-F305-41FE-AF65-F16FC33C67ED}" type="pres">
      <dgm:prSet presAssocID="{511A52A6-E24A-4231-BE67-5616B9F21C62}" presName="hierChild4" presStyleCnt="0"/>
      <dgm:spPr/>
    </dgm:pt>
    <dgm:pt modelId="{A5F4F45C-6646-4CBB-A65F-6BB6E328D2C1}" type="pres">
      <dgm:prSet presAssocID="{511A52A6-E24A-4231-BE67-5616B9F21C62}" presName="hierChild5" presStyleCnt="0"/>
      <dgm:spPr/>
    </dgm:pt>
    <dgm:pt modelId="{45BE085C-8FAB-4B4F-B5B8-906C9A7A44D5}" type="pres">
      <dgm:prSet presAssocID="{CCA80A12-B5DA-49C2-801E-C85A92DD891A}" presName="Name50" presStyleLbl="parChTrans1D4" presStyleIdx="12" presStyleCnt="29"/>
      <dgm:spPr/>
      <dgm:t>
        <a:bodyPr/>
        <a:lstStyle/>
        <a:p>
          <a:endParaRPr lang="cs-CZ"/>
        </a:p>
      </dgm:t>
    </dgm:pt>
    <dgm:pt modelId="{911F96C3-042A-4463-9DA1-AC95D12C12BC}" type="pres">
      <dgm:prSet presAssocID="{F210198A-7F7C-4451-9FC0-9CB9F59C6B38}" presName="hierRoot2" presStyleCnt="0">
        <dgm:presLayoutVars>
          <dgm:hierBranch val="init"/>
        </dgm:presLayoutVars>
      </dgm:prSet>
      <dgm:spPr/>
    </dgm:pt>
    <dgm:pt modelId="{6623B8EC-2C48-440A-96A2-142D0680AB50}" type="pres">
      <dgm:prSet presAssocID="{F210198A-7F7C-4451-9FC0-9CB9F59C6B38}" presName="rootComposite" presStyleCnt="0"/>
      <dgm:spPr/>
    </dgm:pt>
    <dgm:pt modelId="{6C86E227-D00F-42CB-996B-8B18CB01DF76}" type="pres">
      <dgm:prSet presAssocID="{F210198A-7F7C-4451-9FC0-9CB9F59C6B38}" presName="rootText" presStyleLbl="node4" presStyleIdx="12" presStyleCnt="28" custScaleX="320238" custScaleY="177156" custLinFactX="181787" custLinFactY="-39723" custLinFactNeighborX="200000" custLinFactNeighborY="-100000">
        <dgm:presLayoutVars>
          <dgm:chPref val="3"/>
        </dgm:presLayoutVars>
      </dgm:prSet>
      <dgm:spPr/>
      <dgm:t>
        <a:bodyPr/>
        <a:lstStyle/>
        <a:p>
          <a:endParaRPr lang="cs-CZ"/>
        </a:p>
      </dgm:t>
    </dgm:pt>
    <dgm:pt modelId="{164EAA62-A31C-4D9F-BF20-E92202E2B2B5}" type="pres">
      <dgm:prSet presAssocID="{F210198A-7F7C-4451-9FC0-9CB9F59C6B38}" presName="rootConnector" presStyleLbl="node4" presStyleIdx="12" presStyleCnt="28"/>
      <dgm:spPr/>
      <dgm:t>
        <a:bodyPr/>
        <a:lstStyle/>
        <a:p>
          <a:endParaRPr lang="cs-CZ"/>
        </a:p>
      </dgm:t>
    </dgm:pt>
    <dgm:pt modelId="{30976D1E-D179-4CF9-9503-7847FB433003}" type="pres">
      <dgm:prSet presAssocID="{F210198A-7F7C-4451-9FC0-9CB9F59C6B38}" presName="hierChild4" presStyleCnt="0"/>
      <dgm:spPr/>
    </dgm:pt>
    <dgm:pt modelId="{A2FA6CE9-F6C5-4F2C-9B72-34A78D79F600}" type="pres">
      <dgm:prSet presAssocID="{F210198A-7F7C-4451-9FC0-9CB9F59C6B38}" presName="hierChild5" presStyleCnt="0"/>
      <dgm:spPr/>
    </dgm:pt>
    <dgm:pt modelId="{2A9903BC-A7D4-4E1F-8A58-19806C8E9245}" type="pres">
      <dgm:prSet presAssocID="{9E9DE968-AEEF-4AD3-B425-4FED40D156E7}" presName="hierChild5" presStyleCnt="0"/>
      <dgm:spPr/>
    </dgm:pt>
    <dgm:pt modelId="{51D61F43-8F0C-4BC1-8555-2E8DFE1E97DB}" type="pres">
      <dgm:prSet presAssocID="{47F3784D-DA4B-42FF-8CFF-CC6FD900321D}" presName="Name35" presStyleLbl="parChTrans1D4" presStyleIdx="13" presStyleCnt="29"/>
      <dgm:spPr/>
      <dgm:t>
        <a:bodyPr/>
        <a:lstStyle/>
        <a:p>
          <a:endParaRPr lang="cs-CZ"/>
        </a:p>
      </dgm:t>
    </dgm:pt>
    <dgm:pt modelId="{01098C20-EE18-4B81-8C32-EE6AF63029DA}" type="pres">
      <dgm:prSet presAssocID="{0F589627-9E31-4155-881A-E174CD560CDC}" presName="hierRoot2" presStyleCnt="0">
        <dgm:presLayoutVars>
          <dgm:hierBranch val="l"/>
        </dgm:presLayoutVars>
      </dgm:prSet>
      <dgm:spPr/>
    </dgm:pt>
    <dgm:pt modelId="{8A98E7D9-00D1-43DE-99B4-A69E05D2069A}" type="pres">
      <dgm:prSet presAssocID="{0F589627-9E31-4155-881A-E174CD560CDC}" presName="rootComposite" presStyleCnt="0"/>
      <dgm:spPr/>
    </dgm:pt>
    <dgm:pt modelId="{E96F37CC-DA10-45AE-B67A-9ECBCD50C1C1}" type="pres">
      <dgm:prSet presAssocID="{0F589627-9E31-4155-881A-E174CD560CDC}" presName="rootText" presStyleLbl="node4" presStyleIdx="13" presStyleCnt="28" custScaleX="380657" custScaleY="208794" custLinFactX="200000" custLinFactNeighborX="210164" custLinFactNeighborY="-777">
        <dgm:presLayoutVars>
          <dgm:chPref val="3"/>
        </dgm:presLayoutVars>
      </dgm:prSet>
      <dgm:spPr/>
      <dgm:t>
        <a:bodyPr/>
        <a:lstStyle/>
        <a:p>
          <a:endParaRPr lang="cs-CZ"/>
        </a:p>
      </dgm:t>
    </dgm:pt>
    <dgm:pt modelId="{40D30296-C8CD-4074-9003-284792DFEBD8}" type="pres">
      <dgm:prSet presAssocID="{0F589627-9E31-4155-881A-E174CD560CDC}" presName="rootConnector" presStyleLbl="node4" presStyleIdx="13" presStyleCnt="28"/>
      <dgm:spPr/>
      <dgm:t>
        <a:bodyPr/>
        <a:lstStyle/>
        <a:p>
          <a:endParaRPr lang="cs-CZ"/>
        </a:p>
      </dgm:t>
    </dgm:pt>
    <dgm:pt modelId="{6620F056-DBAA-4DCC-BC9C-925764DE2779}" type="pres">
      <dgm:prSet presAssocID="{0F589627-9E31-4155-881A-E174CD560CDC}" presName="hierChild4" presStyleCnt="0"/>
      <dgm:spPr/>
    </dgm:pt>
    <dgm:pt modelId="{336EB988-3121-4309-BBFC-CBF03E28F512}" type="pres">
      <dgm:prSet presAssocID="{BE2501F5-378C-45E1-A2DF-F9E766990D1B}" presName="Name50" presStyleLbl="parChTrans1D4" presStyleIdx="14" presStyleCnt="29"/>
      <dgm:spPr/>
      <dgm:t>
        <a:bodyPr/>
        <a:lstStyle/>
        <a:p>
          <a:endParaRPr lang="cs-CZ"/>
        </a:p>
      </dgm:t>
    </dgm:pt>
    <dgm:pt modelId="{6CE79B0F-63D0-44FA-8C6D-1104762ABC9A}" type="pres">
      <dgm:prSet presAssocID="{7D1D0EA1-A0FB-423F-BD2A-C797E7661168}" presName="hierRoot2" presStyleCnt="0">
        <dgm:presLayoutVars>
          <dgm:hierBranch val="init"/>
        </dgm:presLayoutVars>
      </dgm:prSet>
      <dgm:spPr/>
    </dgm:pt>
    <dgm:pt modelId="{698C557B-AB4A-4491-8563-1FE1E8ABD1AB}" type="pres">
      <dgm:prSet presAssocID="{7D1D0EA1-A0FB-423F-BD2A-C797E7661168}" presName="rootComposite" presStyleCnt="0"/>
      <dgm:spPr/>
    </dgm:pt>
    <dgm:pt modelId="{5B4CD4D3-F222-4568-90E8-0549C8C0355A}" type="pres">
      <dgm:prSet presAssocID="{7D1D0EA1-A0FB-423F-BD2A-C797E7661168}" presName="rootText" presStyleLbl="node4" presStyleIdx="14" presStyleCnt="28" custScaleX="332636" custScaleY="197007" custLinFactX="200000" custLinFactNeighborX="242244" custLinFactNeighborY="-20679">
        <dgm:presLayoutVars>
          <dgm:chPref val="3"/>
        </dgm:presLayoutVars>
      </dgm:prSet>
      <dgm:spPr/>
      <dgm:t>
        <a:bodyPr/>
        <a:lstStyle/>
        <a:p>
          <a:endParaRPr lang="cs-CZ"/>
        </a:p>
      </dgm:t>
    </dgm:pt>
    <dgm:pt modelId="{4AFDEB80-9808-4446-96BC-3D304D2A7B99}" type="pres">
      <dgm:prSet presAssocID="{7D1D0EA1-A0FB-423F-BD2A-C797E7661168}" presName="rootConnector" presStyleLbl="node4" presStyleIdx="14" presStyleCnt="28"/>
      <dgm:spPr/>
      <dgm:t>
        <a:bodyPr/>
        <a:lstStyle/>
        <a:p>
          <a:endParaRPr lang="cs-CZ"/>
        </a:p>
      </dgm:t>
    </dgm:pt>
    <dgm:pt modelId="{9C39BB4B-E066-456E-861D-7CC192F08E2C}" type="pres">
      <dgm:prSet presAssocID="{7D1D0EA1-A0FB-423F-BD2A-C797E7661168}" presName="hierChild4" presStyleCnt="0"/>
      <dgm:spPr/>
    </dgm:pt>
    <dgm:pt modelId="{39F0088F-07FF-4920-9593-2DCCB6B0C457}" type="pres">
      <dgm:prSet presAssocID="{7D1D0EA1-A0FB-423F-BD2A-C797E7661168}" presName="hierChild5" presStyleCnt="0"/>
      <dgm:spPr/>
    </dgm:pt>
    <dgm:pt modelId="{F79257DC-7007-47A3-843E-BF3AA1982313}" type="pres">
      <dgm:prSet presAssocID="{6B372106-365F-4E81-B0B5-2E40BE25721A}" presName="Name50" presStyleLbl="parChTrans1D4" presStyleIdx="15" presStyleCnt="29"/>
      <dgm:spPr/>
      <dgm:t>
        <a:bodyPr/>
        <a:lstStyle/>
        <a:p>
          <a:endParaRPr lang="cs-CZ"/>
        </a:p>
      </dgm:t>
    </dgm:pt>
    <dgm:pt modelId="{3D3417A0-8FA1-4D26-A3FD-2E70F49EDAE9}" type="pres">
      <dgm:prSet presAssocID="{1681271F-6D5E-4224-8B68-F37F8EEA6121}" presName="hierRoot2" presStyleCnt="0">
        <dgm:presLayoutVars>
          <dgm:hierBranch val="init"/>
        </dgm:presLayoutVars>
      </dgm:prSet>
      <dgm:spPr/>
    </dgm:pt>
    <dgm:pt modelId="{342EA411-A088-4CE5-971C-581AB3BD86AE}" type="pres">
      <dgm:prSet presAssocID="{1681271F-6D5E-4224-8B68-F37F8EEA6121}" presName="rootComposite" presStyleCnt="0"/>
      <dgm:spPr/>
    </dgm:pt>
    <dgm:pt modelId="{D6CEBE11-A65E-477D-AE78-B28EBE412040}" type="pres">
      <dgm:prSet presAssocID="{1681271F-6D5E-4224-8B68-F37F8EEA6121}" presName="rootText" presStyleLbl="node4" presStyleIdx="15" presStyleCnt="28" custScaleX="332636" custScaleY="197007" custLinFactX="200000" custLinFactNeighborX="242244" custLinFactNeighborY="-19933">
        <dgm:presLayoutVars>
          <dgm:chPref val="3"/>
        </dgm:presLayoutVars>
      </dgm:prSet>
      <dgm:spPr/>
      <dgm:t>
        <a:bodyPr/>
        <a:lstStyle/>
        <a:p>
          <a:endParaRPr lang="cs-CZ"/>
        </a:p>
      </dgm:t>
    </dgm:pt>
    <dgm:pt modelId="{C83EB7A3-DB64-4ECB-A412-869C01802F8A}" type="pres">
      <dgm:prSet presAssocID="{1681271F-6D5E-4224-8B68-F37F8EEA6121}" presName="rootConnector" presStyleLbl="node4" presStyleIdx="15" presStyleCnt="28"/>
      <dgm:spPr/>
      <dgm:t>
        <a:bodyPr/>
        <a:lstStyle/>
        <a:p>
          <a:endParaRPr lang="cs-CZ"/>
        </a:p>
      </dgm:t>
    </dgm:pt>
    <dgm:pt modelId="{7A043D28-A489-4239-9728-0F2CEDD367FB}" type="pres">
      <dgm:prSet presAssocID="{1681271F-6D5E-4224-8B68-F37F8EEA6121}" presName="hierChild4" presStyleCnt="0"/>
      <dgm:spPr/>
    </dgm:pt>
    <dgm:pt modelId="{BE9DEF10-ACAE-4E20-A3E7-99403FD86B43}" type="pres">
      <dgm:prSet presAssocID="{1681271F-6D5E-4224-8B68-F37F8EEA6121}" presName="hierChild5" presStyleCnt="0"/>
      <dgm:spPr/>
    </dgm:pt>
    <dgm:pt modelId="{5FB0A951-3AB9-4398-B4CB-3104E6E2E262}" type="pres">
      <dgm:prSet presAssocID="{4CD4B945-619C-4F86-81B7-00CDBA4E0CFC}" presName="Name50" presStyleLbl="parChTrans1D4" presStyleIdx="16" presStyleCnt="29"/>
      <dgm:spPr/>
      <dgm:t>
        <a:bodyPr/>
        <a:lstStyle/>
        <a:p>
          <a:endParaRPr lang="cs-CZ"/>
        </a:p>
      </dgm:t>
    </dgm:pt>
    <dgm:pt modelId="{B498351D-FB01-4550-80F4-D93679D0860D}" type="pres">
      <dgm:prSet presAssocID="{EB4E8531-CE2D-4B8C-93BA-AAB6CF3B4CA6}" presName="hierRoot2" presStyleCnt="0">
        <dgm:presLayoutVars>
          <dgm:hierBranch val="init"/>
        </dgm:presLayoutVars>
      </dgm:prSet>
      <dgm:spPr/>
    </dgm:pt>
    <dgm:pt modelId="{1D3A0BBC-D508-4B65-AA7D-2EEBCF6ECE82}" type="pres">
      <dgm:prSet presAssocID="{EB4E8531-CE2D-4B8C-93BA-AAB6CF3B4CA6}" presName="rootComposite" presStyleCnt="0"/>
      <dgm:spPr/>
    </dgm:pt>
    <dgm:pt modelId="{C0051CF7-815A-4D3B-8364-E5BAFE64AB92}" type="pres">
      <dgm:prSet presAssocID="{EB4E8531-CE2D-4B8C-93BA-AAB6CF3B4CA6}" presName="rootText" presStyleLbl="node4" presStyleIdx="16" presStyleCnt="28" custScaleX="332636" custScaleY="197007" custLinFactX="200000" custLinFactNeighborX="237484" custLinFactNeighborY="-10637">
        <dgm:presLayoutVars>
          <dgm:chPref val="3"/>
        </dgm:presLayoutVars>
      </dgm:prSet>
      <dgm:spPr/>
      <dgm:t>
        <a:bodyPr/>
        <a:lstStyle/>
        <a:p>
          <a:endParaRPr lang="cs-CZ"/>
        </a:p>
      </dgm:t>
    </dgm:pt>
    <dgm:pt modelId="{250ECC76-2A7D-4AE6-ADBC-84746328E423}" type="pres">
      <dgm:prSet presAssocID="{EB4E8531-CE2D-4B8C-93BA-AAB6CF3B4CA6}" presName="rootConnector" presStyleLbl="node4" presStyleIdx="16" presStyleCnt="28"/>
      <dgm:spPr/>
      <dgm:t>
        <a:bodyPr/>
        <a:lstStyle/>
        <a:p>
          <a:endParaRPr lang="cs-CZ"/>
        </a:p>
      </dgm:t>
    </dgm:pt>
    <dgm:pt modelId="{56D60CCA-3426-47A3-B7CC-90A871CE5A6E}" type="pres">
      <dgm:prSet presAssocID="{EB4E8531-CE2D-4B8C-93BA-AAB6CF3B4CA6}" presName="hierChild4" presStyleCnt="0"/>
      <dgm:spPr/>
    </dgm:pt>
    <dgm:pt modelId="{EA90B25E-F9E3-4596-A6FD-D4C18494BEA2}" type="pres">
      <dgm:prSet presAssocID="{EB4E8531-CE2D-4B8C-93BA-AAB6CF3B4CA6}" presName="hierChild5" presStyleCnt="0"/>
      <dgm:spPr/>
    </dgm:pt>
    <dgm:pt modelId="{D6D3B119-B68E-45AC-99F4-20B0CDF27ACA}" type="pres">
      <dgm:prSet presAssocID="{007B471D-B86E-4E3E-9181-17A8C11C991F}" presName="Name50" presStyleLbl="parChTrans1D4" presStyleIdx="17" presStyleCnt="29"/>
      <dgm:spPr/>
      <dgm:t>
        <a:bodyPr/>
        <a:lstStyle/>
        <a:p>
          <a:endParaRPr lang="cs-CZ"/>
        </a:p>
      </dgm:t>
    </dgm:pt>
    <dgm:pt modelId="{D9B4C555-2AA6-45E0-9892-C6F24FBB4E81}" type="pres">
      <dgm:prSet presAssocID="{9115AFB6-0EE4-4809-87D3-0F4B907EFD7F}" presName="hierRoot2" presStyleCnt="0">
        <dgm:presLayoutVars>
          <dgm:hierBranch val="init"/>
        </dgm:presLayoutVars>
      </dgm:prSet>
      <dgm:spPr/>
    </dgm:pt>
    <dgm:pt modelId="{368C2515-98A4-4A27-A189-BB80B1B13DDC}" type="pres">
      <dgm:prSet presAssocID="{9115AFB6-0EE4-4809-87D3-0F4B907EFD7F}" presName="rootComposite" presStyleCnt="0"/>
      <dgm:spPr/>
    </dgm:pt>
    <dgm:pt modelId="{033B9036-A856-43BC-BEFD-2C4BCF22BFC1}" type="pres">
      <dgm:prSet presAssocID="{9115AFB6-0EE4-4809-87D3-0F4B907EFD7F}" presName="rootText" presStyleLbl="node4" presStyleIdx="17" presStyleCnt="28" custScaleX="345228" custScaleY="177156" custLinFactX="200000" custLinFactNeighborX="237483" custLinFactNeighborY="-2144">
        <dgm:presLayoutVars>
          <dgm:chPref val="3"/>
        </dgm:presLayoutVars>
      </dgm:prSet>
      <dgm:spPr/>
      <dgm:t>
        <a:bodyPr/>
        <a:lstStyle/>
        <a:p>
          <a:endParaRPr lang="cs-CZ"/>
        </a:p>
      </dgm:t>
    </dgm:pt>
    <dgm:pt modelId="{0AFA578A-F8A4-463F-9868-34FC08DFD141}" type="pres">
      <dgm:prSet presAssocID="{9115AFB6-0EE4-4809-87D3-0F4B907EFD7F}" presName="rootConnector" presStyleLbl="node4" presStyleIdx="17" presStyleCnt="28"/>
      <dgm:spPr/>
      <dgm:t>
        <a:bodyPr/>
        <a:lstStyle/>
        <a:p>
          <a:endParaRPr lang="cs-CZ"/>
        </a:p>
      </dgm:t>
    </dgm:pt>
    <dgm:pt modelId="{25DB92BB-5588-4D9E-A15D-40507B6FC35D}" type="pres">
      <dgm:prSet presAssocID="{9115AFB6-0EE4-4809-87D3-0F4B907EFD7F}" presName="hierChild4" presStyleCnt="0"/>
      <dgm:spPr/>
    </dgm:pt>
    <dgm:pt modelId="{0A9D424E-62E7-46F0-80BA-7C30346B111C}" type="pres">
      <dgm:prSet presAssocID="{9115AFB6-0EE4-4809-87D3-0F4B907EFD7F}" presName="hierChild5" presStyleCnt="0"/>
      <dgm:spPr/>
    </dgm:pt>
    <dgm:pt modelId="{26451AF7-7976-4EE0-BF24-2E4390DC245F}" type="pres">
      <dgm:prSet presAssocID="{0F589627-9E31-4155-881A-E174CD560CDC}" presName="hierChild5" presStyleCnt="0"/>
      <dgm:spPr/>
    </dgm:pt>
    <dgm:pt modelId="{256C9810-86F6-4BB0-905E-BCF2AC3D58CF}" type="pres">
      <dgm:prSet presAssocID="{BF688D18-5B3B-4B7E-B4ED-D2657154B094}" presName="Name35" presStyleLbl="parChTrans1D4" presStyleIdx="18" presStyleCnt="29"/>
      <dgm:spPr/>
      <dgm:t>
        <a:bodyPr/>
        <a:lstStyle/>
        <a:p>
          <a:endParaRPr lang="cs-CZ"/>
        </a:p>
      </dgm:t>
    </dgm:pt>
    <dgm:pt modelId="{9BE70E43-9943-469A-9B76-3FFADFCF9B59}" type="pres">
      <dgm:prSet presAssocID="{3748641B-3B7A-4260-92C2-81B7DC59AD60}" presName="hierRoot2" presStyleCnt="0">
        <dgm:presLayoutVars>
          <dgm:hierBranch val="l"/>
        </dgm:presLayoutVars>
      </dgm:prSet>
      <dgm:spPr/>
    </dgm:pt>
    <dgm:pt modelId="{5E88CAC5-0500-4384-9A0D-3ADD6817CF7F}" type="pres">
      <dgm:prSet presAssocID="{3748641B-3B7A-4260-92C2-81B7DC59AD60}" presName="rootComposite" presStyleCnt="0"/>
      <dgm:spPr/>
    </dgm:pt>
    <dgm:pt modelId="{7C920D04-530E-4EE2-AB8B-A84AF3280785}" type="pres">
      <dgm:prSet presAssocID="{3748641B-3B7A-4260-92C2-81B7DC59AD60}" presName="rootText" presStyleLbl="node4" presStyleIdx="18" presStyleCnt="28" custScaleX="345249" custScaleY="208794" custLinFactX="200000" custLinFactNeighborX="267715" custLinFactNeighborY="-777">
        <dgm:presLayoutVars>
          <dgm:chPref val="3"/>
        </dgm:presLayoutVars>
      </dgm:prSet>
      <dgm:spPr/>
      <dgm:t>
        <a:bodyPr/>
        <a:lstStyle/>
        <a:p>
          <a:endParaRPr lang="cs-CZ"/>
        </a:p>
      </dgm:t>
    </dgm:pt>
    <dgm:pt modelId="{A04264F0-1338-4DF1-9359-E295D8015854}" type="pres">
      <dgm:prSet presAssocID="{3748641B-3B7A-4260-92C2-81B7DC59AD60}" presName="rootConnector" presStyleLbl="node4" presStyleIdx="18" presStyleCnt="28"/>
      <dgm:spPr/>
      <dgm:t>
        <a:bodyPr/>
        <a:lstStyle/>
        <a:p>
          <a:endParaRPr lang="cs-CZ"/>
        </a:p>
      </dgm:t>
    </dgm:pt>
    <dgm:pt modelId="{BC1335A7-D08A-4F25-AB84-2DED52ABC936}" type="pres">
      <dgm:prSet presAssocID="{3748641B-3B7A-4260-92C2-81B7DC59AD60}" presName="hierChild4" presStyleCnt="0"/>
      <dgm:spPr/>
    </dgm:pt>
    <dgm:pt modelId="{315446D2-78B7-4D3C-83F6-58DDA6FA7B3E}" type="pres">
      <dgm:prSet presAssocID="{9BEC7ED6-E8B0-4A45-BA65-1DBD15418BCB}" presName="Name50" presStyleLbl="parChTrans1D4" presStyleIdx="19" presStyleCnt="29"/>
      <dgm:spPr/>
      <dgm:t>
        <a:bodyPr/>
        <a:lstStyle/>
        <a:p>
          <a:endParaRPr lang="cs-CZ"/>
        </a:p>
      </dgm:t>
    </dgm:pt>
    <dgm:pt modelId="{E1AE52C8-9A9E-48A5-9601-AE02594EEECA}" type="pres">
      <dgm:prSet presAssocID="{9AD32D97-1BB5-4E32-9A20-75DE4451FD16}" presName="hierRoot2" presStyleCnt="0">
        <dgm:presLayoutVars>
          <dgm:hierBranch val="init"/>
        </dgm:presLayoutVars>
      </dgm:prSet>
      <dgm:spPr/>
    </dgm:pt>
    <dgm:pt modelId="{60ACCD80-8DA0-44ED-B272-B5368B4641E4}" type="pres">
      <dgm:prSet presAssocID="{9AD32D97-1BB5-4E32-9A20-75DE4451FD16}" presName="rootComposite" presStyleCnt="0"/>
      <dgm:spPr/>
    </dgm:pt>
    <dgm:pt modelId="{A110F525-E236-479A-B032-9BB2E736990B}" type="pres">
      <dgm:prSet presAssocID="{9AD32D97-1BB5-4E32-9A20-75DE4451FD16}" presName="rootText" presStyleLbl="node4" presStyleIdx="19" presStyleCnt="28" custScaleX="299724" custScaleY="193493" custLinFactX="200000" custLinFactNeighborX="295531" custLinFactNeighborY="-12128">
        <dgm:presLayoutVars>
          <dgm:chPref val="3"/>
        </dgm:presLayoutVars>
      </dgm:prSet>
      <dgm:spPr/>
      <dgm:t>
        <a:bodyPr/>
        <a:lstStyle/>
        <a:p>
          <a:endParaRPr lang="cs-CZ"/>
        </a:p>
      </dgm:t>
    </dgm:pt>
    <dgm:pt modelId="{748EB860-EC9A-4404-8F97-43C685C488C0}" type="pres">
      <dgm:prSet presAssocID="{9AD32D97-1BB5-4E32-9A20-75DE4451FD16}" presName="rootConnector" presStyleLbl="node4" presStyleIdx="19" presStyleCnt="28"/>
      <dgm:spPr/>
      <dgm:t>
        <a:bodyPr/>
        <a:lstStyle/>
        <a:p>
          <a:endParaRPr lang="cs-CZ"/>
        </a:p>
      </dgm:t>
    </dgm:pt>
    <dgm:pt modelId="{76B0E1EA-E9EE-4113-89A3-5DCE26F6918E}" type="pres">
      <dgm:prSet presAssocID="{9AD32D97-1BB5-4E32-9A20-75DE4451FD16}" presName="hierChild4" presStyleCnt="0"/>
      <dgm:spPr/>
    </dgm:pt>
    <dgm:pt modelId="{A689290A-09CA-421A-88FF-F9CD7DA2D4A7}" type="pres">
      <dgm:prSet presAssocID="{9AD32D97-1BB5-4E32-9A20-75DE4451FD16}" presName="hierChild5" presStyleCnt="0"/>
      <dgm:spPr/>
    </dgm:pt>
    <dgm:pt modelId="{8F109329-24D7-48EF-9813-9AC8541E006B}" type="pres">
      <dgm:prSet presAssocID="{A11275FD-40A5-447E-9A4A-D8EDC2D2E9D9}" presName="Name50" presStyleLbl="parChTrans1D4" presStyleIdx="20" presStyleCnt="29"/>
      <dgm:spPr/>
      <dgm:t>
        <a:bodyPr/>
        <a:lstStyle/>
        <a:p>
          <a:endParaRPr lang="cs-CZ"/>
        </a:p>
      </dgm:t>
    </dgm:pt>
    <dgm:pt modelId="{13FB5B2B-9055-46DA-B7AC-1401F7A04879}" type="pres">
      <dgm:prSet presAssocID="{645B5119-A0D5-402A-B70C-3302A78C2AB0}" presName="hierRoot2" presStyleCnt="0">
        <dgm:presLayoutVars>
          <dgm:hierBranch val="init"/>
        </dgm:presLayoutVars>
      </dgm:prSet>
      <dgm:spPr/>
    </dgm:pt>
    <dgm:pt modelId="{356B254F-B3C8-4C47-ACAB-A90B0E7B304A}" type="pres">
      <dgm:prSet presAssocID="{645B5119-A0D5-402A-B70C-3302A78C2AB0}" presName="rootComposite" presStyleCnt="0"/>
      <dgm:spPr/>
    </dgm:pt>
    <dgm:pt modelId="{72EDB5E2-9C06-40DC-A9BF-B1DED6B562D1}" type="pres">
      <dgm:prSet presAssocID="{645B5119-A0D5-402A-B70C-3302A78C2AB0}" presName="rootText" presStyleLbl="node4" presStyleIdx="20" presStyleCnt="28" custScaleX="299724" custScaleY="193493" custLinFactX="200000" custLinFactNeighborX="299334" custLinFactNeighborY="-6701">
        <dgm:presLayoutVars>
          <dgm:chPref val="3"/>
        </dgm:presLayoutVars>
      </dgm:prSet>
      <dgm:spPr/>
      <dgm:t>
        <a:bodyPr/>
        <a:lstStyle/>
        <a:p>
          <a:endParaRPr lang="cs-CZ"/>
        </a:p>
      </dgm:t>
    </dgm:pt>
    <dgm:pt modelId="{759E7A12-F8FC-4813-9158-83C82715B546}" type="pres">
      <dgm:prSet presAssocID="{645B5119-A0D5-402A-B70C-3302A78C2AB0}" presName="rootConnector" presStyleLbl="node4" presStyleIdx="20" presStyleCnt="28"/>
      <dgm:spPr/>
      <dgm:t>
        <a:bodyPr/>
        <a:lstStyle/>
        <a:p>
          <a:endParaRPr lang="cs-CZ"/>
        </a:p>
      </dgm:t>
    </dgm:pt>
    <dgm:pt modelId="{3EC595DD-13CA-4F39-9996-B13F74CE691A}" type="pres">
      <dgm:prSet presAssocID="{645B5119-A0D5-402A-B70C-3302A78C2AB0}" presName="hierChild4" presStyleCnt="0"/>
      <dgm:spPr/>
    </dgm:pt>
    <dgm:pt modelId="{D6A03A13-A949-4830-B020-0764A5014AA2}" type="pres">
      <dgm:prSet presAssocID="{645B5119-A0D5-402A-B70C-3302A78C2AB0}" presName="hierChild5" presStyleCnt="0"/>
      <dgm:spPr/>
    </dgm:pt>
    <dgm:pt modelId="{04E0F331-500D-4F70-BFDA-1285E4B3F1F4}" type="pres">
      <dgm:prSet presAssocID="{4470E423-0A6F-4B35-8DF1-454CD43772AC}" presName="Name50" presStyleLbl="parChTrans1D4" presStyleIdx="21" presStyleCnt="29"/>
      <dgm:spPr/>
      <dgm:t>
        <a:bodyPr/>
        <a:lstStyle/>
        <a:p>
          <a:endParaRPr lang="cs-CZ"/>
        </a:p>
      </dgm:t>
    </dgm:pt>
    <dgm:pt modelId="{FD8C514C-75A9-4B9A-A90D-083245B6FAFF}" type="pres">
      <dgm:prSet presAssocID="{BDEDA8B4-E67A-4693-BC2E-CDF8422301BA}" presName="hierRoot2" presStyleCnt="0">
        <dgm:presLayoutVars>
          <dgm:hierBranch val="init"/>
        </dgm:presLayoutVars>
      </dgm:prSet>
      <dgm:spPr/>
    </dgm:pt>
    <dgm:pt modelId="{2DD0CB68-E91F-4453-8003-742A88BAD74A}" type="pres">
      <dgm:prSet presAssocID="{BDEDA8B4-E67A-4693-BC2E-CDF8422301BA}" presName="rootComposite" presStyleCnt="0"/>
      <dgm:spPr/>
    </dgm:pt>
    <dgm:pt modelId="{D2F74549-1E77-4150-8E69-CE8FBAC526C0}" type="pres">
      <dgm:prSet presAssocID="{BDEDA8B4-E67A-4693-BC2E-CDF8422301BA}" presName="rootText" presStyleLbl="node4" presStyleIdx="21" presStyleCnt="28" custScaleX="299724" custScaleY="193493" custLinFactX="200000" custLinFactNeighborX="299334" custLinFactNeighborY="-4249">
        <dgm:presLayoutVars>
          <dgm:chPref val="3"/>
        </dgm:presLayoutVars>
      </dgm:prSet>
      <dgm:spPr/>
      <dgm:t>
        <a:bodyPr/>
        <a:lstStyle/>
        <a:p>
          <a:endParaRPr lang="cs-CZ"/>
        </a:p>
      </dgm:t>
    </dgm:pt>
    <dgm:pt modelId="{D355EC1F-30F9-491D-98BD-F1E1D7BD44E3}" type="pres">
      <dgm:prSet presAssocID="{BDEDA8B4-E67A-4693-BC2E-CDF8422301BA}" presName="rootConnector" presStyleLbl="node4" presStyleIdx="21" presStyleCnt="28"/>
      <dgm:spPr/>
      <dgm:t>
        <a:bodyPr/>
        <a:lstStyle/>
        <a:p>
          <a:endParaRPr lang="cs-CZ"/>
        </a:p>
      </dgm:t>
    </dgm:pt>
    <dgm:pt modelId="{6A092A9E-E1BA-44A0-BED5-6A92B19356DA}" type="pres">
      <dgm:prSet presAssocID="{BDEDA8B4-E67A-4693-BC2E-CDF8422301BA}" presName="hierChild4" presStyleCnt="0"/>
      <dgm:spPr/>
    </dgm:pt>
    <dgm:pt modelId="{01D327F2-8D42-4347-9F2B-BF16CAF08359}" type="pres">
      <dgm:prSet presAssocID="{BDEDA8B4-E67A-4693-BC2E-CDF8422301BA}" presName="hierChild5" presStyleCnt="0"/>
      <dgm:spPr/>
    </dgm:pt>
    <dgm:pt modelId="{EFA8E45C-5314-4EF4-9A21-A581FDAA6FBB}" type="pres">
      <dgm:prSet presAssocID="{3748641B-3B7A-4260-92C2-81B7DC59AD60}" presName="hierChild5" presStyleCnt="0"/>
      <dgm:spPr/>
    </dgm:pt>
    <dgm:pt modelId="{E8E72216-5F2D-40BB-BCF5-0950F3B8C817}" type="pres">
      <dgm:prSet presAssocID="{D707EC3E-57A1-4EAA-8A3A-087FFA24B377}" presName="Name35" presStyleLbl="parChTrans1D4" presStyleIdx="22" presStyleCnt="29"/>
      <dgm:spPr/>
      <dgm:t>
        <a:bodyPr/>
        <a:lstStyle/>
        <a:p>
          <a:endParaRPr lang="cs-CZ"/>
        </a:p>
      </dgm:t>
    </dgm:pt>
    <dgm:pt modelId="{DBB8DE59-68F5-451F-9795-DBF30B27F9C7}" type="pres">
      <dgm:prSet presAssocID="{E14511A8-A91F-4176-9FAB-022F958219C5}" presName="hierRoot2" presStyleCnt="0">
        <dgm:presLayoutVars>
          <dgm:hierBranch val="l"/>
        </dgm:presLayoutVars>
      </dgm:prSet>
      <dgm:spPr/>
    </dgm:pt>
    <dgm:pt modelId="{026DE9BE-1A0C-4F3D-B6F7-B12D6704A0A7}" type="pres">
      <dgm:prSet presAssocID="{E14511A8-A91F-4176-9FAB-022F958219C5}" presName="rootComposite" presStyleCnt="0"/>
      <dgm:spPr/>
    </dgm:pt>
    <dgm:pt modelId="{2D09DCC4-2C90-43B4-8591-948CCEB341D4}" type="pres">
      <dgm:prSet presAssocID="{E14511A8-A91F-4176-9FAB-022F958219C5}" presName="rootText" presStyleLbl="node4" presStyleIdx="22" presStyleCnt="28" custScaleX="408233" custScaleY="205423" custLinFactX="-830101" custLinFactNeighborX="-900000" custLinFactNeighborY="-7142">
        <dgm:presLayoutVars>
          <dgm:chPref val="3"/>
        </dgm:presLayoutVars>
      </dgm:prSet>
      <dgm:spPr/>
      <dgm:t>
        <a:bodyPr/>
        <a:lstStyle/>
        <a:p>
          <a:endParaRPr lang="cs-CZ"/>
        </a:p>
      </dgm:t>
    </dgm:pt>
    <dgm:pt modelId="{672B5C8A-2451-49BE-BCF9-7EE3D2A2FD36}" type="pres">
      <dgm:prSet presAssocID="{E14511A8-A91F-4176-9FAB-022F958219C5}" presName="rootConnector" presStyleLbl="node4" presStyleIdx="22" presStyleCnt="28"/>
      <dgm:spPr/>
      <dgm:t>
        <a:bodyPr/>
        <a:lstStyle/>
        <a:p>
          <a:endParaRPr lang="cs-CZ"/>
        </a:p>
      </dgm:t>
    </dgm:pt>
    <dgm:pt modelId="{70C4F4F0-E815-4564-976D-6CBC342E633F}" type="pres">
      <dgm:prSet presAssocID="{E14511A8-A91F-4176-9FAB-022F958219C5}" presName="hierChild4" presStyleCnt="0"/>
      <dgm:spPr/>
    </dgm:pt>
    <dgm:pt modelId="{28DC2D8A-DD8F-4A3B-A850-9F30F816297B}" type="pres">
      <dgm:prSet presAssocID="{7987AA33-6361-4831-9C6A-82228F6D83FC}" presName="Name50" presStyleLbl="parChTrans1D4" presStyleIdx="23" presStyleCnt="29"/>
      <dgm:spPr/>
      <dgm:t>
        <a:bodyPr/>
        <a:lstStyle/>
        <a:p>
          <a:endParaRPr lang="cs-CZ"/>
        </a:p>
      </dgm:t>
    </dgm:pt>
    <dgm:pt modelId="{2E643E3A-D291-411F-AD60-9F9A7454A453}" type="pres">
      <dgm:prSet presAssocID="{79675ED4-C0A2-48F9-ACF5-5CE010A7ADBB}" presName="hierRoot2" presStyleCnt="0">
        <dgm:presLayoutVars>
          <dgm:hierBranch val="l"/>
        </dgm:presLayoutVars>
      </dgm:prSet>
      <dgm:spPr/>
    </dgm:pt>
    <dgm:pt modelId="{C9C50832-8E9B-4158-B31C-7626285AEDEC}" type="pres">
      <dgm:prSet presAssocID="{79675ED4-C0A2-48F9-ACF5-5CE010A7ADBB}" presName="rootComposite" presStyleCnt="0"/>
      <dgm:spPr/>
    </dgm:pt>
    <dgm:pt modelId="{5EEEE418-2B1E-461C-8131-60DD3858F850}" type="pres">
      <dgm:prSet presAssocID="{79675ED4-C0A2-48F9-ACF5-5CE010A7ADBB}" presName="rootText" presStyleLbl="node4" presStyleIdx="23" presStyleCnt="28" custScaleX="397180" custScaleY="191345" custLinFactX="-800000" custLinFactNeighborX="-894954" custLinFactNeighborY="-17295">
        <dgm:presLayoutVars>
          <dgm:chPref val="3"/>
        </dgm:presLayoutVars>
      </dgm:prSet>
      <dgm:spPr/>
      <dgm:t>
        <a:bodyPr/>
        <a:lstStyle/>
        <a:p>
          <a:endParaRPr lang="cs-CZ"/>
        </a:p>
      </dgm:t>
    </dgm:pt>
    <dgm:pt modelId="{AECFA0E8-B29B-4CAA-A046-6B93D9BBC01C}" type="pres">
      <dgm:prSet presAssocID="{79675ED4-C0A2-48F9-ACF5-5CE010A7ADBB}" presName="rootConnector" presStyleLbl="node4" presStyleIdx="23" presStyleCnt="28"/>
      <dgm:spPr/>
      <dgm:t>
        <a:bodyPr/>
        <a:lstStyle/>
        <a:p>
          <a:endParaRPr lang="cs-CZ"/>
        </a:p>
      </dgm:t>
    </dgm:pt>
    <dgm:pt modelId="{F9616297-860A-4A14-9884-610710F9B397}" type="pres">
      <dgm:prSet presAssocID="{79675ED4-C0A2-48F9-ACF5-5CE010A7ADBB}" presName="hierChild4" presStyleCnt="0"/>
      <dgm:spPr/>
    </dgm:pt>
    <dgm:pt modelId="{E3BA22FA-9ED5-4DD0-8FF4-D527F7A84ABE}" type="pres">
      <dgm:prSet presAssocID="{79675ED4-C0A2-48F9-ACF5-5CE010A7ADBB}" presName="hierChild5" presStyleCnt="0"/>
      <dgm:spPr/>
    </dgm:pt>
    <dgm:pt modelId="{BDBB27F3-3341-43BA-A749-E593A45B80B7}" type="pres">
      <dgm:prSet presAssocID="{9A1EDCDC-CF52-44BF-B087-EC95E1A58576}" presName="Name50" presStyleLbl="parChTrans1D4" presStyleIdx="24" presStyleCnt="29"/>
      <dgm:spPr/>
      <dgm:t>
        <a:bodyPr/>
        <a:lstStyle/>
        <a:p>
          <a:endParaRPr lang="cs-CZ"/>
        </a:p>
      </dgm:t>
    </dgm:pt>
    <dgm:pt modelId="{B2509EC3-8B4D-4F1A-8A36-02FB658C1D67}" type="pres">
      <dgm:prSet presAssocID="{451BE880-7002-4FD0-A139-DC568F588DAF}" presName="hierRoot2" presStyleCnt="0">
        <dgm:presLayoutVars>
          <dgm:hierBranch val="init"/>
        </dgm:presLayoutVars>
      </dgm:prSet>
      <dgm:spPr/>
    </dgm:pt>
    <dgm:pt modelId="{BF912E4E-8F14-4487-A2E4-FE9C19E902A7}" type="pres">
      <dgm:prSet presAssocID="{451BE880-7002-4FD0-A139-DC568F588DAF}" presName="rootComposite" presStyleCnt="0"/>
      <dgm:spPr/>
    </dgm:pt>
    <dgm:pt modelId="{EC67FA07-A567-41E2-A930-2A3F11072B99}" type="pres">
      <dgm:prSet presAssocID="{451BE880-7002-4FD0-A139-DC568F588DAF}" presName="rootText" presStyleLbl="node4" presStyleIdx="24" presStyleCnt="28" custScaleX="397179" custScaleY="177365" custLinFactX="-800000" custLinFactNeighborX="-894954" custLinFactNeighborY="-27646">
        <dgm:presLayoutVars>
          <dgm:chPref val="3"/>
        </dgm:presLayoutVars>
      </dgm:prSet>
      <dgm:spPr/>
      <dgm:t>
        <a:bodyPr/>
        <a:lstStyle/>
        <a:p>
          <a:endParaRPr lang="cs-CZ"/>
        </a:p>
      </dgm:t>
    </dgm:pt>
    <dgm:pt modelId="{152B7827-3729-4664-ACEA-F6FBC5550AE0}" type="pres">
      <dgm:prSet presAssocID="{451BE880-7002-4FD0-A139-DC568F588DAF}" presName="rootConnector" presStyleLbl="node4" presStyleIdx="24" presStyleCnt="28"/>
      <dgm:spPr/>
      <dgm:t>
        <a:bodyPr/>
        <a:lstStyle/>
        <a:p>
          <a:endParaRPr lang="cs-CZ"/>
        </a:p>
      </dgm:t>
    </dgm:pt>
    <dgm:pt modelId="{C3DDB760-7AC1-4985-8017-BC84D49F3E60}" type="pres">
      <dgm:prSet presAssocID="{451BE880-7002-4FD0-A139-DC568F588DAF}" presName="hierChild4" presStyleCnt="0"/>
      <dgm:spPr/>
    </dgm:pt>
    <dgm:pt modelId="{644DBDB5-6245-454A-8CCE-A4946E35D182}" type="pres">
      <dgm:prSet presAssocID="{451BE880-7002-4FD0-A139-DC568F588DAF}" presName="hierChild5" presStyleCnt="0"/>
      <dgm:spPr/>
    </dgm:pt>
    <dgm:pt modelId="{1C91084C-3A10-44D9-ABBD-DD7D0BC43F0C}" type="pres">
      <dgm:prSet presAssocID="{4C547B33-9C45-4675-93DA-FC684DF7F559}" presName="Name50" presStyleLbl="parChTrans1D4" presStyleIdx="25" presStyleCnt="29"/>
      <dgm:spPr/>
      <dgm:t>
        <a:bodyPr/>
        <a:lstStyle/>
        <a:p>
          <a:endParaRPr lang="cs-CZ"/>
        </a:p>
      </dgm:t>
    </dgm:pt>
    <dgm:pt modelId="{C2A40A0A-6C58-4221-914E-1798AA97626E}" type="pres">
      <dgm:prSet presAssocID="{3BBB9333-073B-45C9-AB2F-251E42382EB9}" presName="hierRoot2" presStyleCnt="0">
        <dgm:presLayoutVars>
          <dgm:hierBranch val="init"/>
        </dgm:presLayoutVars>
      </dgm:prSet>
      <dgm:spPr/>
    </dgm:pt>
    <dgm:pt modelId="{FA2C49CF-F5C9-4D13-B76A-C4F7F93B8339}" type="pres">
      <dgm:prSet presAssocID="{3BBB9333-073B-45C9-AB2F-251E42382EB9}" presName="rootComposite" presStyleCnt="0"/>
      <dgm:spPr/>
    </dgm:pt>
    <dgm:pt modelId="{939A9FAE-C00D-46D6-BBC7-3A1D48772A75}" type="pres">
      <dgm:prSet presAssocID="{3BBB9333-073B-45C9-AB2F-251E42382EB9}" presName="rootText" presStyleLbl="node4" presStyleIdx="25" presStyleCnt="28" custScaleX="397255" custScaleY="215735" custLinFactX="-800000" custLinFactNeighborX="-894954" custLinFactNeighborY="-35927">
        <dgm:presLayoutVars>
          <dgm:chPref val="3"/>
        </dgm:presLayoutVars>
      </dgm:prSet>
      <dgm:spPr/>
      <dgm:t>
        <a:bodyPr/>
        <a:lstStyle/>
        <a:p>
          <a:endParaRPr lang="cs-CZ"/>
        </a:p>
      </dgm:t>
    </dgm:pt>
    <dgm:pt modelId="{3CE90976-3FC6-477D-B531-BFA4BC92BEC9}" type="pres">
      <dgm:prSet presAssocID="{3BBB9333-073B-45C9-AB2F-251E42382EB9}" presName="rootConnector" presStyleLbl="node4" presStyleIdx="25" presStyleCnt="28"/>
      <dgm:spPr/>
      <dgm:t>
        <a:bodyPr/>
        <a:lstStyle/>
        <a:p>
          <a:endParaRPr lang="cs-CZ"/>
        </a:p>
      </dgm:t>
    </dgm:pt>
    <dgm:pt modelId="{EBFEF3BB-2D47-449F-8AA6-FBAF89A589DD}" type="pres">
      <dgm:prSet presAssocID="{3BBB9333-073B-45C9-AB2F-251E42382EB9}" presName="hierChild4" presStyleCnt="0"/>
      <dgm:spPr/>
    </dgm:pt>
    <dgm:pt modelId="{DB4B493D-0C9E-4F10-81CE-6E89EC4C6EB2}" type="pres">
      <dgm:prSet presAssocID="{3BBB9333-073B-45C9-AB2F-251E42382EB9}" presName="hierChild5" presStyleCnt="0"/>
      <dgm:spPr/>
    </dgm:pt>
    <dgm:pt modelId="{D1AEBE11-84E0-4B00-A5F5-3523DFD56E8B}" type="pres">
      <dgm:prSet presAssocID="{2FC62F33-10EC-4851-BA83-6732C996A7A5}" presName="Name50" presStyleLbl="parChTrans1D4" presStyleIdx="26" presStyleCnt="29"/>
      <dgm:spPr/>
      <dgm:t>
        <a:bodyPr/>
        <a:lstStyle/>
        <a:p>
          <a:endParaRPr lang="cs-CZ"/>
        </a:p>
      </dgm:t>
    </dgm:pt>
    <dgm:pt modelId="{74628167-8F69-4234-919A-EBBB28C1A2C2}" type="pres">
      <dgm:prSet presAssocID="{0471FE58-A67B-4F4A-ACBD-99D78A79E785}" presName="hierRoot2" presStyleCnt="0">
        <dgm:presLayoutVars>
          <dgm:hierBranch val="init"/>
        </dgm:presLayoutVars>
      </dgm:prSet>
      <dgm:spPr/>
    </dgm:pt>
    <dgm:pt modelId="{D25FCB11-5D31-4B21-A5CA-36F68A03E229}" type="pres">
      <dgm:prSet presAssocID="{0471FE58-A67B-4F4A-ACBD-99D78A79E785}" presName="rootComposite" presStyleCnt="0"/>
      <dgm:spPr/>
    </dgm:pt>
    <dgm:pt modelId="{24257406-5508-469E-ACBC-0FE782C81D78}" type="pres">
      <dgm:prSet presAssocID="{0471FE58-A67B-4F4A-ACBD-99D78A79E785}" presName="rootText" presStyleLbl="node4" presStyleIdx="26" presStyleCnt="28" custAng="10800000" custFlipVert="1" custScaleX="397711" custScaleY="193674" custLinFactX="-800000" custLinFactNeighborX="-890549" custLinFactNeighborY="-39126">
        <dgm:presLayoutVars>
          <dgm:chPref val="3"/>
        </dgm:presLayoutVars>
      </dgm:prSet>
      <dgm:spPr/>
      <dgm:t>
        <a:bodyPr/>
        <a:lstStyle/>
        <a:p>
          <a:endParaRPr lang="cs-CZ"/>
        </a:p>
      </dgm:t>
    </dgm:pt>
    <dgm:pt modelId="{14EBDC34-62CA-41D2-821E-6E6155725AE1}" type="pres">
      <dgm:prSet presAssocID="{0471FE58-A67B-4F4A-ACBD-99D78A79E785}" presName="rootConnector" presStyleLbl="node4" presStyleIdx="26" presStyleCnt="28"/>
      <dgm:spPr/>
      <dgm:t>
        <a:bodyPr/>
        <a:lstStyle/>
        <a:p>
          <a:endParaRPr lang="cs-CZ"/>
        </a:p>
      </dgm:t>
    </dgm:pt>
    <dgm:pt modelId="{7C3913F0-DFFE-4800-911A-2B51E7429D68}" type="pres">
      <dgm:prSet presAssocID="{0471FE58-A67B-4F4A-ACBD-99D78A79E785}" presName="hierChild4" presStyleCnt="0"/>
      <dgm:spPr/>
    </dgm:pt>
    <dgm:pt modelId="{E28D0E95-FE0F-496C-8A75-7450530EE07A}" type="pres">
      <dgm:prSet presAssocID="{0471FE58-A67B-4F4A-ACBD-99D78A79E785}" presName="hierChild5" presStyleCnt="0"/>
      <dgm:spPr/>
    </dgm:pt>
    <dgm:pt modelId="{8B1A11CF-8E09-4E88-A8A8-F5991B082B8A}" type="pres">
      <dgm:prSet presAssocID="{5A2CC1D5-18E9-445A-8FB6-3C09CF2A47CF}" presName="Name50" presStyleLbl="parChTrans1D4" presStyleIdx="27" presStyleCnt="29"/>
      <dgm:spPr/>
      <dgm:t>
        <a:bodyPr/>
        <a:lstStyle/>
        <a:p>
          <a:endParaRPr lang="cs-CZ"/>
        </a:p>
      </dgm:t>
    </dgm:pt>
    <dgm:pt modelId="{EE79416A-8682-46C8-9375-1B47CCC8AA9E}" type="pres">
      <dgm:prSet presAssocID="{E73EC525-52C0-4C3F-A9C7-A5A73B904E22}" presName="hierRoot2" presStyleCnt="0">
        <dgm:presLayoutVars>
          <dgm:hierBranch val="init"/>
        </dgm:presLayoutVars>
      </dgm:prSet>
      <dgm:spPr/>
    </dgm:pt>
    <dgm:pt modelId="{CDA43F8A-F1B8-4DE5-BC5C-663E56D65D31}" type="pres">
      <dgm:prSet presAssocID="{E73EC525-52C0-4C3F-A9C7-A5A73B904E22}" presName="rootComposite" presStyleCnt="0"/>
      <dgm:spPr/>
    </dgm:pt>
    <dgm:pt modelId="{B6451073-EC89-481F-99DB-7A3D6A5BD8B7}" type="pres">
      <dgm:prSet presAssocID="{E73EC525-52C0-4C3F-A9C7-A5A73B904E22}" presName="rootText" presStyleLbl="node4" presStyleIdx="27" presStyleCnt="28" custScaleX="406131" custScaleY="193802" custLinFactX="-800000" custLinFactNeighborX="-886978" custLinFactNeighborY="-41990">
        <dgm:presLayoutVars>
          <dgm:chPref val="3"/>
        </dgm:presLayoutVars>
      </dgm:prSet>
      <dgm:spPr/>
      <dgm:t>
        <a:bodyPr/>
        <a:lstStyle/>
        <a:p>
          <a:endParaRPr lang="cs-CZ"/>
        </a:p>
      </dgm:t>
    </dgm:pt>
    <dgm:pt modelId="{7640A007-B323-4B08-9A92-F26397C20E6B}" type="pres">
      <dgm:prSet presAssocID="{E73EC525-52C0-4C3F-A9C7-A5A73B904E22}" presName="rootConnector" presStyleLbl="node4" presStyleIdx="27" presStyleCnt="28"/>
      <dgm:spPr/>
      <dgm:t>
        <a:bodyPr/>
        <a:lstStyle/>
        <a:p>
          <a:endParaRPr lang="cs-CZ"/>
        </a:p>
      </dgm:t>
    </dgm:pt>
    <dgm:pt modelId="{3BEEB412-FEB0-4C4C-9AE3-1EF89A3F1361}" type="pres">
      <dgm:prSet presAssocID="{E73EC525-52C0-4C3F-A9C7-A5A73B904E22}" presName="hierChild4" presStyleCnt="0"/>
      <dgm:spPr/>
    </dgm:pt>
    <dgm:pt modelId="{A08960B4-7985-4C30-920C-02B5FC29E2B3}" type="pres">
      <dgm:prSet presAssocID="{E73EC525-52C0-4C3F-A9C7-A5A73B904E22}" presName="hierChild5" presStyleCnt="0"/>
      <dgm:spPr/>
    </dgm:pt>
    <dgm:pt modelId="{86BC1429-DE04-4A84-9A5C-28E100B80683}" type="pres">
      <dgm:prSet presAssocID="{E14511A8-A91F-4176-9FAB-022F958219C5}" presName="hierChild5" presStyleCnt="0"/>
      <dgm:spPr/>
    </dgm:pt>
    <dgm:pt modelId="{21EBBA77-911D-4EA2-94E7-BF0D54E4A311}" type="pres">
      <dgm:prSet presAssocID="{3E612B4D-EC5F-4968-9793-281C00B796DC}" presName="hierChild5" presStyleCnt="0"/>
      <dgm:spPr/>
    </dgm:pt>
    <dgm:pt modelId="{E6062ED7-720F-4F0B-B3F2-D8094A6171B7}" type="pres">
      <dgm:prSet presAssocID="{62BE4ABF-8521-4A4C-9C93-5956FBF27247}" presName="Name111" presStyleLbl="parChTrans1D4" presStyleIdx="28" presStyleCnt="29"/>
      <dgm:spPr/>
      <dgm:t>
        <a:bodyPr/>
        <a:lstStyle/>
        <a:p>
          <a:endParaRPr lang="cs-CZ"/>
        </a:p>
      </dgm:t>
    </dgm:pt>
    <dgm:pt modelId="{42BA681F-3454-4A9C-A783-63C8209FCFE0}" type="pres">
      <dgm:prSet presAssocID="{4CAFE552-9A39-478A-96C2-688E01FD2FEA}" presName="hierRoot3" presStyleCnt="0">
        <dgm:presLayoutVars>
          <dgm:hierBranch val="init"/>
        </dgm:presLayoutVars>
      </dgm:prSet>
      <dgm:spPr/>
    </dgm:pt>
    <dgm:pt modelId="{85DD0CB8-50D0-4F6A-BC71-5A32B07C74DA}" type="pres">
      <dgm:prSet presAssocID="{4CAFE552-9A39-478A-96C2-688E01FD2FEA}" presName="rootComposite3" presStyleCnt="0"/>
      <dgm:spPr/>
    </dgm:pt>
    <dgm:pt modelId="{27B4DDA9-C01E-4D61-9E9C-C980125E6F02}" type="pres">
      <dgm:prSet presAssocID="{4CAFE552-9A39-478A-96C2-688E01FD2FEA}" presName="rootText3" presStyleLbl="asst3" presStyleIdx="0" presStyleCnt="1" custScaleX="367454" custScaleY="201416" custLinFactX="200000" custLinFactNeighborX="248649" custLinFactNeighborY="-21437">
        <dgm:presLayoutVars>
          <dgm:chPref val="3"/>
        </dgm:presLayoutVars>
      </dgm:prSet>
      <dgm:spPr/>
      <dgm:t>
        <a:bodyPr/>
        <a:lstStyle/>
        <a:p>
          <a:endParaRPr lang="cs-CZ"/>
        </a:p>
      </dgm:t>
    </dgm:pt>
    <dgm:pt modelId="{9F8BAD0C-D39F-4B1E-9CF3-70349168153A}" type="pres">
      <dgm:prSet presAssocID="{4CAFE552-9A39-478A-96C2-688E01FD2FEA}" presName="rootConnector3" presStyleLbl="asst3" presStyleIdx="0" presStyleCnt="1"/>
      <dgm:spPr/>
      <dgm:t>
        <a:bodyPr/>
        <a:lstStyle/>
        <a:p>
          <a:endParaRPr lang="cs-CZ"/>
        </a:p>
      </dgm:t>
    </dgm:pt>
    <dgm:pt modelId="{45A235F8-E3AD-4531-B706-740C668A7354}" type="pres">
      <dgm:prSet presAssocID="{4CAFE552-9A39-478A-96C2-688E01FD2FEA}" presName="hierChild6" presStyleCnt="0"/>
      <dgm:spPr/>
    </dgm:pt>
    <dgm:pt modelId="{60165265-A249-4A4B-8612-00A82E4CC16C}" type="pres">
      <dgm:prSet presAssocID="{4CAFE552-9A39-478A-96C2-688E01FD2FEA}" presName="hierChild7" presStyleCnt="0"/>
      <dgm:spPr/>
    </dgm:pt>
    <dgm:pt modelId="{90CF602A-5434-435C-8970-44635638A0D1}" type="pres">
      <dgm:prSet presAssocID="{173DFACF-EF9C-46E9-9EB1-6F74B95F4853}" presName="hierChild5" presStyleCnt="0"/>
      <dgm:spPr/>
    </dgm:pt>
    <dgm:pt modelId="{757820AB-6C0B-4B5F-930D-5DFDCFAA16F5}" type="pres">
      <dgm:prSet presAssocID="{27E02EF9-BE0A-43CD-AEDB-CE8BDD40E646}" presName="hierChild3" presStyleCnt="0"/>
      <dgm:spPr/>
    </dgm:pt>
    <dgm:pt modelId="{C86D144D-52D4-433F-A98F-1490988AD195}" type="pres">
      <dgm:prSet presAssocID="{736E281D-6A47-4D81-A237-6CC1C2A69775}" presName="Name111" presStyleLbl="parChTrans1D2" presStyleIdx="1" presStyleCnt="3"/>
      <dgm:spPr/>
      <dgm:t>
        <a:bodyPr/>
        <a:lstStyle/>
        <a:p>
          <a:endParaRPr lang="cs-CZ"/>
        </a:p>
      </dgm:t>
    </dgm:pt>
    <dgm:pt modelId="{B5E5ACFD-FCB2-44C1-B410-43843281990E}" type="pres">
      <dgm:prSet presAssocID="{C32868CE-FAD9-42D1-8C66-05B3532A46B5}" presName="hierRoot3" presStyleCnt="0">
        <dgm:presLayoutVars>
          <dgm:hierBranch/>
        </dgm:presLayoutVars>
      </dgm:prSet>
      <dgm:spPr/>
    </dgm:pt>
    <dgm:pt modelId="{DB491805-F8C9-42A0-AAD6-80DB4C11F36C}" type="pres">
      <dgm:prSet presAssocID="{C32868CE-FAD9-42D1-8C66-05B3532A46B5}" presName="rootComposite3" presStyleCnt="0"/>
      <dgm:spPr/>
    </dgm:pt>
    <dgm:pt modelId="{CAD3BA46-FA59-434A-ACE7-94D2C779ACC3}" type="pres">
      <dgm:prSet presAssocID="{C32868CE-FAD9-42D1-8C66-05B3532A46B5}" presName="rootText3" presStyleLbl="asst1" presStyleIdx="0" presStyleCnt="2" custScaleX="314035" custScaleY="194872" custLinFactNeighborX="-6462">
        <dgm:presLayoutVars>
          <dgm:chPref val="3"/>
        </dgm:presLayoutVars>
      </dgm:prSet>
      <dgm:spPr/>
      <dgm:t>
        <a:bodyPr/>
        <a:lstStyle/>
        <a:p>
          <a:endParaRPr lang="cs-CZ"/>
        </a:p>
      </dgm:t>
    </dgm:pt>
    <dgm:pt modelId="{9D1AC05F-EB42-46E3-9D6D-4FF3951CC27B}" type="pres">
      <dgm:prSet presAssocID="{C32868CE-FAD9-42D1-8C66-05B3532A46B5}" presName="rootConnector3" presStyleLbl="asst1" presStyleIdx="0" presStyleCnt="2"/>
      <dgm:spPr/>
      <dgm:t>
        <a:bodyPr/>
        <a:lstStyle/>
        <a:p>
          <a:endParaRPr lang="cs-CZ"/>
        </a:p>
      </dgm:t>
    </dgm:pt>
    <dgm:pt modelId="{4A22A72B-7F10-4CA6-867B-2657126CCA72}" type="pres">
      <dgm:prSet presAssocID="{C32868CE-FAD9-42D1-8C66-05B3532A46B5}" presName="hierChild6" presStyleCnt="0"/>
      <dgm:spPr/>
    </dgm:pt>
    <dgm:pt modelId="{E4726695-73D4-4A8D-931E-FA5E0C8768EB}" type="pres">
      <dgm:prSet presAssocID="{C32868CE-FAD9-42D1-8C66-05B3532A46B5}" presName="hierChild7" presStyleCnt="0"/>
      <dgm:spPr/>
    </dgm:pt>
    <dgm:pt modelId="{733C6B8C-F913-44EE-9BC9-A5DA8A395D13}" type="pres">
      <dgm:prSet presAssocID="{CDF6121F-43F9-4251-B464-33386CC79074}" presName="Name111" presStyleLbl="parChTrans1D2" presStyleIdx="2" presStyleCnt="3"/>
      <dgm:spPr/>
      <dgm:t>
        <a:bodyPr/>
        <a:lstStyle/>
        <a:p>
          <a:endParaRPr lang="cs-CZ"/>
        </a:p>
      </dgm:t>
    </dgm:pt>
    <dgm:pt modelId="{13C2FA58-A71C-491C-A28B-FE3BB779188A}" type="pres">
      <dgm:prSet presAssocID="{EB46535F-15BD-41C7-943F-0F83BB731605}" presName="hierRoot3" presStyleCnt="0">
        <dgm:presLayoutVars>
          <dgm:hierBranch val="init"/>
        </dgm:presLayoutVars>
      </dgm:prSet>
      <dgm:spPr/>
    </dgm:pt>
    <dgm:pt modelId="{EEC111A5-2715-4C92-9D6E-567810C3CBD6}" type="pres">
      <dgm:prSet presAssocID="{EB46535F-15BD-41C7-943F-0F83BB731605}" presName="rootComposite3" presStyleCnt="0"/>
      <dgm:spPr/>
    </dgm:pt>
    <dgm:pt modelId="{266EC12B-740F-4C3D-ABD4-493667DF99E1}" type="pres">
      <dgm:prSet presAssocID="{EB46535F-15BD-41C7-943F-0F83BB731605}" presName="rootText3" presStyleLbl="asst1" presStyleIdx="1" presStyleCnt="2" custScaleX="314035" custScaleY="194872" custLinFactNeighborX="10180">
        <dgm:presLayoutVars>
          <dgm:chPref val="3"/>
        </dgm:presLayoutVars>
      </dgm:prSet>
      <dgm:spPr/>
      <dgm:t>
        <a:bodyPr/>
        <a:lstStyle/>
        <a:p>
          <a:endParaRPr lang="cs-CZ"/>
        </a:p>
      </dgm:t>
    </dgm:pt>
    <dgm:pt modelId="{AD893228-0FC7-4941-AAF1-3151EC7CBB62}" type="pres">
      <dgm:prSet presAssocID="{EB46535F-15BD-41C7-943F-0F83BB731605}" presName="rootConnector3" presStyleLbl="asst1" presStyleIdx="1" presStyleCnt="2"/>
      <dgm:spPr/>
      <dgm:t>
        <a:bodyPr/>
        <a:lstStyle/>
        <a:p>
          <a:endParaRPr lang="cs-CZ"/>
        </a:p>
      </dgm:t>
    </dgm:pt>
    <dgm:pt modelId="{3A0D341E-164E-4DF2-8235-E8EB7054EA3C}" type="pres">
      <dgm:prSet presAssocID="{EB46535F-15BD-41C7-943F-0F83BB731605}" presName="hierChild6" presStyleCnt="0"/>
      <dgm:spPr/>
    </dgm:pt>
    <dgm:pt modelId="{B08CDE6B-AB74-412D-82A6-958F20C07459}" type="pres">
      <dgm:prSet presAssocID="{EB46535F-15BD-41C7-943F-0F83BB731605}" presName="hierChild7" presStyleCnt="0"/>
      <dgm:spPr/>
    </dgm:pt>
  </dgm:ptLst>
  <dgm:cxnLst>
    <dgm:cxn modelId="{7C5ED9E6-D038-4841-B65D-6BFC7646146C}" srcId="{0F589627-9E31-4155-881A-E174CD560CDC}" destId="{9115AFB6-0EE4-4809-87D3-0F4B907EFD7F}" srcOrd="3" destOrd="0" parTransId="{007B471D-B86E-4E3E-9181-17A8C11C991F}" sibTransId="{C534F461-A73C-4ED4-B3D1-D6913C05F38C}"/>
    <dgm:cxn modelId="{4F8B8904-12FB-4101-A688-91F1FEAF44D1}" srcId="{3748641B-3B7A-4260-92C2-81B7DC59AD60}" destId="{BDEDA8B4-E67A-4693-BC2E-CDF8422301BA}" srcOrd="2" destOrd="0" parTransId="{4470E423-0A6F-4B35-8DF1-454CD43772AC}" sibTransId="{2C28F1D4-9815-4A62-A71A-7AE3D9267F20}"/>
    <dgm:cxn modelId="{B1F74345-5241-4112-A280-FFF4E14E98AC}" type="presOf" srcId="{0F589627-9E31-4155-881A-E174CD560CDC}" destId="{40D30296-C8CD-4074-9003-284792DFEBD8}" srcOrd="1" destOrd="0" presId="urn:microsoft.com/office/officeart/2005/8/layout/orgChart1"/>
    <dgm:cxn modelId="{8ABAA38D-A42C-4880-A6DF-6F5C73A78BC9}" type="presOf" srcId="{EFEB889B-036D-4D7E-8617-9A8DEB375E1B}" destId="{B5360CA8-2597-476A-A3B5-438D75746AD3}" srcOrd="0" destOrd="0" presId="urn:microsoft.com/office/officeart/2005/8/layout/orgChart1"/>
    <dgm:cxn modelId="{54BF82E0-4C31-4DA4-86B0-BD11142C88FD}" srcId="{27E02EF9-BE0A-43CD-AEDB-CE8BDD40E646}" destId="{EB46535F-15BD-41C7-943F-0F83BB731605}" srcOrd="2" destOrd="0" parTransId="{CDF6121F-43F9-4251-B464-33386CC79074}" sibTransId="{F66F68B4-F574-450E-BDA3-083F00453182}"/>
    <dgm:cxn modelId="{ADA7AC70-27D9-40B4-A352-A304CE0EAC1A}" type="presOf" srcId="{6B5BCF53-4D86-4A3B-BBBE-E0C3A1B1410A}" destId="{AC142493-DBA9-4C5D-8CB1-DC2EFB894428}" srcOrd="0" destOrd="0" presId="urn:microsoft.com/office/officeart/2005/8/layout/orgChart1"/>
    <dgm:cxn modelId="{CF31BB48-0AD0-4395-AE6F-83D6DC6B48D7}" type="presOf" srcId="{EB46535F-15BD-41C7-943F-0F83BB731605}" destId="{AD893228-0FC7-4941-AAF1-3151EC7CBB62}" srcOrd="1" destOrd="0" presId="urn:microsoft.com/office/officeart/2005/8/layout/orgChart1"/>
    <dgm:cxn modelId="{2D28BF99-27F7-4422-916C-10D024714810}" type="presOf" srcId="{23A9F09A-0913-4F33-AA4B-AE9F33668192}" destId="{B8794337-D7A6-44C2-A647-99B28B42BD99}" srcOrd="0" destOrd="0" presId="urn:microsoft.com/office/officeart/2005/8/layout/orgChart1"/>
    <dgm:cxn modelId="{24997122-D73C-473F-9A16-19067303C5E2}" type="presOf" srcId="{C32868CE-FAD9-42D1-8C66-05B3532A46B5}" destId="{9D1AC05F-EB42-46E3-9D6D-4FF3951CC27B}" srcOrd="1" destOrd="0" presId="urn:microsoft.com/office/officeart/2005/8/layout/orgChart1"/>
    <dgm:cxn modelId="{6B1819F5-44B1-4CA3-B280-A6FD5AD8F82E}" type="presOf" srcId="{75834447-7481-43A0-A647-E1F447983B5C}" destId="{C50BBA72-E4FD-47F2-BB09-60E54AE6FD0E}" srcOrd="0" destOrd="0" presId="urn:microsoft.com/office/officeart/2005/8/layout/orgChart1"/>
    <dgm:cxn modelId="{6C06DEA2-33D2-4B39-8521-A0D751B1FF0D}" type="presOf" srcId="{EB4E8531-CE2D-4B8C-93BA-AAB6CF3B4CA6}" destId="{C0051CF7-815A-4D3B-8364-E5BAFE64AB92}" srcOrd="0" destOrd="0" presId="urn:microsoft.com/office/officeart/2005/8/layout/orgChart1"/>
    <dgm:cxn modelId="{FF3C4A15-052A-4A55-BA0B-0E2C838DB920}" type="presOf" srcId="{3024FBCA-5226-42C1-97FB-742D4FF0A379}" destId="{D68BA84B-2EB2-4B37-B18C-5049BCBEECB6}" srcOrd="0" destOrd="0" presId="urn:microsoft.com/office/officeart/2005/8/layout/orgChart1"/>
    <dgm:cxn modelId="{5A8FE473-998F-4A4D-AF7F-01CD7CB1F352}" type="presOf" srcId="{55183309-808A-4A77-9B66-9A1F867DDEB9}" destId="{4FECF896-7394-47DE-AB46-DD2899057915}" srcOrd="1" destOrd="0" presId="urn:microsoft.com/office/officeart/2005/8/layout/orgChart1"/>
    <dgm:cxn modelId="{7648BA01-34E4-45F2-B98A-470F0FC04B09}" type="presOf" srcId="{EAF21B9B-AD06-40F5-868E-B027F6734631}" destId="{A68615E3-9764-4356-A416-FBACE43F8F92}" srcOrd="0" destOrd="0" presId="urn:microsoft.com/office/officeart/2005/8/layout/orgChart1"/>
    <dgm:cxn modelId="{44338A0B-F45E-4A3F-9CB2-908BBC108403}" srcId="{9E9DE968-AEEF-4AD3-B425-4FED40D156E7}" destId="{BB371D90-2242-4FB5-B867-3D58EB5D6089}" srcOrd="3" destOrd="0" parTransId="{F6853F91-4A77-44A6-BD75-C0CA1F68BCFB}" sibTransId="{23854A32-A46C-4C52-9C3A-4F0D1C39F528}"/>
    <dgm:cxn modelId="{988E2661-ADAE-4B17-B45D-A34A1E2AC9B5}" type="presOf" srcId="{E14511A8-A91F-4176-9FAB-022F958219C5}" destId="{672B5C8A-2451-49BE-BCF9-7EE3D2A2FD36}" srcOrd="1" destOrd="0" presId="urn:microsoft.com/office/officeart/2005/8/layout/orgChart1"/>
    <dgm:cxn modelId="{5348C1DB-FFBA-426F-8633-0FFFE215BD64}" type="presOf" srcId="{C78EB564-78E3-4F35-8E32-1FCA8ACF8162}" destId="{0635161B-7A0D-4606-A16D-683590F4E0D4}" srcOrd="0" destOrd="0" presId="urn:microsoft.com/office/officeart/2005/8/layout/orgChart1"/>
    <dgm:cxn modelId="{FDFFF138-8122-4A27-9CDF-2EFA3B78026F}" type="presOf" srcId="{2CDEB477-DF14-48DC-94E1-730D026E6F4E}" destId="{77EBA044-05B1-4E3E-8991-0C4FD2C4762C}" srcOrd="1" destOrd="0" presId="urn:microsoft.com/office/officeart/2005/8/layout/orgChart1"/>
    <dgm:cxn modelId="{CCD93563-373E-445E-B6A1-A0D495D91D03}" type="presOf" srcId="{2FC62F33-10EC-4851-BA83-6732C996A7A5}" destId="{D1AEBE11-84E0-4B00-A5F5-3523DFD56E8B}" srcOrd="0" destOrd="0" presId="urn:microsoft.com/office/officeart/2005/8/layout/orgChart1"/>
    <dgm:cxn modelId="{E51E695E-CFB1-4005-9D8E-410456D7A47A}" type="presOf" srcId="{9AD32D97-1BB5-4E32-9A20-75DE4451FD16}" destId="{748EB860-EC9A-4404-8F97-43C685C488C0}" srcOrd="1" destOrd="0" presId="urn:microsoft.com/office/officeart/2005/8/layout/orgChart1"/>
    <dgm:cxn modelId="{58BC6AD0-A4CF-44E7-A462-83C91002D3DA}" type="presOf" srcId="{E14511A8-A91F-4176-9FAB-022F958219C5}" destId="{2D09DCC4-2C90-43B4-8591-948CCEB341D4}" srcOrd="0" destOrd="0" presId="urn:microsoft.com/office/officeart/2005/8/layout/orgChart1"/>
    <dgm:cxn modelId="{FA3F6D2C-3374-467C-906E-BA64800CCD52}" type="presOf" srcId="{1681271F-6D5E-4224-8B68-F37F8EEA6121}" destId="{D6CEBE11-A65E-477D-AE78-B28EBE412040}" srcOrd="0" destOrd="0" presId="urn:microsoft.com/office/officeart/2005/8/layout/orgChart1"/>
    <dgm:cxn modelId="{48F3F2B4-B993-455E-9880-1C47559FF351}" type="presOf" srcId="{0C6FE769-EFAF-4295-859B-FD79FB4A474F}" destId="{096CEA5D-4C15-4F61-A2B9-AC0E6E16D219}" srcOrd="0" destOrd="0" presId="urn:microsoft.com/office/officeart/2005/8/layout/orgChart1"/>
    <dgm:cxn modelId="{DF8FB0EF-8B5F-40F4-A03D-1943C4752CDE}" srcId="{9E9DE968-AEEF-4AD3-B425-4FED40D156E7}" destId="{CA3339A5-5D9F-40D5-95D6-FE543C975623}" srcOrd="0" destOrd="0" parTransId="{982174F7-91EC-47C5-B454-11DF13D19ED0}" sibTransId="{4A6C188C-8F75-4179-B3F5-E2A1E851075A}"/>
    <dgm:cxn modelId="{42473C35-4D88-4328-A0B7-9AD07078C0FC}" type="presOf" srcId="{511A52A6-E24A-4231-BE67-5616B9F21C62}" destId="{F76995BF-D3C9-41B8-8DE0-1DB18B9921D9}" srcOrd="1" destOrd="0" presId="urn:microsoft.com/office/officeart/2005/8/layout/orgChart1"/>
    <dgm:cxn modelId="{DF81FC58-1AF1-4044-9F97-83E88CF721F5}" type="presOf" srcId="{5A2CC1D5-18E9-445A-8FB6-3C09CF2A47CF}" destId="{8B1A11CF-8E09-4E88-A8A8-F5991B082B8A}" srcOrd="0" destOrd="0" presId="urn:microsoft.com/office/officeart/2005/8/layout/orgChart1"/>
    <dgm:cxn modelId="{8C867E65-5EE8-45AC-979E-9D04245FA0D3}" srcId="{0F589627-9E31-4155-881A-E174CD560CDC}" destId="{EB4E8531-CE2D-4B8C-93BA-AAB6CF3B4CA6}" srcOrd="2" destOrd="0" parTransId="{4CD4B945-619C-4F86-81B7-00CDBA4E0CFC}" sibTransId="{25F7593B-BC1D-4C0C-B226-0F5560623033}"/>
    <dgm:cxn modelId="{AC541533-4933-4B15-96AA-A8CC0C323DAF}" type="presOf" srcId="{B8CB1A2C-D9BF-4E27-B242-E156419ADDA2}" destId="{5F446713-66A5-428B-AD3F-AB41963EBA8C}" srcOrd="0" destOrd="0" presId="urn:microsoft.com/office/officeart/2005/8/layout/orgChart1"/>
    <dgm:cxn modelId="{A0E4964F-A5F6-4E7E-AD2B-0AC0700E1CFC}" type="presOf" srcId="{1FD69C0E-B9D0-4311-85E6-904BC2B9C336}" destId="{2CFBF449-0E2F-4F02-957D-3437E09791B0}" srcOrd="1" destOrd="0" presId="urn:microsoft.com/office/officeart/2005/8/layout/orgChart1"/>
    <dgm:cxn modelId="{44EACAA8-38B4-4401-BD09-5D336C53B09C}" srcId="{E14511A8-A91F-4176-9FAB-022F958219C5}" destId="{3BBB9333-073B-45C9-AB2F-251E42382EB9}" srcOrd="2" destOrd="0" parTransId="{4C547B33-9C45-4675-93DA-FC684DF7F559}" sibTransId="{D97DBF4D-D8BF-49A6-8180-875B1D21CF8E}"/>
    <dgm:cxn modelId="{7FD51FEB-4D84-4F82-A225-0627812CC579}" type="presOf" srcId="{511A52A6-E24A-4231-BE67-5616B9F21C62}" destId="{25322975-039F-4E15-8E17-AF32C74E0BEA}" srcOrd="0" destOrd="0" presId="urn:microsoft.com/office/officeart/2005/8/layout/orgChart1"/>
    <dgm:cxn modelId="{5CD2C360-1728-4100-99FA-8FF68A9CD79C}" srcId="{9E9DE968-AEEF-4AD3-B425-4FED40D156E7}" destId="{15B078E0-23FE-4B66-8E73-E71DE00F05DC}" srcOrd="5" destOrd="0" parTransId="{A5C6EBA7-EC63-43A7-9FC5-B679E4AF8696}" sibTransId="{649C2267-8EFF-4262-A54C-C6DDB6A818E1}"/>
    <dgm:cxn modelId="{03DBB85D-7737-431A-8A1C-4D75D228EC15}" srcId="{0F589627-9E31-4155-881A-E174CD560CDC}" destId="{1681271F-6D5E-4224-8B68-F37F8EEA6121}" srcOrd="1" destOrd="0" parTransId="{6B372106-365F-4E81-B0B5-2E40BE25721A}" sibTransId="{F318FE5C-5B0B-4076-A8D8-1D1D1E2BDEA6}"/>
    <dgm:cxn modelId="{DF5151C5-0245-44F6-AE5F-F5EBE4F6FBBE}" type="presOf" srcId="{BDEDA8B4-E67A-4693-BC2E-CDF8422301BA}" destId="{D355EC1F-30F9-491D-98BD-F1E1D7BD44E3}" srcOrd="1" destOrd="0" presId="urn:microsoft.com/office/officeart/2005/8/layout/orgChart1"/>
    <dgm:cxn modelId="{D64C581E-F2D7-46B5-A57D-AF88B13A850C}" type="presOf" srcId="{BDEDA8B4-E67A-4693-BC2E-CDF8422301BA}" destId="{D2F74549-1E77-4150-8E69-CE8FBAC526C0}" srcOrd="0" destOrd="0" presId="urn:microsoft.com/office/officeart/2005/8/layout/orgChart1"/>
    <dgm:cxn modelId="{D40FE583-248C-4846-8F67-5356C3BD33C2}" type="presOf" srcId="{C32868CE-FAD9-42D1-8C66-05B3532A46B5}" destId="{CAD3BA46-FA59-434A-ACE7-94D2C779ACC3}" srcOrd="0" destOrd="0" presId="urn:microsoft.com/office/officeart/2005/8/layout/orgChart1"/>
    <dgm:cxn modelId="{2976E80C-D4A2-4C22-8A58-B8A78862CE16}" type="presOf" srcId="{9115AFB6-0EE4-4809-87D3-0F4B907EFD7F}" destId="{033B9036-A856-43BC-BEFD-2C4BCF22BFC1}" srcOrd="0" destOrd="0" presId="urn:microsoft.com/office/officeart/2005/8/layout/orgChart1"/>
    <dgm:cxn modelId="{BF386CB5-B2E1-47AE-B028-680016C98414}" type="presOf" srcId="{7987AA33-6361-4831-9C6A-82228F6D83FC}" destId="{28DC2D8A-DD8F-4A3B-A850-9F30F816297B}" srcOrd="0" destOrd="0" presId="urn:microsoft.com/office/officeart/2005/8/layout/orgChart1"/>
    <dgm:cxn modelId="{E47A9AFF-F55A-4AA8-8D7D-9149C0BF4FA1}" type="presOf" srcId="{15B078E0-23FE-4B66-8E73-E71DE00F05DC}" destId="{6673E7CA-E2F3-4115-A09E-137BF2D16736}" srcOrd="1" destOrd="0" presId="urn:microsoft.com/office/officeart/2005/8/layout/orgChart1"/>
    <dgm:cxn modelId="{B348DAEC-8CC3-4E83-8AD0-59FEFE941868}" type="presOf" srcId="{3748641B-3B7A-4260-92C2-81B7DC59AD60}" destId="{7C920D04-530E-4EE2-AB8B-A84AF3280785}" srcOrd="0" destOrd="0" presId="urn:microsoft.com/office/officeart/2005/8/layout/orgChart1"/>
    <dgm:cxn modelId="{D5BB7A80-90E5-4433-A570-0AF759D0C506}" srcId="{9E9DE968-AEEF-4AD3-B425-4FED40D156E7}" destId="{CAE25163-B533-423E-94FA-D3BAC66C2A94}" srcOrd="2" destOrd="0" parTransId="{B8CB1A2C-D9BF-4E27-B242-E156419ADDA2}" sibTransId="{DECED76E-7C22-4140-A436-872E2DD48BE3}"/>
    <dgm:cxn modelId="{C6F0704B-C412-4DCB-BD12-6F963C1496E2}" type="presOf" srcId="{056628AE-01E2-4F0D-BC36-F43356EB983E}" destId="{D77A122F-7C93-458B-8607-F7233FCA1118}" srcOrd="1" destOrd="0" presId="urn:microsoft.com/office/officeart/2005/8/layout/orgChart1"/>
    <dgm:cxn modelId="{51081589-AE42-4966-95F3-89A23172A342}" type="presOf" srcId="{056628AE-01E2-4F0D-BC36-F43356EB983E}" destId="{A539DEBE-2453-41A9-BCC1-76096F7D33E7}" srcOrd="0" destOrd="0" presId="urn:microsoft.com/office/officeart/2005/8/layout/orgChart1"/>
    <dgm:cxn modelId="{68F23450-98D3-4C9B-AEDD-4E5B96AC6C1C}" type="presOf" srcId="{4470E423-0A6F-4B35-8DF1-454CD43772AC}" destId="{04E0F331-500D-4F70-BFDA-1285E4B3F1F4}" srcOrd="0" destOrd="0" presId="urn:microsoft.com/office/officeart/2005/8/layout/orgChart1"/>
    <dgm:cxn modelId="{F641D3CB-1B98-47BB-A9D1-BF714A7B2BF4}" srcId="{9E9DE968-AEEF-4AD3-B425-4FED40D156E7}" destId="{CBCBEB70-45E0-414C-A85C-FD4667EB247E}" srcOrd="1" destOrd="0" parTransId="{23A9F09A-0913-4F33-AA4B-AE9F33668192}" sibTransId="{160B5DB0-1AB2-4E20-8B9A-E13921A078F7}"/>
    <dgm:cxn modelId="{A88AFD90-C496-4A05-9313-B5C2C935B7BB}" type="presOf" srcId="{27E02EF9-BE0A-43CD-AEDB-CE8BDD40E646}" destId="{05C702B1-767C-4226-A1F5-FBFF5836DFFA}" srcOrd="1" destOrd="0" presId="urn:microsoft.com/office/officeart/2005/8/layout/orgChart1"/>
    <dgm:cxn modelId="{E0F60D51-CA79-48AB-AD8A-EC7CF67496C1}" type="presOf" srcId="{007B471D-B86E-4E3E-9181-17A8C11C991F}" destId="{D6D3B119-B68E-45AC-99F4-20B0CDF27ACA}" srcOrd="0" destOrd="0" presId="urn:microsoft.com/office/officeart/2005/8/layout/orgChart1"/>
    <dgm:cxn modelId="{BD53CEAF-82DB-4C46-BC3D-E39EE4FE5890}" srcId="{0F589627-9E31-4155-881A-E174CD560CDC}" destId="{7D1D0EA1-A0FB-423F-BD2A-C797E7661168}" srcOrd="0" destOrd="0" parTransId="{BE2501F5-378C-45E1-A2DF-F9E766990D1B}" sibTransId="{63F29292-79F1-41DD-8B01-91BACCA5C3A7}"/>
    <dgm:cxn modelId="{A911EA11-EC37-49B8-94DF-1268852B6D83}" type="presOf" srcId="{9BEC7ED6-E8B0-4A45-BA65-1DBD15418BCB}" destId="{315446D2-78B7-4D3C-83F6-58DDA6FA7B3E}" srcOrd="0" destOrd="0" presId="urn:microsoft.com/office/officeart/2005/8/layout/orgChart1"/>
    <dgm:cxn modelId="{D97C9E35-C797-4DD3-B43C-D70E45798061}" srcId="{3E612B4D-EC5F-4968-9793-281C00B796DC}" destId="{E14511A8-A91F-4176-9FAB-022F958219C5}" srcOrd="4" destOrd="0" parTransId="{D707EC3E-57A1-4EAA-8A3A-087FFA24B377}" sibTransId="{93F2B401-36AB-4BFE-B01A-C11375721EC4}"/>
    <dgm:cxn modelId="{05C3101E-1C3B-457B-912A-465507C99893}" type="presOf" srcId="{0471FE58-A67B-4F4A-ACBD-99D78A79E785}" destId="{14EBDC34-62CA-41D2-821E-6E6155725AE1}" srcOrd="1" destOrd="0" presId="urn:microsoft.com/office/officeart/2005/8/layout/orgChart1"/>
    <dgm:cxn modelId="{592D7072-B9B8-4076-9CD7-B45A515D4631}" type="presOf" srcId="{9E9DE968-AEEF-4AD3-B425-4FED40D156E7}" destId="{D1F9C977-5FA6-4C6C-B1D6-1EE2BD6106AC}" srcOrd="0" destOrd="0" presId="urn:microsoft.com/office/officeart/2005/8/layout/orgChart1"/>
    <dgm:cxn modelId="{27AF7B18-3557-492A-94F6-DF92807BA420}" type="presOf" srcId="{CBCBEB70-45E0-414C-A85C-FD4667EB247E}" destId="{798091D5-D879-427D-90EF-884DB43D90D4}" srcOrd="0" destOrd="0" presId="urn:microsoft.com/office/officeart/2005/8/layout/orgChart1"/>
    <dgm:cxn modelId="{E4168DE3-B80E-453E-9825-B412E7C3A3EE}" srcId="{0C6FE769-EFAF-4295-859B-FD79FB4A474F}" destId="{27E02EF9-BE0A-43CD-AEDB-CE8BDD40E646}" srcOrd="0" destOrd="0" parTransId="{BB713679-2504-41BC-B0A7-BB574A4F3D48}" sibTransId="{186723D1-8E79-438A-B6EB-F85FF83AD9FF}"/>
    <dgm:cxn modelId="{3AE30115-5277-4DF3-8490-9AF224755079}" type="presOf" srcId="{EB46535F-15BD-41C7-943F-0F83BB731605}" destId="{266EC12B-740F-4C3D-ABD4-493667DF99E1}" srcOrd="0" destOrd="0" presId="urn:microsoft.com/office/officeart/2005/8/layout/orgChart1"/>
    <dgm:cxn modelId="{1FCA42D0-68C5-4C96-8726-00B0D973C755}" type="presOf" srcId="{173DFACF-EF9C-46E9-9EB1-6F74B95F4853}" destId="{876E444E-D7DC-4EC5-B428-54DAAA4DBBF3}" srcOrd="1" destOrd="0" presId="urn:microsoft.com/office/officeart/2005/8/layout/orgChart1"/>
    <dgm:cxn modelId="{B9D74454-0C83-495D-A515-7397A9D87D00}" type="presOf" srcId="{633E99A4-4BCF-41B9-81E8-1EEBDC2434F7}" destId="{FCE49939-5161-40CA-879F-97FA789E4817}" srcOrd="0" destOrd="0" presId="urn:microsoft.com/office/officeart/2005/8/layout/orgChart1"/>
    <dgm:cxn modelId="{3D694F40-FDD2-4ED1-83FF-BE18B999F5AD}" type="presOf" srcId="{CAE25163-B533-423E-94FA-D3BAC66C2A94}" destId="{782B6050-4E5D-4958-9F6C-CCC6A8C5C557}" srcOrd="0" destOrd="0" presId="urn:microsoft.com/office/officeart/2005/8/layout/orgChart1"/>
    <dgm:cxn modelId="{E134B408-6ED7-4F2E-A691-FA983F01703B}" type="presOf" srcId="{9A1EDCDC-CF52-44BF-B087-EC95E1A58576}" destId="{BDBB27F3-3341-43BA-A749-E593A45B80B7}" srcOrd="0" destOrd="0" presId="urn:microsoft.com/office/officeart/2005/8/layout/orgChart1"/>
    <dgm:cxn modelId="{86AEC0F9-3907-4C4D-B6C9-D7C8AC077B77}" type="presOf" srcId="{4C547B33-9C45-4675-93DA-FC684DF7F559}" destId="{1C91084C-3A10-44D9-ABBD-DD7D0BC43F0C}" srcOrd="0" destOrd="0" presId="urn:microsoft.com/office/officeart/2005/8/layout/orgChart1"/>
    <dgm:cxn modelId="{012DBC6A-051A-40CA-B3D7-9B6A2E1DDFD4}" type="presOf" srcId="{F210198A-7F7C-4451-9FC0-9CB9F59C6B38}" destId="{164EAA62-A31C-4D9F-BF20-E92202E2B2B5}" srcOrd="1" destOrd="0" presId="urn:microsoft.com/office/officeart/2005/8/layout/orgChart1"/>
    <dgm:cxn modelId="{BB42099E-1D5A-46F0-943A-65699F31E33B}" type="presOf" srcId="{CDF6121F-43F9-4251-B464-33386CC79074}" destId="{733C6B8C-F913-44EE-9BC9-A5DA8A395D13}" srcOrd="0" destOrd="0" presId="urn:microsoft.com/office/officeart/2005/8/layout/orgChart1"/>
    <dgm:cxn modelId="{D695C98F-FC65-4929-80CC-1D972A049C50}" type="presOf" srcId="{451BE880-7002-4FD0-A139-DC568F588DAF}" destId="{152B7827-3729-4664-ACEA-F6FBC5550AE0}" srcOrd="1" destOrd="0" presId="urn:microsoft.com/office/officeart/2005/8/layout/orgChart1"/>
    <dgm:cxn modelId="{E0B87857-2267-4DB2-BD66-CAC7EA933812}" type="presOf" srcId="{CAE25163-B533-423E-94FA-D3BAC66C2A94}" destId="{1D37525A-C61E-42CA-9D5C-9E9C62A34331}" srcOrd="1" destOrd="0" presId="urn:microsoft.com/office/officeart/2005/8/layout/orgChart1"/>
    <dgm:cxn modelId="{A470E983-55C6-4519-8472-5A424D7528E0}" type="presOf" srcId="{03B4F0B9-1C04-4262-B780-FB5FD2EB579E}" destId="{4D519716-11B4-41D4-99A3-4E949BC06C07}" srcOrd="0" destOrd="0" presId="urn:microsoft.com/office/officeart/2005/8/layout/orgChart1"/>
    <dgm:cxn modelId="{06241511-CB5C-49B7-998D-F2B587EF30E5}" srcId="{27E02EF9-BE0A-43CD-AEDB-CE8BDD40E646}" destId="{173DFACF-EF9C-46E9-9EB1-6F74B95F4853}" srcOrd="1" destOrd="0" parTransId="{0943C91F-52A2-4550-B721-6FB35B8A605A}" sibTransId="{7EDFA4CF-7BE8-4297-B3AF-AAFC1DC7D01D}"/>
    <dgm:cxn modelId="{9561C5C3-FA26-48BC-B73F-334065E2BF0B}" type="presOf" srcId="{3E612B4D-EC5F-4968-9793-281C00B796DC}" destId="{7E20E348-853E-4BB3-9A36-B006681DE001}" srcOrd="1" destOrd="0" presId="urn:microsoft.com/office/officeart/2005/8/layout/orgChart1"/>
    <dgm:cxn modelId="{B8658A70-0CD9-4E9C-A4FD-4D39F037E40F}" type="presOf" srcId="{79675ED4-C0A2-48F9-ACF5-5CE010A7ADBB}" destId="{5EEEE418-2B1E-461C-8131-60DD3858F850}" srcOrd="0" destOrd="0" presId="urn:microsoft.com/office/officeart/2005/8/layout/orgChart1"/>
    <dgm:cxn modelId="{B691CF67-CB16-43C3-AB7C-506A4192F529}" srcId="{9E9DE968-AEEF-4AD3-B425-4FED40D156E7}" destId="{F210198A-7F7C-4451-9FC0-9CB9F59C6B38}" srcOrd="8" destOrd="0" parTransId="{CCA80A12-B5DA-49C2-801E-C85A92DD891A}" sibTransId="{DF8FA4BE-EA1A-46FA-8C93-6AF62CC14972}"/>
    <dgm:cxn modelId="{69D4718E-B19F-4428-A8C1-137FAF6DDA51}" type="presOf" srcId="{736E281D-6A47-4D81-A237-6CC1C2A69775}" destId="{C86D144D-52D4-433F-A98F-1490988AD195}" srcOrd="0" destOrd="0" presId="urn:microsoft.com/office/officeart/2005/8/layout/orgChart1"/>
    <dgm:cxn modelId="{5C2DFD9F-5F50-452F-B4CF-7B2A8C589291}" srcId="{3E612B4D-EC5F-4968-9793-281C00B796DC}" destId="{0F589627-9E31-4155-881A-E174CD560CDC}" srcOrd="2" destOrd="0" parTransId="{47F3784D-DA4B-42FF-8CFF-CC6FD900321D}" sibTransId="{4305E272-5EC8-4441-A6FD-0F35F3A334E1}"/>
    <dgm:cxn modelId="{3846A929-2636-4983-A044-6625AE617F22}" type="presOf" srcId="{1FD69C0E-B9D0-4311-85E6-904BC2B9C336}" destId="{F8557F7A-7017-4927-A859-98D5134D864D}" srcOrd="0" destOrd="0" presId="urn:microsoft.com/office/officeart/2005/8/layout/orgChart1"/>
    <dgm:cxn modelId="{99E1B239-D183-4BBC-915D-BC9B3B37595E}" srcId="{056628AE-01E2-4F0D-BC36-F43356EB983E}" destId="{633E99A4-4BCF-41B9-81E8-1EEBDC2434F7}" srcOrd="1" destOrd="0" parTransId="{EAF21B9B-AD06-40F5-868E-B027F6734631}" sibTransId="{2FD0BB86-14A2-478B-A8B7-CF6E30EAFB50}"/>
    <dgm:cxn modelId="{CCE28495-D1D8-4978-8A46-9D8A524C9EBD}" type="presOf" srcId="{EB4E8531-CE2D-4B8C-93BA-AAB6CF3B4CA6}" destId="{250ECC76-2A7D-4AE6-ADBC-84746328E423}" srcOrd="1" destOrd="0" presId="urn:microsoft.com/office/officeart/2005/8/layout/orgChart1"/>
    <dgm:cxn modelId="{5353BDA7-CFE9-4693-845D-70A096C27723}" type="presOf" srcId="{0471FE58-A67B-4F4A-ACBD-99D78A79E785}" destId="{24257406-5508-469E-ACBC-0FE782C81D78}" srcOrd="0" destOrd="0" presId="urn:microsoft.com/office/officeart/2005/8/layout/orgChart1"/>
    <dgm:cxn modelId="{BB371F75-6766-4736-AE57-7197A0039073}" srcId="{9E9DE968-AEEF-4AD3-B425-4FED40D156E7}" destId="{55183309-808A-4A77-9B66-9A1F867DDEB9}" srcOrd="6" destOrd="0" parTransId="{EFEB889B-036D-4D7E-8617-9A8DEB375E1B}" sibTransId="{F5A37D6F-44EC-482C-B5FA-16EBB42261C1}"/>
    <dgm:cxn modelId="{B2B8FE85-2A7F-4F3C-A04A-8B57F3E33213}" type="presOf" srcId="{E73EC525-52C0-4C3F-A9C7-A5A73B904E22}" destId="{7640A007-B323-4B08-9A92-F26397C20E6B}" srcOrd="1" destOrd="0" presId="urn:microsoft.com/office/officeart/2005/8/layout/orgChart1"/>
    <dgm:cxn modelId="{EF4A0F4A-7AC8-4E8D-BBBE-3F00FD0EC8CD}" type="presOf" srcId="{27E02EF9-BE0A-43CD-AEDB-CE8BDD40E646}" destId="{26AAF6DC-79F8-401F-AA10-22CFD2DE184E}" srcOrd="0" destOrd="0" presId="urn:microsoft.com/office/officeart/2005/8/layout/orgChart1"/>
    <dgm:cxn modelId="{F2EAD364-4C34-48A7-AAA4-E0B1969276B3}" srcId="{3748641B-3B7A-4260-92C2-81B7DC59AD60}" destId="{645B5119-A0D5-402A-B70C-3302A78C2AB0}" srcOrd="1" destOrd="0" parTransId="{A11275FD-40A5-447E-9A4A-D8EDC2D2E9D9}" sibTransId="{6F454110-2D2E-4EAD-AE1F-AC9C71AF6BA1}"/>
    <dgm:cxn modelId="{16CC7FCD-4946-4E09-8115-740C0E3A9191}" type="presOf" srcId="{47F3784D-DA4B-42FF-8CFF-CC6FD900321D}" destId="{51D61F43-8F0C-4BC1-8555-2E8DFE1E97DB}" srcOrd="0" destOrd="0" presId="urn:microsoft.com/office/officeart/2005/8/layout/orgChart1"/>
    <dgm:cxn modelId="{02E9F1E5-5B7D-4C53-8676-2F963F97F0D2}" srcId="{3E612B4D-EC5F-4968-9793-281C00B796DC}" destId="{9E9DE968-AEEF-4AD3-B425-4FED40D156E7}" srcOrd="1" destOrd="0" parTransId="{3024FBCA-5226-42C1-97FB-742D4FF0A379}" sibTransId="{9877D111-9122-4C2A-9A08-3D1EBB47AE47}"/>
    <dgm:cxn modelId="{E8E06571-3615-4D02-B7D2-8A2C0449C683}" type="presOf" srcId="{645B5119-A0D5-402A-B70C-3302A78C2AB0}" destId="{72EDB5E2-9C06-40DC-A9BF-B1DED6B562D1}" srcOrd="0" destOrd="0" presId="urn:microsoft.com/office/officeart/2005/8/layout/orgChart1"/>
    <dgm:cxn modelId="{16A2DC4E-868E-4C4A-91BD-50A973CFF04F}" srcId="{173DFACF-EF9C-46E9-9EB1-6F74B95F4853}" destId="{3E612B4D-EC5F-4968-9793-281C00B796DC}" srcOrd="0" destOrd="0" parTransId="{C78EB564-78E3-4F35-8E32-1FCA8ACF8162}" sibTransId="{3B066028-235E-4404-8DB0-4F6C4A3FCA2F}"/>
    <dgm:cxn modelId="{E1A57576-0CA2-47B4-8DB1-EBB6D2EE63B6}" srcId="{056628AE-01E2-4F0D-BC36-F43356EB983E}" destId="{1FD69C0E-B9D0-4311-85E6-904BC2B9C336}" srcOrd="0" destOrd="0" parTransId="{6B5BCF53-4D86-4A3B-BBBE-E0C3A1B1410A}" sibTransId="{14A3AB28-4885-4F55-841C-C420C3B87A57}"/>
    <dgm:cxn modelId="{72245591-1430-4EE1-B3AC-5083F92B0D12}" type="presOf" srcId="{9AD32D97-1BB5-4E32-9A20-75DE4451FD16}" destId="{A110F525-E236-479A-B032-9BB2E736990B}" srcOrd="0" destOrd="0" presId="urn:microsoft.com/office/officeart/2005/8/layout/orgChart1"/>
    <dgm:cxn modelId="{9D8FFA7C-7A52-43B1-B208-F2EF69216DFF}" srcId="{E14511A8-A91F-4176-9FAB-022F958219C5}" destId="{0471FE58-A67B-4F4A-ACBD-99D78A79E785}" srcOrd="3" destOrd="0" parTransId="{2FC62F33-10EC-4851-BA83-6732C996A7A5}" sibTransId="{4060097E-E084-42A2-B0A4-B1F982120750}"/>
    <dgm:cxn modelId="{2029B6DC-8379-456A-A73E-E0D1AA5E95E2}" type="presOf" srcId="{E73EC525-52C0-4C3F-A9C7-A5A73B904E22}" destId="{B6451073-EC89-481F-99DB-7A3D6A5BD8B7}" srcOrd="0" destOrd="0" presId="urn:microsoft.com/office/officeart/2005/8/layout/orgChart1"/>
    <dgm:cxn modelId="{F29C4904-B392-40B2-8B05-083BD71959B3}" type="presOf" srcId="{249D8F74-4A37-46D9-A443-E6EB80630716}" destId="{946CFE07-7732-4601-8D27-2D1F4B6DE561}" srcOrd="0" destOrd="0" presId="urn:microsoft.com/office/officeart/2005/8/layout/orgChart1"/>
    <dgm:cxn modelId="{3F03E4BC-B892-4CF8-9D1C-09CF148D20F3}" srcId="{3E612B4D-EC5F-4968-9793-281C00B796DC}" destId="{3748641B-3B7A-4260-92C2-81B7DC59AD60}" srcOrd="3" destOrd="0" parTransId="{BF688D18-5B3B-4B7E-B4ED-D2657154B094}" sibTransId="{07BCC130-165F-4F8B-9947-BAC57B17747F}"/>
    <dgm:cxn modelId="{63A32E85-3BC5-46A8-BFDA-F90AAD75EDA5}" type="presOf" srcId="{0943C91F-52A2-4550-B721-6FB35B8A605A}" destId="{DEC19B30-F635-4BB5-89AC-16588E4FCB19}" srcOrd="0" destOrd="0" presId="urn:microsoft.com/office/officeart/2005/8/layout/orgChart1"/>
    <dgm:cxn modelId="{14CC8AC7-AFD1-4769-8169-D4B15F39D626}" type="presOf" srcId="{CCA80A12-B5DA-49C2-801E-C85A92DD891A}" destId="{45BE085C-8FAB-4B4F-B5B8-906C9A7A44D5}" srcOrd="0" destOrd="0" presId="urn:microsoft.com/office/officeart/2005/8/layout/orgChart1"/>
    <dgm:cxn modelId="{42D2541D-C251-4E36-A16C-D012E7CBE1DF}" type="presOf" srcId="{D707EC3E-57A1-4EAA-8A3A-087FFA24B377}" destId="{E8E72216-5F2D-40BB-BCF5-0950F3B8C817}" srcOrd="0" destOrd="0" presId="urn:microsoft.com/office/officeart/2005/8/layout/orgChart1"/>
    <dgm:cxn modelId="{5FFB5D3A-C67A-4C79-9629-31026075CE9E}" type="presOf" srcId="{633E99A4-4BCF-41B9-81E8-1EEBDC2434F7}" destId="{E616289D-A50A-4275-8976-F73F810F6D68}" srcOrd="1" destOrd="0" presId="urn:microsoft.com/office/officeart/2005/8/layout/orgChart1"/>
    <dgm:cxn modelId="{59433085-AB37-4077-BCBE-0921CAC7CCFD}" type="presOf" srcId="{645B5119-A0D5-402A-B70C-3302A78C2AB0}" destId="{759E7A12-F8FC-4813-9158-83C82715B546}" srcOrd="1" destOrd="0" presId="urn:microsoft.com/office/officeart/2005/8/layout/orgChart1"/>
    <dgm:cxn modelId="{D98637D6-330C-45CD-99E5-A77C71DEF401}" type="presOf" srcId="{A11275FD-40A5-447E-9A4A-D8EDC2D2E9D9}" destId="{8F109329-24D7-48EF-9813-9AC8541E006B}" srcOrd="0" destOrd="0" presId="urn:microsoft.com/office/officeart/2005/8/layout/orgChart1"/>
    <dgm:cxn modelId="{78B518B2-9955-497D-A2C2-3EF95E267DF2}" type="presOf" srcId="{15B078E0-23FE-4B66-8E73-E71DE00F05DC}" destId="{9383C1F3-A669-4C06-B7A5-AF646A870B91}" srcOrd="0" destOrd="0" presId="urn:microsoft.com/office/officeart/2005/8/layout/orgChart1"/>
    <dgm:cxn modelId="{EC566D0C-9C6D-455F-AD4A-27B500A1CAA6}" srcId="{3E612B4D-EC5F-4968-9793-281C00B796DC}" destId="{4CAFE552-9A39-478A-96C2-688E01FD2FEA}" srcOrd="5" destOrd="0" parTransId="{62BE4ABF-8521-4A4C-9C93-5956FBF27247}" sibTransId="{E1AF0C04-3A8D-4B5F-B5AD-F2A33B5E2446}"/>
    <dgm:cxn modelId="{F5059249-E85D-4BCB-AF56-E0580EA2E402}" type="presOf" srcId="{3BBB9333-073B-45C9-AB2F-251E42382EB9}" destId="{939A9FAE-C00D-46D6-BBC7-3A1D48772A75}" srcOrd="0" destOrd="0" presId="urn:microsoft.com/office/officeart/2005/8/layout/orgChart1"/>
    <dgm:cxn modelId="{F9F984F5-CA7C-4D31-849E-1599249F7FC3}" type="presOf" srcId="{79675ED4-C0A2-48F9-ACF5-5CE010A7ADBB}" destId="{AECFA0E8-B29B-4CAA-A046-6B93D9BBC01C}" srcOrd="1" destOrd="0" presId="urn:microsoft.com/office/officeart/2005/8/layout/orgChart1"/>
    <dgm:cxn modelId="{F26DFE4B-4B79-4302-98C8-AC5614E5DABD}" srcId="{3E612B4D-EC5F-4968-9793-281C00B796DC}" destId="{056628AE-01E2-4F0D-BC36-F43356EB983E}" srcOrd="0" destOrd="0" parTransId="{249D8F74-4A37-46D9-A443-E6EB80630716}" sibTransId="{6C5DD2F1-2691-4021-A15E-640FD2528795}"/>
    <dgm:cxn modelId="{8DD82ED9-1861-452E-BB41-4B865FF33FE6}" type="presOf" srcId="{173DFACF-EF9C-46E9-9EB1-6F74B95F4853}" destId="{D9F38997-08B2-4C7B-9EA2-E3CCAE96F83B}" srcOrd="0" destOrd="0" presId="urn:microsoft.com/office/officeart/2005/8/layout/orgChart1"/>
    <dgm:cxn modelId="{10048340-1B15-4CFF-B1F8-162E806254E9}" type="presOf" srcId="{3BBB9333-073B-45C9-AB2F-251E42382EB9}" destId="{3CE90976-3FC6-477D-B531-BFA4BC92BEC9}" srcOrd="1" destOrd="0" presId="urn:microsoft.com/office/officeart/2005/8/layout/orgChart1"/>
    <dgm:cxn modelId="{143DEEAA-F365-4F57-AB96-6E595B6095B5}" type="presOf" srcId="{BB371D90-2242-4FB5-B867-3D58EB5D6089}" destId="{76090CFE-112C-481C-91E0-9D39B136FDDE}" srcOrd="1" destOrd="0" presId="urn:microsoft.com/office/officeart/2005/8/layout/orgChart1"/>
    <dgm:cxn modelId="{69C4100E-10C6-4BA5-A6E2-E6AB69CE301F}" type="presOf" srcId="{9115AFB6-0EE4-4809-87D3-0F4B907EFD7F}" destId="{0AFA578A-F8A4-463F-9868-34FC08DFD141}" srcOrd="1" destOrd="0" presId="urn:microsoft.com/office/officeart/2005/8/layout/orgChart1"/>
    <dgm:cxn modelId="{6499A1A1-37B4-41AE-B82A-9D82153CF14C}" type="presOf" srcId="{982174F7-91EC-47C5-B454-11DF13D19ED0}" destId="{E85C05C0-2938-43B4-A0AA-8CD28910E526}" srcOrd="0" destOrd="0" presId="urn:microsoft.com/office/officeart/2005/8/layout/orgChart1"/>
    <dgm:cxn modelId="{C3B38809-5258-4DEF-9DE7-7190ADFDDF36}" type="presOf" srcId="{F6853F91-4A77-44A6-BD75-C0CA1F68BCFB}" destId="{DE8E2A49-FADB-44D8-B08C-24A28D6706A6}" srcOrd="0" destOrd="0" presId="urn:microsoft.com/office/officeart/2005/8/layout/orgChart1"/>
    <dgm:cxn modelId="{ED283F0F-FA80-4110-8450-E2B7F2F6B502}" type="presOf" srcId="{BE2501F5-378C-45E1-A2DF-F9E766990D1B}" destId="{336EB988-3121-4309-BBFC-CBF03E28F512}" srcOrd="0" destOrd="0" presId="urn:microsoft.com/office/officeart/2005/8/layout/orgChart1"/>
    <dgm:cxn modelId="{20236343-6BA8-4332-9B5F-DA4E28617608}" type="presOf" srcId="{62BE4ABF-8521-4A4C-9C93-5956FBF27247}" destId="{E6062ED7-720F-4F0B-B3F2-D8094A6171B7}" srcOrd="0" destOrd="0" presId="urn:microsoft.com/office/officeart/2005/8/layout/orgChart1"/>
    <dgm:cxn modelId="{0FE724B2-CAD8-4E8D-A853-F42F783AD684}" type="presOf" srcId="{6B372106-365F-4E81-B0B5-2E40BE25721A}" destId="{F79257DC-7007-47A3-843E-BF3AA1982313}" srcOrd="0" destOrd="0" presId="urn:microsoft.com/office/officeart/2005/8/layout/orgChart1"/>
    <dgm:cxn modelId="{746AD1FF-689D-42F9-90F8-9C962647BCD9}" srcId="{E14511A8-A91F-4176-9FAB-022F958219C5}" destId="{79675ED4-C0A2-48F9-ACF5-5CE010A7ADBB}" srcOrd="0" destOrd="0" parTransId="{7987AA33-6361-4831-9C6A-82228F6D83FC}" sibTransId="{7E2C4E09-C58A-45DF-9198-387C0AAF0E0A}"/>
    <dgm:cxn modelId="{AD772D78-F42E-46F5-BBA2-C296A2527A8E}" type="presOf" srcId="{9E9DE968-AEEF-4AD3-B425-4FED40D156E7}" destId="{0D1AF313-467D-4599-A6A9-CF29DDB0E618}" srcOrd="1" destOrd="0" presId="urn:microsoft.com/office/officeart/2005/8/layout/orgChart1"/>
    <dgm:cxn modelId="{2B5F0180-24C3-4B44-A909-48D85DB229CD}" type="presOf" srcId="{CA3339A5-5D9F-40D5-95D6-FE543C975623}" destId="{EE732FBD-CFD1-4B0C-9554-25ECAF706305}" srcOrd="1" destOrd="0" presId="urn:microsoft.com/office/officeart/2005/8/layout/orgChart1"/>
    <dgm:cxn modelId="{29C88E14-C64E-44D8-AA27-422A8E3B0928}" srcId="{9E9DE968-AEEF-4AD3-B425-4FED40D156E7}" destId="{511A52A6-E24A-4231-BE67-5616B9F21C62}" srcOrd="7" destOrd="0" parTransId="{03B4F0B9-1C04-4262-B780-FB5FD2EB579E}" sibTransId="{F1FD066F-2A0B-4CEF-8AD7-B3AA7D793995}"/>
    <dgm:cxn modelId="{E3FDDA5B-ADD7-4BAF-9839-E04AEF2A3F96}" type="presOf" srcId="{7D1D0EA1-A0FB-423F-BD2A-C797E7661168}" destId="{5B4CD4D3-F222-4568-90E8-0549C8C0355A}" srcOrd="0" destOrd="0" presId="urn:microsoft.com/office/officeart/2005/8/layout/orgChart1"/>
    <dgm:cxn modelId="{647022B4-951A-4D75-9171-68B148063E98}" type="presOf" srcId="{4CAFE552-9A39-478A-96C2-688E01FD2FEA}" destId="{27B4DDA9-C01E-4D61-9E9C-C980125E6F02}" srcOrd="0" destOrd="0" presId="urn:microsoft.com/office/officeart/2005/8/layout/orgChart1"/>
    <dgm:cxn modelId="{DBCB27A4-8859-4210-A90E-E719817BE390}" type="presOf" srcId="{7D1D0EA1-A0FB-423F-BD2A-C797E7661168}" destId="{4AFDEB80-9808-4446-96BC-3D304D2A7B99}" srcOrd="1" destOrd="0" presId="urn:microsoft.com/office/officeart/2005/8/layout/orgChart1"/>
    <dgm:cxn modelId="{F4294393-C5EF-4386-88BF-897F391F6450}" type="presOf" srcId="{2CDEB477-DF14-48DC-94E1-730D026E6F4E}" destId="{8E2D4073-7581-476F-B71B-5E5F2B3B8E23}" srcOrd="0" destOrd="0" presId="urn:microsoft.com/office/officeart/2005/8/layout/orgChart1"/>
    <dgm:cxn modelId="{213C2E51-EBE2-4FF8-AC4D-F0B488238FFC}" type="presOf" srcId="{BF688D18-5B3B-4B7E-B4ED-D2657154B094}" destId="{256C9810-86F6-4BB0-905E-BCF2AC3D58CF}" srcOrd="0" destOrd="0" presId="urn:microsoft.com/office/officeart/2005/8/layout/orgChart1"/>
    <dgm:cxn modelId="{70459089-F5EE-4955-B6D9-EB667AD43FB9}" srcId="{E14511A8-A91F-4176-9FAB-022F958219C5}" destId="{451BE880-7002-4FD0-A139-DC568F588DAF}" srcOrd="1" destOrd="0" parTransId="{9A1EDCDC-CF52-44BF-B087-EC95E1A58576}" sibTransId="{2270A303-663B-4CA9-8AAB-7BA4D7C36936}"/>
    <dgm:cxn modelId="{5D6B1B2D-6CF7-4875-91B1-1FFCB2A17918}" type="presOf" srcId="{F210198A-7F7C-4451-9FC0-9CB9F59C6B38}" destId="{6C86E227-D00F-42CB-996B-8B18CB01DF76}" srcOrd="0" destOrd="0" presId="urn:microsoft.com/office/officeart/2005/8/layout/orgChart1"/>
    <dgm:cxn modelId="{83309274-69AB-43DF-B1B7-76FC5F10D7ED}" type="presOf" srcId="{55183309-808A-4A77-9B66-9A1F867DDEB9}" destId="{FF3CB5E7-0304-4B35-8937-DC369F1F5DAD}" srcOrd="0" destOrd="0" presId="urn:microsoft.com/office/officeart/2005/8/layout/orgChart1"/>
    <dgm:cxn modelId="{4A0ABD2B-8894-40A8-862C-FF8BAEAE965F}" srcId="{E14511A8-A91F-4176-9FAB-022F958219C5}" destId="{E73EC525-52C0-4C3F-A9C7-A5A73B904E22}" srcOrd="4" destOrd="0" parTransId="{5A2CC1D5-18E9-445A-8FB6-3C09CF2A47CF}" sibTransId="{EAFC937D-2B6F-44E8-AB47-918EECE35CAF}"/>
    <dgm:cxn modelId="{3733F152-21F9-46F7-93AE-E07329F1558B}" type="presOf" srcId="{451BE880-7002-4FD0-A139-DC568F588DAF}" destId="{EC67FA07-A567-41E2-A930-2A3F11072B99}" srcOrd="0" destOrd="0" presId="urn:microsoft.com/office/officeart/2005/8/layout/orgChart1"/>
    <dgm:cxn modelId="{F2D56DF5-C35D-44AE-9D26-0132A6BFECB5}" type="presOf" srcId="{CA3339A5-5D9F-40D5-95D6-FE543C975623}" destId="{BBB27D4A-161E-421F-9DBC-EDBDDCFA2DCE}" srcOrd="0" destOrd="0" presId="urn:microsoft.com/office/officeart/2005/8/layout/orgChart1"/>
    <dgm:cxn modelId="{A170EDB4-A186-431B-BED2-77270B6E42C1}" type="presOf" srcId="{4CAFE552-9A39-478A-96C2-688E01FD2FEA}" destId="{9F8BAD0C-D39F-4B1E-9CF3-70349168153A}" srcOrd="1" destOrd="0" presId="urn:microsoft.com/office/officeart/2005/8/layout/orgChart1"/>
    <dgm:cxn modelId="{884939F3-A274-4B29-A8A0-00B27B9B5EF5}" type="presOf" srcId="{A5C6EBA7-EC63-43A7-9FC5-B679E4AF8696}" destId="{872EC642-9C70-433F-A266-015F42DCE432}" srcOrd="0" destOrd="0" presId="urn:microsoft.com/office/officeart/2005/8/layout/orgChart1"/>
    <dgm:cxn modelId="{543C0302-71E9-4E48-AC9F-7E15F3DCAF82}" srcId="{9E9DE968-AEEF-4AD3-B425-4FED40D156E7}" destId="{2CDEB477-DF14-48DC-94E1-730D026E6F4E}" srcOrd="4" destOrd="0" parTransId="{75834447-7481-43A0-A647-E1F447983B5C}" sibTransId="{E0C61566-690D-4452-B0F6-338D54414B24}"/>
    <dgm:cxn modelId="{DD047CD2-C40B-4D65-A18A-21127E499A16}" type="presOf" srcId="{1681271F-6D5E-4224-8B68-F37F8EEA6121}" destId="{C83EB7A3-DB64-4ECB-A412-869C01802F8A}" srcOrd="1" destOrd="0" presId="urn:microsoft.com/office/officeart/2005/8/layout/orgChart1"/>
    <dgm:cxn modelId="{2E272687-63E7-4A3F-8E66-E77A4829EDAD}" type="presOf" srcId="{3E612B4D-EC5F-4968-9793-281C00B796DC}" destId="{AE731C89-385B-4D04-AFA6-B44F9282DBAE}" srcOrd="0" destOrd="0" presId="urn:microsoft.com/office/officeart/2005/8/layout/orgChart1"/>
    <dgm:cxn modelId="{1E265A0F-DFF2-4BCE-AA60-60E5CD0E4B53}" srcId="{27E02EF9-BE0A-43CD-AEDB-CE8BDD40E646}" destId="{C32868CE-FAD9-42D1-8C66-05B3532A46B5}" srcOrd="0" destOrd="0" parTransId="{736E281D-6A47-4D81-A237-6CC1C2A69775}" sibTransId="{EB868E92-CF48-48BC-AD3D-FADDB0CB1E09}"/>
    <dgm:cxn modelId="{3A9837F5-DD57-4C32-B51C-6F7D85DE04F8}" type="presOf" srcId="{CBCBEB70-45E0-414C-A85C-FD4667EB247E}" destId="{C4D218C3-ECF3-407D-B693-23CAC7C03851}" srcOrd="1" destOrd="0" presId="urn:microsoft.com/office/officeart/2005/8/layout/orgChart1"/>
    <dgm:cxn modelId="{B425A481-A084-45C6-BB4A-BA5A6E252862}" srcId="{3748641B-3B7A-4260-92C2-81B7DC59AD60}" destId="{9AD32D97-1BB5-4E32-9A20-75DE4451FD16}" srcOrd="0" destOrd="0" parTransId="{9BEC7ED6-E8B0-4A45-BA65-1DBD15418BCB}" sibTransId="{53D8B53A-C50F-4185-85FC-A384BE075D04}"/>
    <dgm:cxn modelId="{8E8EDF66-AC86-4C08-AD6C-503855A0FF45}" type="presOf" srcId="{4CD4B945-619C-4F86-81B7-00CDBA4E0CFC}" destId="{5FB0A951-3AB9-4398-B4CB-3104E6E2E262}" srcOrd="0" destOrd="0" presId="urn:microsoft.com/office/officeart/2005/8/layout/orgChart1"/>
    <dgm:cxn modelId="{2D66CB20-DA30-4B6E-97AC-473EE1A01AB4}" type="presOf" srcId="{0F589627-9E31-4155-881A-E174CD560CDC}" destId="{E96F37CC-DA10-45AE-B67A-9ECBCD50C1C1}" srcOrd="0" destOrd="0" presId="urn:microsoft.com/office/officeart/2005/8/layout/orgChart1"/>
    <dgm:cxn modelId="{3BEDFA0E-9E35-4194-B4A1-1AFCFD831B8A}" type="presOf" srcId="{BB371D90-2242-4FB5-B867-3D58EB5D6089}" destId="{E6E17788-11FB-4EED-A386-76E80B8F0ED2}" srcOrd="0" destOrd="0" presId="urn:microsoft.com/office/officeart/2005/8/layout/orgChart1"/>
    <dgm:cxn modelId="{8BEBDB4C-985D-4AD6-9DBF-2A7827775023}" type="presOf" srcId="{3748641B-3B7A-4260-92C2-81B7DC59AD60}" destId="{A04264F0-1338-4DF1-9359-E295D8015854}" srcOrd="1" destOrd="0" presId="urn:microsoft.com/office/officeart/2005/8/layout/orgChart1"/>
    <dgm:cxn modelId="{49C2641F-8DA3-454B-8CDD-4010106712C0}" type="presParOf" srcId="{096CEA5D-4C15-4F61-A2B9-AC0E6E16D219}" destId="{2CF062AC-EA04-410B-AB3F-EB0A1F937380}" srcOrd="0" destOrd="0" presId="urn:microsoft.com/office/officeart/2005/8/layout/orgChart1"/>
    <dgm:cxn modelId="{30564329-8457-461F-933F-7D792311F3A0}" type="presParOf" srcId="{2CF062AC-EA04-410B-AB3F-EB0A1F937380}" destId="{083881AC-9E27-41C8-9CAF-273EE86E7AD9}" srcOrd="0" destOrd="0" presId="urn:microsoft.com/office/officeart/2005/8/layout/orgChart1"/>
    <dgm:cxn modelId="{60A6CC40-C8E0-4437-9A2E-004A7B84C068}" type="presParOf" srcId="{083881AC-9E27-41C8-9CAF-273EE86E7AD9}" destId="{26AAF6DC-79F8-401F-AA10-22CFD2DE184E}" srcOrd="0" destOrd="0" presId="urn:microsoft.com/office/officeart/2005/8/layout/orgChart1"/>
    <dgm:cxn modelId="{E8EB4282-1F02-4699-83C4-D4467DF62ADE}" type="presParOf" srcId="{083881AC-9E27-41C8-9CAF-273EE86E7AD9}" destId="{05C702B1-767C-4226-A1F5-FBFF5836DFFA}" srcOrd="1" destOrd="0" presId="urn:microsoft.com/office/officeart/2005/8/layout/orgChart1"/>
    <dgm:cxn modelId="{79BA6F10-14CB-4025-AD5B-EE292785883B}" type="presParOf" srcId="{2CF062AC-EA04-410B-AB3F-EB0A1F937380}" destId="{61959F28-CB22-48E2-B030-CC50E16D2D7A}" srcOrd="1" destOrd="0" presId="urn:microsoft.com/office/officeart/2005/8/layout/orgChart1"/>
    <dgm:cxn modelId="{F6163853-97AE-4809-A07D-3149036B64C3}" type="presParOf" srcId="{61959F28-CB22-48E2-B030-CC50E16D2D7A}" destId="{DEC19B30-F635-4BB5-89AC-16588E4FCB19}" srcOrd="0" destOrd="0" presId="urn:microsoft.com/office/officeart/2005/8/layout/orgChart1"/>
    <dgm:cxn modelId="{ABCCC4B5-0869-49DA-8B35-65C7713797E7}" type="presParOf" srcId="{61959F28-CB22-48E2-B030-CC50E16D2D7A}" destId="{E69BAA32-4F6F-47B2-82D2-642CCC7D7562}" srcOrd="1" destOrd="0" presId="urn:microsoft.com/office/officeart/2005/8/layout/orgChart1"/>
    <dgm:cxn modelId="{824D011B-4619-4464-8DA8-94BBB0457CF6}" type="presParOf" srcId="{E69BAA32-4F6F-47B2-82D2-642CCC7D7562}" destId="{084EF0C8-B148-4CBB-BD78-3CFC0EAA2BB2}" srcOrd="0" destOrd="0" presId="urn:microsoft.com/office/officeart/2005/8/layout/orgChart1"/>
    <dgm:cxn modelId="{6861D27E-E414-4903-8201-2E3808F86EF8}" type="presParOf" srcId="{084EF0C8-B148-4CBB-BD78-3CFC0EAA2BB2}" destId="{D9F38997-08B2-4C7B-9EA2-E3CCAE96F83B}" srcOrd="0" destOrd="0" presId="urn:microsoft.com/office/officeart/2005/8/layout/orgChart1"/>
    <dgm:cxn modelId="{1AFA2202-8B14-41F1-B782-521173F3C3F4}" type="presParOf" srcId="{084EF0C8-B148-4CBB-BD78-3CFC0EAA2BB2}" destId="{876E444E-D7DC-4EC5-B428-54DAAA4DBBF3}" srcOrd="1" destOrd="0" presId="urn:microsoft.com/office/officeart/2005/8/layout/orgChart1"/>
    <dgm:cxn modelId="{56BEE736-D204-4171-961F-EA5BFFBDF014}" type="presParOf" srcId="{E69BAA32-4F6F-47B2-82D2-642CCC7D7562}" destId="{77DF528B-B59C-402D-A63F-7B5D887D735B}" srcOrd="1" destOrd="0" presId="urn:microsoft.com/office/officeart/2005/8/layout/orgChart1"/>
    <dgm:cxn modelId="{49CB070B-C1F9-4460-96FD-35C3CE083D79}" type="presParOf" srcId="{77DF528B-B59C-402D-A63F-7B5D887D735B}" destId="{0635161B-7A0D-4606-A16D-683590F4E0D4}" srcOrd="0" destOrd="0" presId="urn:microsoft.com/office/officeart/2005/8/layout/orgChart1"/>
    <dgm:cxn modelId="{9AF35269-B4AE-48D6-B150-B79EA29FF4A2}" type="presParOf" srcId="{77DF528B-B59C-402D-A63F-7B5D887D735B}" destId="{2DB79F8F-32CE-454A-9DE1-1F4AB9ED5071}" srcOrd="1" destOrd="0" presId="urn:microsoft.com/office/officeart/2005/8/layout/orgChart1"/>
    <dgm:cxn modelId="{2DEBC834-B097-423D-B2E9-1A6912F50BE3}" type="presParOf" srcId="{2DB79F8F-32CE-454A-9DE1-1F4AB9ED5071}" destId="{67DEAA41-1969-4985-9BC7-B118055D32D4}" srcOrd="0" destOrd="0" presId="urn:microsoft.com/office/officeart/2005/8/layout/orgChart1"/>
    <dgm:cxn modelId="{3118DA75-10EE-4056-A0E0-07C46E501F1D}" type="presParOf" srcId="{67DEAA41-1969-4985-9BC7-B118055D32D4}" destId="{AE731C89-385B-4D04-AFA6-B44F9282DBAE}" srcOrd="0" destOrd="0" presId="urn:microsoft.com/office/officeart/2005/8/layout/orgChart1"/>
    <dgm:cxn modelId="{FB6F0EAF-BDA8-42C5-A3E5-1F753BE0FC53}" type="presParOf" srcId="{67DEAA41-1969-4985-9BC7-B118055D32D4}" destId="{7E20E348-853E-4BB3-9A36-B006681DE001}" srcOrd="1" destOrd="0" presId="urn:microsoft.com/office/officeart/2005/8/layout/orgChart1"/>
    <dgm:cxn modelId="{13AF1664-2E5D-4830-9A67-D1B213FCFBDA}" type="presParOf" srcId="{2DB79F8F-32CE-454A-9DE1-1F4AB9ED5071}" destId="{8DB212DB-AF35-4FBB-8DFE-0F2604F3F27A}" srcOrd="1" destOrd="0" presId="urn:microsoft.com/office/officeart/2005/8/layout/orgChart1"/>
    <dgm:cxn modelId="{ED70DDBB-1ACD-45A9-90BA-4D62FF80E271}" type="presParOf" srcId="{8DB212DB-AF35-4FBB-8DFE-0F2604F3F27A}" destId="{946CFE07-7732-4601-8D27-2D1F4B6DE561}" srcOrd="0" destOrd="0" presId="urn:microsoft.com/office/officeart/2005/8/layout/orgChart1"/>
    <dgm:cxn modelId="{61ABE298-9267-4A5D-861E-1BAA3B1753EB}" type="presParOf" srcId="{8DB212DB-AF35-4FBB-8DFE-0F2604F3F27A}" destId="{83695F76-7ED4-4C3D-B518-B45D9C531086}" srcOrd="1" destOrd="0" presId="urn:microsoft.com/office/officeart/2005/8/layout/orgChart1"/>
    <dgm:cxn modelId="{6BC6EFAD-545E-4C55-9A73-4B8864DD681B}" type="presParOf" srcId="{83695F76-7ED4-4C3D-B518-B45D9C531086}" destId="{D03DD840-25D8-408F-B0C9-26388D222FEE}" srcOrd="0" destOrd="0" presId="urn:microsoft.com/office/officeart/2005/8/layout/orgChart1"/>
    <dgm:cxn modelId="{B20AF070-AC6A-4455-B40A-1AB81CE6B936}" type="presParOf" srcId="{D03DD840-25D8-408F-B0C9-26388D222FEE}" destId="{A539DEBE-2453-41A9-BCC1-76096F7D33E7}" srcOrd="0" destOrd="0" presId="urn:microsoft.com/office/officeart/2005/8/layout/orgChart1"/>
    <dgm:cxn modelId="{C80AB010-8BD2-434B-89BF-21F0E6E7D214}" type="presParOf" srcId="{D03DD840-25D8-408F-B0C9-26388D222FEE}" destId="{D77A122F-7C93-458B-8607-F7233FCA1118}" srcOrd="1" destOrd="0" presId="urn:microsoft.com/office/officeart/2005/8/layout/orgChart1"/>
    <dgm:cxn modelId="{73A803B5-2A03-4721-83B0-C54A944F42CC}" type="presParOf" srcId="{83695F76-7ED4-4C3D-B518-B45D9C531086}" destId="{7E937DAD-60C6-47CB-B1AF-0BB3EFDC51F5}" srcOrd="1" destOrd="0" presId="urn:microsoft.com/office/officeart/2005/8/layout/orgChart1"/>
    <dgm:cxn modelId="{3EAC14D3-E1EE-426A-A11D-C56823DFBBF6}" type="presParOf" srcId="{7E937DAD-60C6-47CB-B1AF-0BB3EFDC51F5}" destId="{AC142493-DBA9-4C5D-8CB1-DC2EFB894428}" srcOrd="0" destOrd="0" presId="urn:microsoft.com/office/officeart/2005/8/layout/orgChart1"/>
    <dgm:cxn modelId="{8ACE8283-04B6-4F93-868C-789ABDF2E4A7}" type="presParOf" srcId="{7E937DAD-60C6-47CB-B1AF-0BB3EFDC51F5}" destId="{97EDA76A-6EA5-484B-A281-C327F5A89190}" srcOrd="1" destOrd="0" presId="urn:microsoft.com/office/officeart/2005/8/layout/orgChart1"/>
    <dgm:cxn modelId="{1582AD60-1147-4241-BBBB-27950C608D04}" type="presParOf" srcId="{97EDA76A-6EA5-484B-A281-C327F5A89190}" destId="{FF97C4D7-CB40-4A1B-97A5-3384B51AA8D2}" srcOrd="0" destOrd="0" presId="urn:microsoft.com/office/officeart/2005/8/layout/orgChart1"/>
    <dgm:cxn modelId="{1635D96D-C4B5-4E5A-9770-2FBB34AF8E07}" type="presParOf" srcId="{FF97C4D7-CB40-4A1B-97A5-3384B51AA8D2}" destId="{F8557F7A-7017-4927-A859-98D5134D864D}" srcOrd="0" destOrd="0" presId="urn:microsoft.com/office/officeart/2005/8/layout/orgChart1"/>
    <dgm:cxn modelId="{ABBE429F-9507-4A73-BAE1-263523FE94D3}" type="presParOf" srcId="{FF97C4D7-CB40-4A1B-97A5-3384B51AA8D2}" destId="{2CFBF449-0E2F-4F02-957D-3437E09791B0}" srcOrd="1" destOrd="0" presId="urn:microsoft.com/office/officeart/2005/8/layout/orgChart1"/>
    <dgm:cxn modelId="{4FC31DC9-2821-4F9F-932F-11B1C4B21764}" type="presParOf" srcId="{97EDA76A-6EA5-484B-A281-C327F5A89190}" destId="{95044234-7F8B-4ACE-96A5-1A35F6AC8F5D}" srcOrd="1" destOrd="0" presId="urn:microsoft.com/office/officeart/2005/8/layout/orgChart1"/>
    <dgm:cxn modelId="{BFB7D826-BF12-44D3-9DAB-874B226608EF}" type="presParOf" srcId="{97EDA76A-6EA5-484B-A281-C327F5A89190}" destId="{3B01820E-6E42-411C-9B9B-82FC587EDD36}" srcOrd="2" destOrd="0" presId="urn:microsoft.com/office/officeart/2005/8/layout/orgChart1"/>
    <dgm:cxn modelId="{B6D708F8-1BDE-4A0A-B8B0-6CF32D093DDE}" type="presParOf" srcId="{7E937DAD-60C6-47CB-B1AF-0BB3EFDC51F5}" destId="{A68615E3-9764-4356-A416-FBACE43F8F92}" srcOrd="2" destOrd="0" presId="urn:microsoft.com/office/officeart/2005/8/layout/orgChart1"/>
    <dgm:cxn modelId="{9EAEDC25-6EFF-48C9-BD3C-9A94DEFC352F}" type="presParOf" srcId="{7E937DAD-60C6-47CB-B1AF-0BB3EFDC51F5}" destId="{E4D01819-F332-44DE-AA9B-BF7D85971A72}" srcOrd="3" destOrd="0" presId="urn:microsoft.com/office/officeart/2005/8/layout/orgChart1"/>
    <dgm:cxn modelId="{4DB9555C-1B62-46FC-8109-C0269978DB96}" type="presParOf" srcId="{E4D01819-F332-44DE-AA9B-BF7D85971A72}" destId="{B3046358-77A1-4D46-89C0-04CC0E6218B0}" srcOrd="0" destOrd="0" presId="urn:microsoft.com/office/officeart/2005/8/layout/orgChart1"/>
    <dgm:cxn modelId="{6C788EDA-036A-46B2-8785-A25F6BE5C18A}" type="presParOf" srcId="{B3046358-77A1-4D46-89C0-04CC0E6218B0}" destId="{FCE49939-5161-40CA-879F-97FA789E4817}" srcOrd="0" destOrd="0" presId="urn:microsoft.com/office/officeart/2005/8/layout/orgChart1"/>
    <dgm:cxn modelId="{E2271DD9-8C3E-4414-AEA3-56EC79378127}" type="presParOf" srcId="{B3046358-77A1-4D46-89C0-04CC0E6218B0}" destId="{E616289D-A50A-4275-8976-F73F810F6D68}" srcOrd="1" destOrd="0" presId="urn:microsoft.com/office/officeart/2005/8/layout/orgChart1"/>
    <dgm:cxn modelId="{980B47AD-5F77-4B1A-B072-17997CCCE2DE}" type="presParOf" srcId="{E4D01819-F332-44DE-AA9B-BF7D85971A72}" destId="{A30BF7F2-A2E6-4A67-8797-C84AFFE6E6B9}" srcOrd="1" destOrd="0" presId="urn:microsoft.com/office/officeart/2005/8/layout/orgChart1"/>
    <dgm:cxn modelId="{BA25F33B-9DFF-408B-B5B2-996FDD8096A0}" type="presParOf" srcId="{E4D01819-F332-44DE-AA9B-BF7D85971A72}" destId="{7651A41A-5A82-4A5D-A558-D22382A48C12}" srcOrd="2" destOrd="0" presId="urn:microsoft.com/office/officeart/2005/8/layout/orgChart1"/>
    <dgm:cxn modelId="{2C0E702B-3588-410D-887E-732591328E15}" type="presParOf" srcId="{83695F76-7ED4-4C3D-B518-B45D9C531086}" destId="{26851332-245C-4DF7-883E-516E27C89F6E}" srcOrd="2" destOrd="0" presId="urn:microsoft.com/office/officeart/2005/8/layout/orgChart1"/>
    <dgm:cxn modelId="{FDC41AB8-B83A-4995-B0E9-8767C7387AAF}" type="presParOf" srcId="{8DB212DB-AF35-4FBB-8DFE-0F2604F3F27A}" destId="{D68BA84B-2EB2-4B37-B18C-5049BCBEECB6}" srcOrd="2" destOrd="0" presId="urn:microsoft.com/office/officeart/2005/8/layout/orgChart1"/>
    <dgm:cxn modelId="{3F663225-D14E-4323-89A0-B24927510E9C}" type="presParOf" srcId="{8DB212DB-AF35-4FBB-8DFE-0F2604F3F27A}" destId="{5237DAF0-8E88-417C-8B49-10CEFB05D9D3}" srcOrd="3" destOrd="0" presId="urn:microsoft.com/office/officeart/2005/8/layout/orgChart1"/>
    <dgm:cxn modelId="{1F070891-18FC-49D5-917A-C663A9F6327B}" type="presParOf" srcId="{5237DAF0-8E88-417C-8B49-10CEFB05D9D3}" destId="{4E69FAAF-F92B-4D09-86F9-61EB1A73ED03}" srcOrd="0" destOrd="0" presId="urn:microsoft.com/office/officeart/2005/8/layout/orgChart1"/>
    <dgm:cxn modelId="{AC6D0ADA-CD9E-4A3C-B7D5-E156D1543F4C}" type="presParOf" srcId="{4E69FAAF-F92B-4D09-86F9-61EB1A73ED03}" destId="{D1F9C977-5FA6-4C6C-B1D6-1EE2BD6106AC}" srcOrd="0" destOrd="0" presId="urn:microsoft.com/office/officeart/2005/8/layout/orgChart1"/>
    <dgm:cxn modelId="{CAB91D7C-20AD-43F1-BB7C-AD5CB16C08CB}" type="presParOf" srcId="{4E69FAAF-F92B-4D09-86F9-61EB1A73ED03}" destId="{0D1AF313-467D-4599-A6A9-CF29DDB0E618}" srcOrd="1" destOrd="0" presId="urn:microsoft.com/office/officeart/2005/8/layout/orgChart1"/>
    <dgm:cxn modelId="{680FB895-3E51-40EC-99D7-5B11BFFF0D7A}" type="presParOf" srcId="{5237DAF0-8E88-417C-8B49-10CEFB05D9D3}" destId="{A772D7BB-EA80-4337-B701-BC37F31B19DA}" srcOrd="1" destOrd="0" presId="urn:microsoft.com/office/officeart/2005/8/layout/orgChart1"/>
    <dgm:cxn modelId="{116F8695-3182-4EC1-B415-4C2BE0EFE4C6}" type="presParOf" srcId="{A772D7BB-EA80-4337-B701-BC37F31B19DA}" destId="{E85C05C0-2938-43B4-A0AA-8CD28910E526}" srcOrd="0" destOrd="0" presId="urn:microsoft.com/office/officeart/2005/8/layout/orgChart1"/>
    <dgm:cxn modelId="{9B0E1C12-A723-45B8-B104-2AC7D1897E10}" type="presParOf" srcId="{A772D7BB-EA80-4337-B701-BC37F31B19DA}" destId="{5C08C9D2-6B58-4241-8DA6-1B077D97A1D3}" srcOrd="1" destOrd="0" presId="urn:microsoft.com/office/officeart/2005/8/layout/orgChart1"/>
    <dgm:cxn modelId="{CD98C10E-A95F-4961-9EB0-F958C612ACFC}" type="presParOf" srcId="{5C08C9D2-6B58-4241-8DA6-1B077D97A1D3}" destId="{C14CCE81-C025-44CD-9E51-2B35DC2195CB}" srcOrd="0" destOrd="0" presId="urn:microsoft.com/office/officeart/2005/8/layout/orgChart1"/>
    <dgm:cxn modelId="{8422EC4D-D4AD-4A20-88FB-9D50D7EDC8AD}" type="presParOf" srcId="{C14CCE81-C025-44CD-9E51-2B35DC2195CB}" destId="{BBB27D4A-161E-421F-9DBC-EDBDDCFA2DCE}" srcOrd="0" destOrd="0" presId="urn:microsoft.com/office/officeart/2005/8/layout/orgChart1"/>
    <dgm:cxn modelId="{CBAB5526-85C9-4855-AA61-CA2E69B98504}" type="presParOf" srcId="{C14CCE81-C025-44CD-9E51-2B35DC2195CB}" destId="{EE732FBD-CFD1-4B0C-9554-25ECAF706305}" srcOrd="1" destOrd="0" presId="urn:microsoft.com/office/officeart/2005/8/layout/orgChart1"/>
    <dgm:cxn modelId="{C35501E9-E376-40E5-9531-494D8DE9F27E}" type="presParOf" srcId="{5C08C9D2-6B58-4241-8DA6-1B077D97A1D3}" destId="{E597EA9C-16A0-4CA1-BB86-F5DE4180EFA2}" srcOrd="1" destOrd="0" presId="urn:microsoft.com/office/officeart/2005/8/layout/orgChart1"/>
    <dgm:cxn modelId="{739F6A6C-3794-4A8C-B5E7-040264E6C20B}" type="presParOf" srcId="{5C08C9D2-6B58-4241-8DA6-1B077D97A1D3}" destId="{2317B3F9-58CE-4927-BDE6-502F9B907730}" srcOrd="2" destOrd="0" presId="urn:microsoft.com/office/officeart/2005/8/layout/orgChart1"/>
    <dgm:cxn modelId="{0B2D3349-1068-4F8B-8F21-742CBD5E5622}" type="presParOf" srcId="{A772D7BB-EA80-4337-B701-BC37F31B19DA}" destId="{B8794337-D7A6-44C2-A647-99B28B42BD99}" srcOrd="2" destOrd="0" presId="urn:microsoft.com/office/officeart/2005/8/layout/orgChart1"/>
    <dgm:cxn modelId="{DD128572-85A4-4014-83C9-9EAE83562872}" type="presParOf" srcId="{A772D7BB-EA80-4337-B701-BC37F31B19DA}" destId="{4428F782-931E-4535-860A-30E437EDC0AE}" srcOrd="3" destOrd="0" presId="urn:microsoft.com/office/officeart/2005/8/layout/orgChart1"/>
    <dgm:cxn modelId="{F6E0384F-EEA9-4C0D-84F7-F19C1741B6D2}" type="presParOf" srcId="{4428F782-931E-4535-860A-30E437EDC0AE}" destId="{B53E803C-64DE-4AF0-9F62-30F2CFFC1DCD}" srcOrd="0" destOrd="0" presId="urn:microsoft.com/office/officeart/2005/8/layout/orgChart1"/>
    <dgm:cxn modelId="{07074791-9839-462A-AD9E-0AFCDFBB4617}" type="presParOf" srcId="{B53E803C-64DE-4AF0-9F62-30F2CFFC1DCD}" destId="{798091D5-D879-427D-90EF-884DB43D90D4}" srcOrd="0" destOrd="0" presId="urn:microsoft.com/office/officeart/2005/8/layout/orgChart1"/>
    <dgm:cxn modelId="{D81DE9E6-D74D-47E2-B606-6E02E09D3A8A}" type="presParOf" srcId="{B53E803C-64DE-4AF0-9F62-30F2CFFC1DCD}" destId="{C4D218C3-ECF3-407D-B693-23CAC7C03851}" srcOrd="1" destOrd="0" presId="urn:microsoft.com/office/officeart/2005/8/layout/orgChart1"/>
    <dgm:cxn modelId="{B98E42F7-FB7B-48EB-9460-856670A75F92}" type="presParOf" srcId="{4428F782-931E-4535-860A-30E437EDC0AE}" destId="{69E2F050-F9D2-4573-9654-B22CE9394FDF}" srcOrd="1" destOrd="0" presId="urn:microsoft.com/office/officeart/2005/8/layout/orgChart1"/>
    <dgm:cxn modelId="{2C5862D0-AAAC-4C95-B840-45DB1F7CBF57}" type="presParOf" srcId="{4428F782-931E-4535-860A-30E437EDC0AE}" destId="{64160022-82C3-4E12-A17C-FD02CA26CDD4}" srcOrd="2" destOrd="0" presId="urn:microsoft.com/office/officeart/2005/8/layout/orgChart1"/>
    <dgm:cxn modelId="{8BB47B6B-51AD-4D19-9044-E5B4FCCF6C46}" type="presParOf" srcId="{A772D7BB-EA80-4337-B701-BC37F31B19DA}" destId="{5F446713-66A5-428B-AD3F-AB41963EBA8C}" srcOrd="4" destOrd="0" presId="urn:microsoft.com/office/officeart/2005/8/layout/orgChart1"/>
    <dgm:cxn modelId="{E41BA1F7-23FF-49A4-A745-5CCE3B3C4415}" type="presParOf" srcId="{A772D7BB-EA80-4337-B701-BC37F31B19DA}" destId="{165ED011-B67E-4DFA-9260-D8D6BD332341}" srcOrd="5" destOrd="0" presId="urn:microsoft.com/office/officeart/2005/8/layout/orgChart1"/>
    <dgm:cxn modelId="{A3B7DBE9-D5E6-4FA1-93A6-CBF30894EB64}" type="presParOf" srcId="{165ED011-B67E-4DFA-9260-D8D6BD332341}" destId="{3E7E5732-02DF-46F0-8E5D-51D6E0619129}" srcOrd="0" destOrd="0" presId="urn:microsoft.com/office/officeart/2005/8/layout/orgChart1"/>
    <dgm:cxn modelId="{E421F154-9A28-4D85-8928-6C10E7AF0ADB}" type="presParOf" srcId="{3E7E5732-02DF-46F0-8E5D-51D6E0619129}" destId="{782B6050-4E5D-4958-9F6C-CCC6A8C5C557}" srcOrd="0" destOrd="0" presId="urn:microsoft.com/office/officeart/2005/8/layout/orgChart1"/>
    <dgm:cxn modelId="{1AA38F03-FCE6-4811-825F-2282FCFB5AF0}" type="presParOf" srcId="{3E7E5732-02DF-46F0-8E5D-51D6E0619129}" destId="{1D37525A-C61E-42CA-9D5C-9E9C62A34331}" srcOrd="1" destOrd="0" presId="urn:microsoft.com/office/officeart/2005/8/layout/orgChart1"/>
    <dgm:cxn modelId="{74C8D799-9505-44C5-B9C3-1B572D46DD64}" type="presParOf" srcId="{165ED011-B67E-4DFA-9260-D8D6BD332341}" destId="{F3995CCF-09D0-4481-8BB8-0CF0C5A0DA6F}" srcOrd="1" destOrd="0" presId="urn:microsoft.com/office/officeart/2005/8/layout/orgChart1"/>
    <dgm:cxn modelId="{C3BA9CF0-40A8-441F-A1A1-6A64175B148F}" type="presParOf" srcId="{165ED011-B67E-4DFA-9260-D8D6BD332341}" destId="{319A8E45-7333-462F-BBF1-F65B585CC23F}" srcOrd="2" destOrd="0" presId="urn:microsoft.com/office/officeart/2005/8/layout/orgChart1"/>
    <dgm:cxn modelId="{90CF91BF-CE99-4F47-B6FB-1680D4891998}" type="presParOf" srcId="{A772D7BB-EA80-4337-B701-BC37F31B19DA}" destId="{DE8E2A49-FADB-44D8-B08C-24A28D6706A6}" srcOrd="6" destOrd="0" presId="urn:microsoft.com/office/officeart/2005/8/layout/orgChart1"/>
    <dgm:cxn modelId="{02238D09-E7A8-4742-8A1C-C191AB27D141}" type="presParOf" srcId="{A772D7BB-EA80-4337-B701-BC37F31B19DA}" destId="{1D07A34A-DA3A-4B63-BE90-AE7A5AD52E89}" srcOrd="7" destOrd="0" presId="urn:microsoft.com/office/officeart/2005/8/layout/orgChart1"/>
    <dgm:cxn modelId="{3FDE3388-0681-4671-9388-E68AA57B269E}" type="presParOf" srcId="{1D07A34A-DA3A-4B63-BE90-AE7A5AD52E89}" destId="{CE76E265-F278-4033-8218-33E7B5C41100}" srcOrd="0" destOrd="0" presId="urn:microsoft.com/office/officeart/2005/8/layout/orgChart1"/>
    <dgm:cxn modelId="{E2D916DF-2F75-4408-9A64-2D4A56840E9D}" type="presParOf" srcId="{CE76E265-F278-4033-8218-33E7B5C41100}" destId="{E6E17788-11FB-4EED-A386-76E80B8F0ED2}" srcOrd="0" destOrd="0" presId="urn:microsoft.com/office/officeart/2005/8/layout/orgChart1"/>
    <dgm:cxn modelId="{388F4E8A-F614-4784-BFFF-46A4DB4F22BB}" type="presParOf" srcId="{CE76E265-F278-4033-8218-33E7B5C41100}" destId="{76090CFE-112C-481C-91E0-9D39B136FDDE}" srcOrd="1" destOrd="0" presId="urn:microsoft.com/office/officeart/2005/8/layout/orgChart1"/>
    <dgm:cxn modelId="{AB9AA0BB-C4F0-4EFC-B75E-ABDEAA3FD051}" type="presParOf" srcId="{1D07A34A-DA3A-4B63-BE90-AE7A5AD52E89}" destId="{E226F065-C8C9-4D62-8677-CA4606E8D9ED}" srcOrd="1" destOrd="0" presId="urn:microsoft.com/office/officeart/2005/8/layout/orgChart1"/>
    <dgm:cxn modelId="{F59ED27F-BE0B-49EF-B75D-D7E1095DABF4}" type="presParOf" srcId="{1D07A34A-DA3A-4B63-BE90-AE7A5AD52E89}" destId="{8EA9EBD2-2168-4D7D-86F6-3A8AF7EDC30E}" srcOrd="2" destOrd="0" presId="urn:microsoft.com/office/officeart/2005/8/layout/orgChart1"/>
    <dgm:cxn modelId="{F1857823-CD81-47C3-90A1-98DABF1DFDE8}" type="presParOf" srcId="{A772D7BB-EA80-4337-B701-BC37F31B19DA}" destId="{C50BBA72-E4FD-47F2-BB09-60E54AE6FD0E}" srcOrd="8" destOrd="0" presId="urn:microsoft.com/office/officeart/2005/8/layout/orgChart1"/>
    <dgm:cxn modelId="{6AC37AEA-B272-4AA0-B6CE-B4E28B8935BF}" type="presParOf" srcId="{A772D7BB-EA80-4337-B701-BC37F31B19DA}" destId="{77A37178-38F3-448A-99D0-19C23FBF6835}" srcOrd="9" destOrd="0" presId="urn:microsoft.com/office/officeart/2005/8/layout/orgChart1"/>
    <dgm:cxn modelId="{D0CC93CD-C958-4D18-9C7D-DB3C3B46CC7A}" type="presParOf" srcId="{77A37178-38F3-448A-99D0-19C23FBF6835}" destId="{92270795-F08C-4344-8553-D2DA3E85C303}" srcOrd="0" destOrd="0" presId="urn:microsoft.com/office/officeart/2005/8/layout/orgChart1"/>
    <dgm:cxn modelId="{34C816D4-D6D5-48D2-9672-607CB516229D}" type="presParOf" srcId="{92270795-F08C-4344-8553-D2DA3E85C303}" destId="{8E2D4073-7581-476F-B71B-5E5F2B3B8E23}" srcOrd="0" destOrd="0" presId="urn:microsoft.com/office/officeart/2005/8/layout/orgChart1"/>
    <dgm:cxn modelId="{FB06F038-AA0A-4D75-B616-68B09BF46C0B}" type="presParOf" srcId="{92270795-F08C-4344-8553-D2DA3E85C303}" destId="{77EBA044-05B1-4E3E-8991-0C4FD2C4762C}" srcOrd="1" destOrd="0" presId="urn:microsoft.com/office/officeart/2005/8/layout/orgChart1"/>
    <dgm:cxn modelId="{FA998E4C-2838-47B0-95AA-214F77EEFC83}" type="presParOf" srcId="{77A37178-38F3-448A-99D0-19C23FBF6835}" destId="{E1A3C8CF-849E-4E61-971F-A0549CF6F762}" srcOrd="1" destOrd="0" presId="urn:microsoft.com/office/officeart/2005/8/layout/orgChart1"/>
    <dgm:cxn modelId="{DAC5A85F-9C9B-428D-8972-B2040C9D08DC}" type="presParOf" srcId="{77A37178-38F3-448A-99D0-19C23FBF6835}" destId="{67EF0D3A-AC65-45B1-8191-6B2D4FE97B82}" srcOrd="2" destOrd="0" presId="urn:microsoft.com/office/officeart/2005/8/layout/orgChart1"/>
    <dgm:cxn modelId="{6E14FD5A-21EE-43D6-BCB2-5BB07438111E}" type="presParOf" srcId="{A772D7BB-EA80-4337-B701-BC37F31B19DA}" destId="{872EC642-9C70-433F-A266-015F42DCE432}" srcOrd="10" destOrd="0" presId="urn:microsoft.com/office/officeart/2005/8/layout/orgChart1"/>
    <dgm:cxn modelId="{F1C1B72E-7AAA-4C08-A431-BEBF6E4045DD}" type="presParOf" srcId="{A772D7BB-EA80-4337-B701-BC37F31B19DA}" destId="{3825BF1A-09F8-4DDC-9933-D176C449D87D}" srcOrd="11" destOrd="0" presId="urn:microsoft.com/office/officeart/2005/8/layout/orgChart1"/>
    <dgm:cxn modelId="{5A8E8A7A-B31B-4FC4-8065-27413830C77B}" type="presParOf" srcId="{3825BF1A-09F8-4DDC-9933-D176C449D87D}" destId="{8A5ED98E-8101-4302-B3B6-600A90D80FA7}" srcOrd="0" destOrd="0" presId="urn:microsoft.com/office/officeart/2005/8/layout/orgChart1"/>
    <dgm:cxn modelId="{9C6464F9-21BB-430B-B9D2-D8C6B060209C}" type="presParOf" srcId="{8A5ED98E-8101-4302-B3B6-600A90D80FA7}" destId="{9383C1F3-A669-4C06-B7A5-AF646A870B91}" srcOrd="0" destOrd="0" presId="urn:microsoft.com/office/officeart/2005/8/layout/orgChart1"/>
    <dgm:cxn modelId="{BBAB1A5B-494A-4B1F-9BF5-63BF16507BAA}" type="presParOf" srcId="{8A5ED98E-8101-4302-B3B6-600A90D80FA7}" destId="{6673E7CA-E2F3-4115-A09E-137BF2D16736}" srcOrd="1" destOrd="0" presId="urn:microsoft.com/office/officeart/2005/8/layout/orgChart1"/>
    <dgm:cxn modelId="{21390A1D-6E30-47B8-91B7-C2310DBB189B}" type="presParOf" srcId="{3825BF1A-09F8-4DDC-9933-D176C449D87D}" destId="{8706119E-11EF-47A8-A969-D7D4FB4AAACB}" srcOrd="1" destOrd="0" presId="urn:microsoft.com/office/officeart/2005/8/layout/orgChart1"/>
    <dgm:cxn modelId="{129F0F67-29A3-4F36-934B-FB987D9EF2EF}" type="presParOf" srcId="{3825BF1A-09F8-4DDC-9933-D176C449D87D}" destId="{99B25FDA-9941-4F0B-89B3-49120EA2CDA7}" srcOrd="2" destOrd="0" presId="urn:microsoft.com/office/officeart/2005/8/layout/orgChart1"/>
    <dgm:cxn modelId="{469180D9-7F32-4C42-B476-47424AAA2B30}" type="presParOf" srcId="{A772D7BB-EA80-4337-B701-BC37F31B19DA}" destId="{B5360CA8-2597-476A-A3B5-438D75746AD3}" srcOrd="12" destOrd="0" presId="urn:microsoft.com/office/officeart/2005/8/layout/orgChart1"/>
    <dgm:cxn modelId="{E133BA28-073A-4103-BDBB-E1580E034F6A}" type="presParOf" srcId="{A772D7BB-EA80-4337-B701-BC37F31B19DA}" destId="{AD58968B-C772-4803-9A21-742FDFC0DA43}" srcOrd="13" destOrd="0" presId="urn:microsoft.com/office/officeart/2005/8/layout/orgChart1"/>
    <dgm:cxn modelId="{83C0B96C-E6E4-4444-B7B3-C5A737873E93}" type="presParOf" srcId="{AD58968B-C772-4803-9A21-742FDFC0DA43}" destId="{B8666C01-8AEC-402C-97A0-2CDABFDC1E3E}" srcOrd="0" destOrd="0" presId="urn:microsoft.com/office/officeart/2005/8/layout/orgChart1"/>
    <dgm:cxn modelId="{16C0B8F5-3715-4BCF-BC8F-9F8D22FBA22D}" type="presParOf" srcId="{B8666C01-8AEC-402C-97A0-2CDABFDC1E3E}" destId="{FF3CB5E7-0304-4B35-8937-DC369F1F5DAD}" srcOrd="0" destOrd="0" presId="urn:microsoft.com/office/officeart/2005/8/layout/orgChart1"/>
    <dgm:cxn modelId="{1B144E40-4DE3-4202-B07B-775FA9446ABC}" type="presParOf" srcId="{B8666C01-8AEC-402C-97A0-2CDABFDC1E3E}" destId="{4FECF896-7394-47DE-AB46-DD2899057915}" srcOrd="1" destOrd="0" presId="urn:microsoft.com/office/officeart/2005/8/layout/orgChart1"/>
    <dgm:cxn modelId="{E43C409B-DE20-43C9-A37E-ABB9DBE659BD}" type="presParOf" srcId="{AD58968B-C772-4803-9A21-742FDFC0DA43}" destId="{8B81E081-88D3-4215-8ADE-029767DED990}" srcOrd="1" destOrd="0" presId="urn:microsoft.com/office/officeart/2005/8/layout/orgChart1"/>
    <dgm:cxn modelId="{962F5CE7-2519-49ED-8176-6BA0EA9DC869}" type="presParOf" srcId="{AD58968B-C772-4803-9A21-742FDFC0DA43}" destId="{B2DF87BA-9D6B-47C9-94B5-74CCDD670134}" srcOrd="2" destOrd="0" presId="urn:microsoft.com/office/officeart/2005/8/layout/orgChart1"/>
    <dgm:cxn modelId="{13BC07E2-A886-4718-AF3A-D2817B90C9A3}" type="presParOf" srcId="{A772D7BB-EA80-4337-B701-BC37F31B19DA}" destId="{4D519716-11B4-41D4-99A3-4E949BC06C07}" srcOrd="14" destOrd="0" presId="urn:microsoft.com/office/officeart/2005/8/layout/orgChart1"/>
    <dgm:cxn modelId="{EBB3DD8C-F1C2-4020-B72C-0A22A0EE503A}" type="presParOf" srcId="{A772D7BB-EA80-4337-B701-BC37F31B19DA}" destId="{F15CDDE2-D9BC-411E-835E-EE5CB249B1C1}" srcOrd="15" destOrd="0" presId="urn:microsoft.com/office/officeart/2005/8/layout/orgChart1"/>
    <dgm:cxn modelId="{5BA79567-63F0-4F37-8C7E-48FC1C388E2D}" type="presParOf" srcId="{F15CDDE2-D9BC-411E-835E-EE5CB249B1C1}" destId="{17557885-5DD9-48FE-81FB-F8F257202441}" srcOrd="0" destOrd="0" presId="urn:microsoft.com/office/officeart/2005/8/layout/orgChart1"/>
    <dgm:cxn modelId="{0659E887-FFD3-421C-B9C6-770F494567A0}" type="presParOf" srcId="{17557885-5DD9-48FE-81FB-F8F257202441}" destId="{25322975-039F-4E15-8E17-AF32C74E0BEA}" srcOrd="0" destOrd="0" presId="urn:microsoft.com/office/officeart/2005/8/layout/orgChart1"/>
    <dgm:cxn modelId="{3BB32DB3-E673-4E39-8AFF-BBF9D7A330E1}" type="presParOf" srcId="{17557885-5DD9-48FE-81FB-F8F257202441}" destId="{F76995BF-D3C9-41B8-8DE0-1DB18B9921D9}" srcOrd="1" destOrd="0" presId="urn:microsoft.com/office/officeart/2005/8/layout/orgChart1"/>
    <dgm:cxn modelId="{0A91DF82-B7C6-43D9-8B49-1CF7CDC462D2}" type="presParOf" srcId="{F15CDDE2-D9BC-411E-835E-EE5CB249B1C1}" destId="{6664B9D4-F305-41FE-AF65-F16FC33C67ED}" srcOrd="1" destOrd="0" presId="urn:microsoft.com/office/officeart/2005/8/layout/orgChart1"/>
    <dgm:cxn modelId="{DA0655E0-C1B0-4151-B1DE-2475BB9890A3}" type="presParOf" srcId="{F15CDDE2-D9BC-411E-835E-EE5CB249B1C1}" destId="{A5F4F45C-6646-4CBB-A65F-6BB6E328D2C1}" srcOrd="2" destOrd="0" presId="urn:microsoft.com/office/officeart/2005/8/layout/orgChart1"/>
    <dgm:cxn modelId="{ACFB3D5F-D111-40C0-984B-F3A17D9E4D9E}" type="presParOf" srcId="{A772D7BB-EA80-4337-B701-BC37F31B19DA}" destId="{45BE085C-8FAB-4B4F-B5B8-906C9A7A44D5}" srcOrd="16" destOrd="0" presId="urn:microsoft.com/office/officeart/2005/8/layout/orgChart1"/>
    <dgm:cxn modelId="{550621CC-C4C9-4346-B47D-67E2927F0B05}" type="presParOf" srcId="{A772D7BB-EA80-4337-B701-BC37F31B19DA}" destId="{911F96C3-042A-4463-9DA1-AC95D12C12BC}" srcOrd="17" destOrd="0" presId="urn:microsoft.com/office/officeart/2005/8/layout/orgChart1"/>
    <dgm:cxn modelId="{3B63483E-DACE-432D-AE4D-22AD4249C48B}" type="presParOf" srcId="{911F96C3-042A-4463-9DA1-AC95D12C12BC}" destId="{6623B8EC-2C48-440A-96A2-142D0680AB50}" srcOrd="0" destOrd="0" presId="urn:microsoft.com/office/officeart/2005/8/layout/orgChart1"/>
    <dgm:cxn modelId="{F2ED0AA0-2284-407C-AD6D-855FB796922D}" type="presParOf" srcId="{6623B8EC-2C48-440A-96A2-142D0680AB50}" destId="{6C86E227-D00F-42CB-996B-8B18CB01DF76}" srcOrd="0" destOrd="0" presId="urn:microsoft.com/office/officeart/2005/8/layout/orgChart1"/>
    <dgm:cxn modelId="{C1D18DD9-DCE0-451E-8370-12D5B5A534EF}" type="presParOf" srcId="{6623B8EC-2C48-440A-96A2-142D0680AB50}" destId="{164EAA62-A31C-4D9F-BF20-E92202E2B2B5}" srcOrd="1" destOrd="0" presId="urn:microsoft.com/office/officeart/2005/8/layout/orgChart1"/>
    <dgm:cxn modelId="{9147F01F-D172-426B-8C37-F413066F7D24}" type="presParOf" srcId="{911F96C3-042A-4463-9DA1-AC95D12C12BC}" destId="{30976D1E-D179-4CF9-9503-7847FB433003}" srcOrd="1" destOrd="0" presId="urn:microsoft.com/office/officeart/2005/8/layout/orgChart1"/>
    <dgm:cxn modelId="{41F16536-1FED-41AF-B720-4AB03BCD5AB1}" type="presParOf" srcId="{911F96C3-042A-4463-9DA1-AC95D12C12BC}" destId="{A2FA6CE9-F6C5-4F2C-9B72-34A78D79F600}" srcOrd="2" destOrd="0" presId="urn:microsoft.com/office/officeart/2005/8/layout/orgChart1"/>
    <dgm:cxn modelId="{B797BACB-8D09-4738-A941-79CB2E1871D7}" type="presParOf" srcId="{5237DAF0-8E88-417C-8B49-10CEFB05D9D3}" destId="{2A9903BC-A7D4-4E1F-8A58-19806C8E9245}" srcOrd="2" destOrd="0" presId="urn:microsoft.com/office/officeart/2005/8/layout/orgChart1"/>
    <dgm:cxn modelId="{C33DF29F-3C03-4256-8F80-57C08D3F17DC}" type="presParOf" srcId="{8DB212DB-AF35-4FBB-8DFE-0F2604F3F27A}" destId="{51D61F43-8F0C-4BC1-8555-2E8DFE1E97DB}" srcOrd="4" destOrd="0" presId="urn:microsoft.com/office/officeart/2005/8/layout/orgChart1"/>
    <dgm:cxn modelId="{57D5EE8A-835B-4094-8E4F-150F225FD925}" type="presParOf" srcId="{8DB212DB-AF35-4FBB-8DFE-0F2604F3F27A}" destId="{01098C20-EE18-4B81-8C32-EE6AF63029DA}" srcOrd="5" destOrd="0" presId="urn:microsoft.com/office/officeart/2005/8/layout/orgChart1"/>
    <dgm:cxn modelId="{88FD588D-98AB-464E-B298-0838763BC2C5}" type="presParOf" srcId="{01098C20-EE18-4B81-8C32-EE6AF63029DA}" destId="{8A98E7D9-00D1-43DE-99B4-A69E05D2069A}" srcOrd="0" destOrd="0" presId="urn:microsoft.com/office/officeart/2005/8/layout/orgChart1"/>
    <dgm:cxn modelId="{84D99E2C-18BD-4DE0-93BB-6EBE94A9FA51}" type="presParOf" srcId="{8A98E7D9-00D1-43DE-99B4-A69E05D2069A}" destId="{E96F37CC-DA10-45AE-B67A-9ECBCD50C1C1}" srcOrd="0" destOrd="0" presId="urn:microsoft.com/office/officeart/2005/8/layout/orgChart1"/>
    <dgm:cxn modelId="{1A693EF1-5A07-4A08-9474-D271DED4813B}" type="presParOf" srcId="{8A98E7D9-00D1-43DE-99B4-A69E05D2069A}" destId="{40D30296-C8CD-4074-9003-284792DFEBD8}" srcOrd="1" destOrd="0" presId="urn:microsoft.com/office/officeart/2005/8/layout/orgChart1"/>
    <dgm:cxn modelId="{E62B9C39-172F-490F-836D-5674215E0E3A}" type="presParOf" srcId="{01098C20-EE18-4B81-8C32-EE6AF63029DA}" destId="{6620F056-DBAA-4DCC-BC9C-925764DE2779}" srcOrd="1" destOrd="0" presId="urn:microsoft.com/office/officeart/2005/8/layout/orgChart1"/>
    <dgm:cxn modelId="{702ACC26-21BF-4871-8C0E-23C0542CE0C1}" type="presParOf" srcId="{6620F056-DBAA-4DCC-BC9C-925764DE2779}" destId="{336EB988-3121-4309-BBFC-CBF03E28F512}" srcOrd="0" destOrd="0" presId="urn:microsoft.com/office/officeart/2005/8/layout/orgChart1"/>
    <dgm:cxn modelId="{9A86DE77-5F65-4AD9-BF21-1FD74313A68F}" type="presParOf" srcId="{6620F056-DBAA-4DCC-BC9C-925764DE2779}" destId="{6CE79B0F-63D0-44FA-8C6D-1104762ABC9A}" srcOrd="1" destOrd="0" presId="urn:microsoft.com/office/officeart/2005/8/layout/orgChart1"/>
    <dgm:cxn modelId="{BF2B6F83-D3A9-4AB6-AC6C-4F1EB143BC0F}" type="presParOf" srcId="{6CE79B0F-63D0-44FA-8C6D-1104762ABC9A}" destId="{698C557B-AB4A-4491-8563-1FE1E8ABD1AB}" srcOrd="0" destOrd="0" presId="urn:microsoft.com/office/officeart/2005/8/layout/orgChart1"/>
    <dgm:cxn modelId="{6D1341B7-3D71-4F43-A347-6C808777F943}" type="presParOf" srcId="{698C557B-AB4A-4491-8563-1FE1E8ABD1AB}" destId="{5B4CD4D3-F222-4568-90E8-0549C8C0355A}" srcOrd="0" destOrd="0" presId="urn:microsoft.com/office/officeart/2005/8/layout/orgChart1"/>
    <dgm:cxn modelId="{308A4684-E19F-4A09-8F92-1D5AA1B5E15D}" type="presParOf" srcId="{698C557B-AB4A-4491-8563-1FE1E8ABD1AB}" destId="{4AFDEB80-9808-4446-96BC-3D304D2A7B99}" srcOrd="1" destOrd="0" presId="urn:microsoft.com/office/officeart/2005/8/layout/orgChart1"/>
    <dgm:cxn modelId="{C8723A34-8F7C-4261-BFE4-B50BA1D23C02}" type="presParOf" srcId="{6CE79B0F-63D0-44FA-8C6D-1104762ABC9A}" destId="{9C39BB4B-E066-456E-861D-7CC192F08E2C}" srcOrd="1" destOrd="0" presId="urn:microsoft.com/office/officeart/2005/8/layout/orgChart1"/>
    <dgm:cxn modelId="{F7C2694E-1AA6-4889-B504-EFBECA1DAF85}" type="presParOf" srcId="{6CE79B0F-63D0-44FA-8C6D-1104762ABC9A}" destId="{39F0088F-07FF-4920-9593-2DCCB6B0C457}" srcOrd="2" destOrd="0" presId="urn:microsoft.com/office/officeart/2005/8/layout/orgChart1"/>
    <dgm:cxn modelId="{D3EB1672-9862-47AD-8188-2170E6C3C409}" type="presParOf" srcId="{6620F056-DBAA-4DCC-BC9C-925764DE2779}" destId="{F79257DC-7007-47A3-843E-BF3AA1982313}" srcOrd="2" destOrd="0" presId="urn:microsoft.com/office/officeart/2005/8/layout/orgChart1"/>
    <dgm:cxn modelId="{B2C315F1-B54F-424B-AAD8-EEC43636D0FE}" type="presParOf" srcId="{6620F056-DBAA-4DCC-BC9C-925764DE2779}" destId="{3D3417A0-8FA1-4D26-A3FD-2E70F49EDAE9}" srcOrd="3" destOrd="0" presId="urn:microsoft.com/office/officeart/2005/8/layout/orgChart1"/>
    <dgm:cxn modelId="{6D4959DA-F9EA-48CE-9246-C257AC8FD39D}" type="presParOf" srcId="{3D3417A0-8FA1-4D26-A3FD-2E70F49EDAE9}" destId="{342EA411-A088-4CE5-971C-581AB3BD86AE}" srcOrd="0" destOrd="0" presId="urn:microsoft.com/office/officeart/2005/8/layout/orgChart1"/>
    <dgm:cxn modelId="{70B2EF97-B45F-41BD-9F3D-3AF342A57BF0}" type="presParOf" srcId="{342EA411-A088-4CE5-971C-581AB3BD86AE}" destId="{D6CEBE11-A65E-477D-AE78-B28EBE412040}" srcOrd="0" destOrd="0" presId="urn:microsoft.com/office/officeart/2005/8/layout/orgChart1"/>
    <dgm:cxn modelId="{D45DBFDD-0919-493C-B975-8F0539AC258C}" type="presParOf" srcId="{342EA411-A088-4CE5-971C-581AB3BD86AE}" destId="{C83EB7A3-DB64-4ECB-A412-869C01802F8A}" srcOrd="1" destOrd="0" presId="urn:microsoft.com/office/officeart/2005/8/layout/orgChart1"/>
    <dgm:cxn modelId="{94DE4040-975E-4D37-B43F-4790FB8E9287}" type="presParOf" srcId="{3D3417A0-8FA1-4D26-A3FD-2E70F49EDAE9}" destId="{7A043D28-A489-4239-9728-0F2CEDD367FB}" srcOrd="1" destOrd="0" presId="urn:microsoft.com/office/officeart/2005/8/layout/orgChart1"/>
    <dgm:cxn modelId="{A07A2454-C43C-471D-9165-367E4D58B3A9}" type="presParOf" srcId="{3D3417A0-8FA1-4D26-A3FD-2E70F49EDAE9}" destId="{BE9DEF10-ACAE-4E20-A3E7-99403FD86B43}" srcOrd="2" destOrd="0" presId="urn:microsoft.com/office/officeart/2005/8/layout/orgChart1"/>
    <dgm:cxn modelId="{227FBDD4-60CE-4004-A766-4CC317516E54}" type="presParOf" srcId="{6620F056-DBAA-4DCC-BC9C-925764DE2779}" destId="{5FB0A951-3AB9-4398-B4CB-3104E6E2E262}" srcOrd="4" destOrd="0" presId="urn:microsoft.com/office/officeart/2005/8/layout/orgChart1"/>
    <dgm:cxn modelId="{E48D1D3F-9F70-48F1-93DA-EFD63E101D69}" type="presParOf" srcId="{6620F056-DBAA-4DCC-BC9C-925764DE2779}" destId="{B498351D-FB01-4550-80F4-D93679D0860D}" srcOrd="5" destOrd="0" presId="urn:microsoft.com/office/officeart/2005/8/layout/orgChart1"/>
    <dgm:cxn modelId="{A21DBCCD-1D07-42BE-9981-BA0B40B6A386}" type="presParOf" srcId="{B498351D-FB01-4550-80F4-D93679D0860D}" destId="{1D3A0BBC-D508-4B65-AA7D-2EEBCF6ECE82}" srcOrd="0" destOrd="0" presId="urn:microsoft.com/office/officeart/2005/8/layout/orgChart1"/>
    <dgm:cxn modelId="{3C0C3600-0A4A-488E-A74A-7D2307D8F5F9}" type="presParOf" srcId="{1D3A0BBC-D508-4B65-AA7D-2EEBCF6ECE82}" destId="{C0051CF7-815A-4D3B-8364-E5BAFE64AB92}" srcOrd="0" destOrd="0" presId="urn:microsoft.com/office/officeart/2005/8/layout/orgChart1"/>
    <dgm:cxn modelId="{A83900A7-9906-468F-9DB4-A43995FF6F98}" type="presParOf" srcId="{1D3A0BBC-D508-4B65-AA7D-2EEBCF6ECE82}" destId="{250ECC76-2A7D-4AE6-ADBC-84746328E423}" srcOrd="1" destOrd="0" presId="urn:microsoft.com/office/officeart/2005/8/layout/orgChart1"/>
    <dgm:cxn modelId="{E84D7A62-52B9-4E2D-97ED-40E708651043}" type="presParOf" srcId="{B498351D-FB01-4550-80F4-D93679D0860D}" destId="{56D60CCA-3426-47A3-B7CC-90A871CE5A6E}" srcOrd="1" destOrd="0" presId="urn:microsoft.com/office/officeart/2005/8/layout/orgChart1"/>
    <dgm:cxn modelId="{A5742043-558C-4036-AF29-F4B4F5DEF009}" type="presParOf" srcId="{B498351D-FB01-4550-80F4-D93679D0860D}" destId="{EA90B25E-F9E3-4596-A6FD-D4C18494BEA2}" srcOrd="2" destOrd="0" presId="urn:microsoft.com/office/officeart/2005/8/layout/orgChart1"/>
    <dgm:cxn modelId="{80733694-0635-4915-A741-55BCEB713968}" type="presParOf" srcId="{6620F056-DBAA-4DCC-BC9C-925764DE2779}" destId="{D6D3B119-B68E-45AC-99F4-20B0CDF27ACA}" srcOrd="6" destOrd="0" presId="urn:microsoft.com/office/officeart/2005/8/layout/orgChart1"/>
    <dgm:cxn modelId="{BC8CDED8-9B09-46DA-AB4B-E38FDFC432BE}" type="presParOf" srcId="{6620F056-DBAA-4DCC-BC9C-925764DE2779}" destId="{D9B4C555-2AA6-45E0-9892-C6F24FBB4E81}" srcOrd="7" destOrd="0" presId="urn:microsoft.com/office/officeart/2005/8/layout/orgChart1"/>
    <dgm:cxn modelId="{2D86F341-D6A3-46CD-A932-407FFEFA7E00}" type="presParOf" srcId="{D9B4C555-2AA6-45E0-9892-C6F24FBB4E81}" destId="{368C2515-98A4-4A27-A189-BB80B1B13DDC}" srcOrd="0" destOrd="0" presId="urn:microsoft.com/office/officeart/2005/8/layout/orgChart1"/>
    <dgm:cxn modelId="{AE360176-1136-418F-900A-8A1254D82AA4}" type="presParOf" srcId="{368C2515-98A4-4A27-A189-BB80B1B13DDC}" destId="{033B9036-A856-43BC-BEFD-2C4BCF22BFC1}" srcOrd="0" destOrd="0" presId="urn:microsoft.com/office/officeart/2005/8/layout/orgChart1"/>
    <dgm:cxn modelId="{99DF85C2-BC52-4AE3-9CF5-197F68801EEA}" type="presParOf" srcId="{368C2515-98A4-4A27-A189-BB80B1B13DDC}" destId="{0AFA578A-F8A4-463F-9868-34FC08DFD141}" srcOrd="1" destOrd="0" presId="urn:microsoft.com/office/officeart/2005/8/layout/orgChart1"/>
    <dgm:cxn modelId="{E59F6B26-DD2C-4D78-B654-E49BA64EDC23}" type="presParOf" srcId="{D9B4C555-2AA6-45E0-9892-C6F24FBB4E81}" destId="{25DB92BB-5588-4D9E-A15D-40507B6FC35D}" srcOrd="1" destOrd="0" presId="urn:microsoft.com/office/officeart/2005/8/layout/orgChart1"/>
    <dgm:cxn modelId="{4450688B-B83E-4C44-9072-4C6AD7D7D3AF}" type="presParOf" srcId="{D9B4C555-2AA6-45E0-9892-C6F24FBB4E81}" destId="{0A9D424E-62E7-46F0-80BA-7C30346B111C}" srcOrd="2" destOrd="0" presId="urn:microsoft.com/office/officeart/2005/8/layout/orgChart1"/>
    <dgm:cxn modelId="{5ECCB9BF-B194-448D-95AD-86B48F3C7ED4}" type="presParOf" srcId="{01098C20-EE18-4B81-8C32-EE6AF63029DA}" destId="{26451AF7-7976-4EE0-BF24-2E4390DC245F}" srcOrd="2" destOrd="0" presId="urn:microsoft.com/office/officeart/2005/8/layout/orgChart1"/>
    <dgm:cxn modelId="{AFD40386-379F-43B4-97D0-9051C6004EF0}" type="presParOf" srcId="{8DB212DB-AF35-4FBB-8DFE-0F2604F3F27A}" destId="{256C9810-86F6-4BB0-905E-BCF2AC3D58CF}" srcOrd="6" destOrd="0" presId="urn:microsoft.com/office/officeart/2005/8/layout/orgChart1"/>
    <dgm:cxn modelId="{DE03689A-516C-404B-A65A-9BD6FFB8E178}" type="presParOf" srcId="{8DB212DB-AF35-4FBB-8DFE-0F2604F3F27A}" destId="{9BE70E43-9943-469A-9B76-3FFADFCF9B59}" srcOrd="7" destOrd="0" presId="urn:microsoft.com/office/officeart/2005/8/layout/orgChart1"/>
    <dgm:cxn modelId="{172E3766-7DD4-4736-8148-0C4402A7A780}" type="presParOf" srcId="{9BE70E43-9943-469A-9B76-3FFADFCF9B59}" destId="{5E88CAC5-0500-4384-9A0D-3ADD6817CF7F}" srcOrd="0" destOrd="0" presId="urn:microsoft.com/office/officeart/2005/8/layout/orgChart1"/>
    <dgm:cxn modelId="{B2B8AB01-5A68-4C56-81D1-E9BD0A60CCAA}" type="presParOf" srcId="{5E88CAC5-0500-4384-9A0D-3ADD6817CF7F}" destId="{7C920D04-530E-4EE2-AB8B-A84AF3280785}" srcOrd="0" destOrd="0" presId="urn:microsoft.com/office/officeart/2005/8/layout/orgChart1"/>
    <dgm:cxn modelId="{0E4AF097-5E7B-4B15-8448-7B6F0A2FDFBB}" type="presParOf" srcId="{5E88CAC5-0500-4384-9A0D-3ADD6817CF7F}" destId="{A04264F0-1338-4DF1-9359-E295D8015854}" srcOrd="1" destOrd="0" presId="urn:microsoft.com/office/officeart/2005/8/layout/orgChart1"/>
    <dgm:cxn modelId="{CD4B5C6A-4199-474D-AFF1-D7B480320862}" type="presParOf" srcId="{9BE70E43-9943-469A-9B76-3FFADFCF9B59}" destId="{BC1335A7-D08A-4F25-AB84-2DED52ABC936}" srcOrd="1" destOrd="0" presId="urn:microsoft.com/office/officeart/2005/8/layout/orgChart1"/>
    <dgm:cxn modelId="{E8676C55-CE2F-4DBA-9ACA-B365090003B7}" type="presParOf" srcId="{BC1335A7-D08A-4F25-AB84-2DED52ABC936}" destId="{315446D2-78B7-4D3C-83F6-58DDA6FA7B3E}" srcOrd="0" destOrd="0" presId="urn:microsoft.com/office/officeart/2005/8/layout/orgChart1"/>
    <dgm:cxn modelId="{D1D5F6B4-BCB2-46CB-9708-8CA0198153A1}" type="presParOf" srcId="{BC1335A7-D08A-4F25-AB84-2DED52ABC936}" destId="{E1AE52C8-9A9E-48A5-9601-AE02594EEECA}" srcOrd="1" destOrd="0" presId="urn:microsoft.com/office/officeart/2005/8/layout/orgChart1"/>
    <dgm:cxn modelId="{F38BBA7E-CCCB-4941-B734-3DEE26C2D55B}" type="presParOf" srcId="{E1AE52C8-9A9E-48A5-9601-AE02594EEECA}" destId="{60ACCD80-8DA0-44ED-B272-B5368B4641E4}" srcOrd="0" destOrd="0" presId="urn:microsoft.com/office/officeart/2005/8/layout/orgChart1"/>
    <dgm:cxn modelId="{E5C5E637-6DBD-4CE7-9B12-B3C851FCE5B2}" type="presParOf" srcId="{60ACCD80-8DA0-44ED-B272-B5368B4641E4}" destId="{A110F525-E236-479A-B032-9BB2E736990B}" srcOrd="0" destOrd="0" presId="urn:microsoft.com/office/officeart/2005/8/layout/orgChart1"/>
    <dgm:cxn modelId="{14DE0ECE-AA45-41E9-9D71-99833F404881}" type="presParOf" srcId="{60ACCD80-8DA0-44ED-B272-B5368B4641E4}" destId="{748EB860-EC9A-4404-8F97-43C685C488C0}" srcOrd="1" destOrd="0" presId="urn:microsoft.com/office/officeart/2005/8/layout/orgChart1"/>
    <dgm:cxn modelId="{6E9F5111-18E5-426D-A5E9-60D0AD2546A3}" type="presParOf" srcId="{E1AE52C8-9A9E-48A5-9601-AE02594EEECA}" destId="{76B0E1EA-E9EE-4113-89A3-5DCE26F6918E}" srcOrd="1" destOrd="0" presId="urn:microsoft.com/office/officeart/2005/8/layout/orgChart1"/>
    <dgm:cxn modelId="{84BDEFE5-4131-4D35-B444-14DC2BF937D4}" type="presParOf" srcId="{E1AE52C8-9A9E-48A5-9601-AE02594EEECA}" destId="{A689290A-09CA-421A-88FF-F9CD7DA2D4A7}" srcOrd="2" destOrd="0" presId="urn:microsoft.com/office/officeart/2005/8/layout/orgChart1"/>
    <dgm:cxn modelId="{B6F2B505-34C5-484A-BEA9-94DBA85AE86A}" type="presParOf" srcId="{BC1335A7-D08A-4F25-AB84-2DED52ABC936}" destId="{8F109329-24D7-48EF-9813-9AC8541E006B}" srcOrd="2" destOrd="0" presId="urn:microsoft.com/office/officeart/2005/8/layout/orgChart1"/>
    <dgm:cxn modelId="{16A88F99-EA69-42EA-B2C9-B9DD73CE7FFA}" type="presParOf" srcId="{BC1335A7-D08A-4F25-AB84-2DED52ABC936}" destId="{13FB5B2B-9055-46DA-B7AC-1401F7A04879}" srcOrd="3" destOrd="0" presId="urn:microsoft.com/office/officeart/2005/8/layout/orgChart1"/>
    <dgm:cxn modelId="{84453B2B-2211-403C-8B85-0A69964150C7}" type="presParOf" srcId="{13FB5B2B-9055-46DA-B7AC-1401F7A04879}" destId="{356B254F-B3C8-4C47-ACAB-A90B0E7B304A}" srcOrd="0" destOrd="0" presId="urn:microsoft.com/office/officeart/2005/8/layout/orgChart1"/>
    <dgm:cxn modelId="{AA4684F1-F4C0-4D8E-BA2B-E50D3D96C2B8}" type="presParOf" srcId="{356B254F-B3C8-4C47-ACAB-A90B0E7B304A}" destId="{72EDB5E2-9C06-40DC-A9BF-B1DED6B562D1}" srcOrd="0" destOrd="0" presId="urn:microsoft.com/office/officeart/2005/8/layout/orgChart1"/>
    <dgm:cxn modelId="{E4349827-6BA7-4460-A208-D593C4FE74FD}" type="presParOf" srcId="{356B254F-B3C8-4C47-ACAB-A90B0E7B304A}" destId="{759E7A12-F8FC-4813-9158-83C82715B546}" srcOrd="1" destOrd="0" presId="urn:microsoft.com/office/officeart/2005/8/layout/orgChart1"/>
    <dgm:cxn modelId="{F7264591-D0FB-4C02-9398-4CB495ED260E}" type="presParOf" srcId="{13FB5B2B-9055-46DA-B7AC-1401F7A04879}" destId="{3EC595DD-13CA-4F39-9996-B13F74CE691A}" srcOrd="1" destOrd="0" presId="urn:microsoft.com/office/officeart/2005/8/layout/orgChart1"/>
    <dgm:cxn modelId="{F81F69FD-C7EE-4F7C-8D31-5CBA75E69402}" type="presParOf" srcId="{13FB5B2B-9055-46DA-B7AC-1401F7A04879}" destId="{D6A03A13-A949-4830-B020-0764A5014AA2}" srcOrd="2" destOrd="0" presId="urn:microsoft.com/office/officeart/2005/8/layout/orgChart1"/>
    <dgm:cxn modelId="{100B93B0-A2D5-43F7-B507-82DE842C3255}" type="presParOf" srcId="{BC1335A7-D08A-4F25-AB84-2DED52ABC936}" destId="{04E0F331-500D-4F70-BFDA-1285E4B3F1F4}" srcOrd="4" destOrd="0" presId="urn:microsoft.com/office/officeart/2005/8/layout/orgChart1"/>
    <dgm:cxn modelId="{5ACDEEAB-8DF9-4B91-837B-BEB202867D03}" type="presParOf" srcId="{BC1335A7-D08A-4F25-AB84-2DED52ABC936}" destId="{FD8C514C-75A9-4B9A-A90D-083245B6FAFF}" srcOrd="5" destOrd="0" presId="urn:microsoft.com/office/officeart/2005/8/layout/orgChart1"/>
    <dgm:cxn modelId="{24B7E8BB-2870-4F2E-AE62-08B18CAAF135}" type="presParOf" srcId="{FD8C514C-75A9-4B9A-A90D-083245B6FAFF}" destId="{2DD0CB68-E91F-4453-8003-742A88BAD74A}" srcOrd="0" destOrd="0" presId="urn:microsoft.com/office/officeart/2005/8/layout/orgChart1"/>
    <dgm:cxn modelId="{EB8CC734-F558-49E1-87FC-C8EF2C5393CC}" type="presParOf" srcId="{2DD0CB68-E91F-4453-8003-742A88BAD74A}" destId="{D2F74549-1E77-4150-8E69-CE8FBAC526C0}" srcOrd="0" destOrd="0" presId="urn:microsoft.com/office/officeart/2005/8/layout/orgChart1"/>
    <dgm:cxn modelId="{E4621033-06DC-42B2-A2BF-5AC66B06B468}" type="presParOf" srcId="{2DD0CB68-E91F-4453-8003-742A88BAD74A}" destId="{D355EC1F-30F9-491D-98BD-F1E1D7BD44E3}" srcOrd="1" destOrd="0" presId="urn:microsoft.com/office/officeart/2005/8/layout/orgChart1"/>
    <dgm:cxn modelId="{9483CC91-552C-4F15-A947-B9481241CB55}" type="presParOf" srcId="{FD8C514C-75A9-4B9A-A90D-083245B6FAFF}" destId="{6A092A9E-E1BA-44A0-BED5-6A92B19356DA}" srcOrd="1" destOrd="0" presId="urn:microsoft.com/office/officeart/2005/8/layout/orgChart1"/>
    <dgm:cxn modelId="{A14659E5-9C23-4BBC-B600-94F81047D4EC}" type="presParOf" srcId="{FD8C514C-75A9-4B9A-A90D-083245B6FAFF}" destId="{01D327F2-8D42-4347-9F2B-BF16CAF08359}" srcOrd="2" destOrd="0" presId="urn:microsoft.com/office/officeart/2005/8/layout/orgChart1"/>
    <dgm:cxn modelId="{6B409446-0BE6-4AF7-B348-248795E86DF3}" type="presParOf" srcId="{9BE70E43-9943-469A-9B76-3FFADFCF9B59}" destId="{EFA8E45C-5314-4EF4-9A21-A581FDAA6FBB}" srcOrd="2" destOrd="0" presId="urn:microsoft.com/office/officeart/2005/8/layout/orgChart1"/>
    <dgm:cxn modelId="{C00DF325-C0E8-46B8-A6F5-85E088C6ADE3}" type="presParOf" srcId="{8DB212DB-AF35-4FBB-8DFE-0F2604F3F27A}" destId="{E8E72216-5F2D-40BB-BCF5-0950F3B8C817}" srcOrd="8" destOrd="0" presId="urn:microsoft.com/office/officeart/2005/8/layout/orgChart1"/>
    <dgm:cxn modelId="{B5481A56-5093-451A-BCD4-10EBD0779936}" type="presParOf" srcId="{8DB212DB-AF35-4FBB-8DFE-0F2604F3F27A}" destId="{DBB8DE59-68F5-451F-9795-DBF30B27F9C7}" srcOrd="9" destOrd="0" presId="urn:microsoft.com/office/officeart/2005/8/layout/orgChart1"/>
    <dgm:cxn modelId="{DE816748-ECEF-4D62-A4FB-C53A7431AC3C}" type="presParOf" srcId="{DBB8DE59-68F5-451F-9795-DBF30B27F9C7}" destId="{026DE9BE-1A0C-4F3D-B6F7-B12D6704A0A7}" srcOrd="0" destOrd="0" presId="urn:microsoft.com/office/officeart/2005/8/layout/orgChart1"/>
    <dgm:cxn modelId="{3355F2B3-F227-4E7D-89B3-7EE707B149DB}" type="presParOf" srcId="{026DE9BE-1A0C-4F3D-B6F7-B12D6704A0A7}" destId="{2D09DCC4-2C90-43B4-8591-948CCEB341D4}" srcOrd="0" destOrd="0" presId="urn:microsoft.com/office/officeart/2005/8/layout/orgChart1"/>
    <dgm:cxn modelId="{B78A60E0-9343-4424-886D-4E5A1941B4C4}" type="presParOf" srcId="{026DE9BE-1A0C-4F3D-B6F7-B12D6704A0A7}" destId="{672B5C8A-2451-49BE-BCF9-7EE3D2A2FD36}" srcOrd="1" destOrd="0" presId="urn:microsoft.com/office/officeart/2005/8/layout/orgChart1"/>
    <dgm:cxn modelId="{75BD37A5-71AD-4F72-AF9A-A5F1589BE8F8}" type="presParOf" srcId="{DBB8DE59-68F5-451F-9795-DBF30B27F9C7}" destId="{70C4F4F0-E815-4564-976D-6CBC342E633F}" srcOrd="1" destOrd="0" presId="urn:microsoft.com/office/officeart/2005/8/layout/orgChart1"/>
    <dgm:cxn modelId="{9C5504D1-AC0C-4D54-BA33-DBF8A10A97ED}" type="presParOf" srcId="{70C4F4F0-E815-4564-976D-6CBC342E633F}" destId="{28DC2D8A-DD8F-4A3B-A850-9F30F816297B}" srcOrd="0" destOrd="0" presId="urn:microsoft.com/office/officeart/2005/8/layout/orgChart1"/>
    <dgm:cxn modelId="{F639C9E0-88A0-48BA-A5A7-00E4A211F78E}" type="presParOf" srcId="{70C4F4F0-E815-4564-976D-6CBC342E633F}" destId="{2E643E3A-D291-411F-AD60-9F9A7454A453}" srcOrd="1" destOrd="0" presId="urn:microsoft.com/office/officeart/2005/8/layout/orgChart1"/>
    <dgm:cxn modelId="{57EAAE07-4067-4C50-81B9-DF0947AB5882}" type="presParOf" srcId="{2E643E3A-D291-411F-AD60-9F9A7454A453}" destId="{C9C50832-8E9B-4158-B31C-7626285AEDEC}" srcOrd="0" destOrd="0" presId="urn:microsoft.com/office/officeart/2005/8/layout/orgChart1"/>
    <dgm:cxn modelId="{C03FAB35-F8B1-4BF7-A26C-E6C835A06EC9}" type="presParOf" srcId="{C9C50832-8E9B-4158-B31C-7626285AEDEC}" destId="{5EEEE418-2B1E-461C-8131-60DD3858F850}" srcOrd="0" destOrd="0" presId="urn:microsoft.com/office/officeart/2005/8/layout/orgChart1"/>
    <dgm:cxn modelId="{7697C8E4-5779-41FD-9CC7-9F065990ACA0}" type="presParOf" srcId="{C9C50832-8E9B-4158-B31C-7626285AEDEC}" destId="{AECFA0E8-B29B-4CAA-A046-6B93D9BBC01C}" srcOrd="1" destOrd="0" presId="urn:microsoft.com/office/officeart/2005/8/layout/orgChart1"/>
    <dgm:cxn modelId="{96FA40BF-0321-4AFE-B8EA-E6DBBEAD067C}" type="presParOf" srcId="{2E643E3A-D291-411F-AD60-9F9A7454A453}" destId="{F9616297-860A-4A14-9884-610710F9B397}" srcOrd="1" destOrd="0" presId="urn:microsoft.com/office/officeart/2005/8/layout/orgChart1"/>
    <dgm:cxn modelId="{476DB40C-FCD0-4BD3-A217-F7117A93FBB3}" type="presParOf" srcId="{2E643E3A-D291-411F-AD60-9F9A7454A453}" destId="{E3BA22FA-9ED5-4DD0-8FF4-D527F7A84ABE}" srcOrd="2" destOrd="0" presId="urn:microsoft.com/office/officeart/2005/8/layout/orgChart1"/>
    <dgm:cxn modelId="{B668BF87-4060-4324-A88E-9449A36C5655}" type="presParOf" srcId="{70C4F4F0-E815-4564-976D-6CBC342E633F}" destId="{BDBB27F3-3341-43BA-A749-E593A45B80B7}" srcOrd="2" destOrd="0" presId="urn:microsoft.com/office/officeart/2005/8/layout/orgChart1"/>
    <dgm:cxn modelId="{C8D584E0-8F31-42D7-9DD1-690EC80E2C41}" type="presParOf" srcId="{70C4F4F0-E815-4564-976D-6CBC342E633F}" destId="{B2509EC3-8B4D-4F1A-8A36-02FB658C1D67}" srcOrd="3" destOrd="0" presId="urn:microsoft.com/office/officeart/2005/8/layout/orgChart1"/>
    <dgm:cxn modelId="{EF4DA26B-CE13-4DE8-B497-BB55D77C9068}" type="presParOf" srcId="{B2509EC3-8B4D-4F1A-8A36-02FB658C1D67}" destId="{BF912E4E-8F14-4487-A2E4-FE9C19E902A7}" srcOrd="0" destOrd="0" presId="urn:microsoft.com/office/officeart/2005/8/layout/orgChart1"/>
    <dgm:cxn modelId="{D0051C03-68BF-4999-90ED-71564D508925}" type="presParOf" srcId="{BF912E4E-8F14-4487-A2E4-FE9C19E902A7}" destId="{EC67FA07-A567-41E2-A930-2A3F11072B99}" srcOrd="0" destOrd="0" presId="urn:microsoft.com/office/officeart/2005/8/layout/orgChart1"/>
    <dgm:cxn modelId="{4E35BAFD-079B-4D2D-84F0-A6C738DC6023}" type="presParOf" srcId="{BF912E4E-8F14-4487-A2E4-FE9C19E902A7}" destId="{152B7827-3729-4664-ACEA-F6FBC5550AE0}" srcOrd="1" destOrd="0" presId="urn:microsoft.com/office/officeart/2005/8/layout/orgChart1"/>
    <dgm:cxn modelId="{C8F565A0-B728-42F3-8A20-8DBD9B9B23FB}" type="presParOf" srcId="{B2509EC3-8B4D-4F1A-8A36-02FB658C1D67}" destId="{C3DDB760-7AC1-4985-8017-BC84D49F3E60}" srcOrd="1" destOrd="0" presId="urn:microsoft.com/office/officeart/2005/8/layout/orgChart1"/>
    <dgm:cxn modelId="{6B7B6703-D38A-4B3F-9FA9-FB993D969958}" type="presParOf" srcId="{B2509EC3-8B4D-4F1A-8A36-02FB658C1D67}" destId="{644DBDB5-6245-454A-8CCE-A4946E35D182}" srcOrd="2" destOrd="0" presId="urn:microsoft.com/office/officeart/2005/8/layout/orgChart1"/>
    <dgm:cxn modelId="{C4991FEA-81E6-4F85-8807-C246D948AE71}" type="presParOf" srcId="{70C4F4F0-E815-4564-976D-6CBC342E633F}" destId="{1C91084C-3A10-44D9-ABBD-DD7D0BC43F0C}" srcOrd="4" destOrd="0" presId="urn:microsoft.com/office/officeart/2005/8/layout/orgChart1"/>
    <dgm:cxn modelId="{F0CA87A8-E2AD-4032-B794-2E8CFD575701}" type="presParOf" srcId="{70C4F4F0-E815-4564-976D-6CBC342E633F}" destId="{C2A40A0A-6C58-4221-914E-1798AA97626E}" srcOrd="5" destOrd="0" presId="urn:microsoft.com/office/officeart/2005/8/layout/orgChart1"/>
    <dgm:cxn modelId="{FBD91CC1-1488-4BDE-B221-3FF256369829}" type="presParOf" srcId="{C2A40A0A-6C58-4221-914E-1798AA97626E}" destId="{FA2C49CF-F5C9-4D13-B76A-C4F7F93B8339}" srcOrd="0" destOrd="0" presId="urn:microsoft.com/office/officeart/2005/8/layout/orgChart1"/>
    <dgm:cxn modelId="{4BBB7462-8C97-4BDB-AE71-772243D23B4F}" type="presParOf" srcId="{FA2C49CF-F5C9-4D13-B76A-C4F7F93B8339}" destId="{939A9FAE-C00D-46D6-BBC7-3A1D48772A75}" srcOrd="0" destOrd="0" presId="urn:microsoft.com/office/officeart/2005/8/layout/orgChart1"/>
    <dgm:cxn modelId="{79B81320-6AED-4342-8FF3-17CF629587E1}" type="presParOf" srcId="{FA2C49CF-F5C9-4D13-B76A-C4F7F93B8339}" destId="{3CE90976-3FC6-477D-B531-BFA4BC92BEC9}" srcOrd="1" destOrd="0" presId="urn:microsoft.com/office/officeart/2005/8/layout/orgChart1"/>
    <dgm:cxn modelId="{C07BC02E-581D-4F29-8785-92D7C8F4A419}" type="presParOf" srcId="{C2A40A0A-6C58-4221-914E-1798AA97626E}" destId="{EBFEF3BB-2D47-449F-8AA6-FBAF89A589DD}" srcOrd="1" destOrd="0" presId="urn:microsoft.com/office/officeart/2005/8/layout/orgChart1"/>
    <dgm:cxn modelId="{3C2EB156-0E89-455C-ACD6-A63AF8110C34}" type="presParOf" srcId="{C2A40A0A-6C58-4221-914E-1798AA97626E}" destId="{DB4B493D-0C9E-4F10-81CE-6E89EC4C6EB2}" srcOrd="2" destOrd="0" presId="urn:microsoft.com/office/officeart/2005/8/layout/orgChart1"/>
    <dgm:cxn modelId="{B85129F3-5B1C-4D4E-84CB-D058708D9B9E}" type="presParOf" srcId="{70C4F4F0-E815-4564-976D-6CBC342E633F}" destId="{D1AEBE11-84E0-4B00-A5F5-3523DFD56E8B}" srcOrd="6" destOrd="0" presId="urn:microsoft.com/office/officeart/2005/8/layout/orgChart1"/>
    <dgm:cxn modelId="{7F57CE2B-FF8E-4C83-9106-2596B9395BFD}" type="presParOf" srcId="{70C4F4F0-E815-4564-976D-6CBC342E633F}" destId="{74628167-8F69-4234-919A-EBBB28C1A2C2}" srcOrd="7" destOrd="0" presId="urn:microsoft.com/office/officeart/2005/8/layout/orgChart1"/>
    <dgm:cxn modelId="{A09166B2-8603-4DC4-8522-4F39BB178759}" type="presParOf" srcId="{74628167-8F69-4234-919A-EBBB28C1A2C2}" destId="{D25FCB11-5D31-4B21-A5CA-36F68A03E229}" srcOrd="0" destOrd="0" presId="urn:microsoft.com/office/officeart/2005/8/layout/orgChart1"/>
    <dgm:cxn modelId="{D37B252E-465D-47E4-8AEF-9C14F7F702CD}" type="presParOf" srcId="{D25FCB11-5D31-4B21-A5CA-36F68A03E229}" destId="{24257406-5508-469E-ACBC-0FE782C81D78}" srcOrd="0" destOrd="0" presId="urn:microsoft.com/office/officeart/2005/8/layout/orgChart1"/>
    <dgm:cxn modelId="{D2EF3286-4127-4259-A014-2FB6A5789D63}" type="presParOf" srcId="{D25FCB11-5D31-4B21-A5CA-36F68A03E229}" destId="{14EBDC34-62CA-41D2-821E-6E6155725AE1}" srcOrd="1" destOrd="0" presId="urn:microsoft.com/office/officeart/2005/8/layout/orgChart1"/>
    <dgm:cxn modelId="{65AC1DED-A050-4B60-9BE6-9A9C5795F9A3}" type="presParOf" srcId="{74628167-8F69-4234-919A-EBBB28C1A2C2}" destId="{7C3913F0-DFFE-4800-911A-2B51E7429D68}" srcOrd="1" destOrd="0" presId="urn:microsoft.com/office/officeart/2005/8/layout/orgChart1"/>
    <dgm:cxn modelId="{15A9AB04-8EC9-4449-AF99-213FCC7EF326}" type="presParOf" srcId="{74628167-8F69-4234-919A-EBBB28C1A2C2}" destId="{E28D0E95-FE0F-496C-8A75-7450530EE07A}" srcOrd="2" destOrd="0" presId="urn:microsoft.com/office/officeart/2005/8/layout/orgChart1"/>
    <dgm:cxn modelId="{945F47CB-4675-4D41-8F46-65E5AF4D46C6}" type="presParOf" srcId="{70C4F4F0-E815-4564-976D-6CBC342E633F}" destId="{8B1A11CF-8E09-4E88-A8A8-F5991B082B8A}" srcOrd="8" destOrd="0" presId="urn:microsoft.com/office/officeart/2005/8/layout/orgChart1"/>
    <dgm:cxn modelId="{955D9CD8-BA08-432A-824A-5AFCB1BDED79}" type="presParOf" srcId="{70C4F4F0-E815-4564-976D-6CBC342E633F}" destId="{EE79416A-8682-46C8-9375-1B47CCC8AA9E}" srcOrd="9" destOrd="0" presId="urn:microsoft.com/office/officeart/2005/8/layout/orgChart1"/>
    <dgm:cxn modelId="{D26A431E-6E1E-49C7-85BB-D01317AFA208}" type="presParOf" srcId="{EE79416A-8682-46C8-9375-1B47CCC8AA9E}" destId="{CDA43F8A-F1B8-4DE5-BC5C-663E56D65D31}" srcOrd="0" destOrd="0" presId="urn:microsoft.com/office/officeart/2005/8/layout/orgChart1"/>
    <dgm:cxn modelId="{BFB9AD5B-6D68-4F90-B8FE-1E41822BDBA3}" type="presParOf" srcId="{CDA43F8A-F1B8-4DE5-BC5C-663E56D65D31}" destId="{B6451073-EC89-481F-99DB-7A3D6A5BD8B7}" srcOrd="0" destOrd="0" presId="urn:microsoft.com/office/officeart/2005/8/layout/orgChart1"/>
    <dgm:cxn modelId="{AEDCC096-DEE1-41D2-ADD6-70718D358A5C}" type="presParOf" srcId="{CDA43F8A-F1B8-4DE5-BC5C-663E56D65D31}" destId="{7640A007-B323-4B08-9A92-F26397C20E6B}" srcOrd="1" destOrd="0" presId="urn:microsoft.com/office/officeart/2005/8/layout/orgChart1"/>
    <dgm:cxn modelId="{570D917C-129D-4917-B732-EF9061009509}" type="presParOf" srcId="{EE79416A-8682-46C8-9375-1B47CCC8AA9E}" destId="{3BEEB412-FEB0-4C4C-9AE3-1EF89A3F1361}" srcOrd="1" destOrd="0" presId="urn:microsoft.com/office/officeart/2005/8/layout/orgChart1"/>
    <dgm:cxn modelId="{77DDE0D3-06D1-4CB8-A67B-CEE2DBC3E283}" type="presParOf" srcId="{EE79416A-8682-46C8-9375-1B47CCC8AA9E}" destId="{A08960B4-7985-4C30-920C-02B5FC29E2B3}" srcOrd="2" destOrd="0" presId="urn:microsoft.com/office/officeart/2005/8/layout/orgChart1"/>
    <dgm:cxn modelId="{68B7A947-6A5C-46FF-89BA-50D4646BEBFF}" type="presParOf" srcId="{DBB8DE59-68F5-451F-9795-DBF30B27F9C7}" destId="{86BC1429-DE04-4A84-9A5C-28E100B80683}" srcOrd="2" destOrd="0" presId="urn:microsoft.com/office/officeart/2005/8/layout/orgChart1"/>
    <dgm:cxn modelId="{CCEB0AF6-C376-4F55-8F4C-81E4323CB684}" type="presParOf" srcId="{2DB79F8F-32CE-454A-9DE1-1F4AB9ED5071}" destId="{21EBBA77-911D-4EA2-94E7-BF0D54E4A311}" srcOrd="2" destOrd="0" presId="urn:microsoft.com/office/officeart/2005/8/layout/orgChart1"/>
    <dgm:cxn modelId="{B2F9A17F-792F-42A8-A31F-93612233393D}" type="presParOf" srcId="{21EBBA77-911D-4EA2-94E7-BF0D54E4A311}" destId="{E6062ED7-720F-4F0B-B3F2-D8094A6171B7}" srcOrd="0" destOrd="0" presId="urn:microsoft.com/office/officeart/2005/8/layout/orgChart1"/>
    <dgm:cxn modelId="{741EE220-F5D7-401A-8DEB-971A012DB4D4}" type="presParOf" srcId="{21EBBA77-911D-4EA2-94E7-BF0D54E4A311}" destId="{42BA681F-3454-4A9C-A783-63C8209FCFE0}" srcOrd="1" destOrd="0" presId="urn:microsoft.com/office/officeart/2005/8/layout/orgChart1"/>
    <dgm:cxn modelId="{00B2FF86-7012-4D56-97F3-DF712A6D5819}" type="presParOf" srcId="{42BA681F-3454-4A9C-A783-63C8209FCFE0}" destId="{85DD0CB8-50D0-4F6A-BC71-5A32B07C74DA}" srcOrd="0" destOrd="0" presId="urn:microsoft.com/office/officeart/2005/8/layout/orgChart1"/>
    <dgm:cxn modelId="{A63B2B8C-8B08-4D17-81FF-B7A8B027FD48}" type="presParOf" srcId="{85DD0CB8-50D0-4F6A-BC71-5A32B07C74DA}" destId="{27B4DDA9-C01E-4D61-9E9C-C980125E6F02}" srcOrd="0" destOrd="0" presId="urn:microsoft.com/office/officeart/2005/8/layout/orgChart1"/>
    <dgm:cxn modelId="{7061862C-2DEA-43AD-B33C-D200CC6BD8F8}" type="presParOf" srcId="{85DD0CB8-50D0-4F6A-BC71-5A32B07C74DA}" destId="{9F8BAD0C-D39F-4B1E-9CF3-70349168153A}" srcOrd="1" destOrd="0" presId="urn:microsoft.com/office/officeart/2005/8/layout/orgChart1"/>
    <dgm:cxn modelId="{154978C2-5221-458E-A5B1-6BC9F0163FE2}" type="presParOf" srcId="{42BA681F-3454-4A9C-A783-63C8209FCFE0}" destId="{45A235F8-E3AD-4531-B706-740C668A7354}" srcOrd="1" destOrd="0" presId="urn:microsoft.com/office/officeart/2005/8/layout/orgChart1"/>
    <dgm:cxn modelId="{BE8C088D-B3EC-4D22-A337-F4591813F670}" type="presParOf" srcId="{42BA681F-3454-4A9C-A783-63C8209FCFE0}" destId="{60165265-A249-4A4B-8612-00A82E4CC16C}" srcOrd="2" destOrd="0" presId="urn:microsoft.com/office/officeart/2005/8/layout/orgChart1"/>
    <dgm:cxn modelId="{3AA1305C-28F9-4859-8E40-425566F991C5}" type="presParOf" srcId="{E69BAA32-4F6F-47B2-82D2-642CCC7D7562}" destId="{90CF602A-5434-435C-8970-44635638A0D1}" srcOrd="2" destOrd="0" presId="urn:microsoft.com/office/officeart/2005/8/layout/orgChart1"/>
    <dgm:cxn modelId="{4DD6D6FF-9C17-49F4-8AEA-AA24B46524CF}" type="presParOf" srcId="{2CF062AC-EA04-410B-AB3F-EB0A1F937380}" destId="{757820AB-6C0B-4B5F-930D-5DFDCFAA16F5}" srcOrd="2" destOrd="0" presId="urn:microsoft.com/office/officeart/2005/8/layout/orgChart1"/>
    <dgm:cxn modelId="{F93DF4C2-1A54-4E55-9925-A042B0D9C0FF}" type="presParOf" srcId="{757820AB-6C0B-4B5F-930D-5DFDCFAA16F5}" destId="{C86D144D-52D4-433F-A98F-1490988AD195}" srcOrd="0" destOrd="0" presId="urn:microsoft.com/office/officeart/2005/8/layout/orgChart1"/>
    <dgm:cxn modelId="{FA50DBDD-0DD7-4A7F-8398-A01826251A50}" type="presParOf" srcId="{757820AB-6C0B-4B5F-930D-5DFDCFAA16F5}" destId="{B5E5ACFD-FCB2-44C1-B410-43843281990E}" srcOrd="1" destOrd="0" presId="urn:microsoft.com/office/officeart/2005/8/layout/orgChart1"/>
    <dgm:cxn modelId="{C75AED9B-A7C1-4DC8-A327-80395AA2E4C9}" type="presParOf" srcId="{B5E5ACFD-FCB2-44C1-B410-43843281990E}" destId="{DB491805-F8C9-42A0-AAD6-80DB4C11F36C}" srcOrd="0" destOrd="0" presId="urn:microsoft.com/office/officeart/2005/8/layout/orgChart1"/>
    <dgm:cxn modelId="{411DA519-4485-45CE-9405-1B0DDAC6DA5E}" type="presParOf" srcId="{DB491805-F8C9-42A0-AAD6-80DB4C11F36C}" destId="{CAD3BA46-FA59-434A-ACE7-94D2C779ACC3}" srcOrd="0" destOrd="0" presId="urn:microsoft.com/office/officeart/2005/8/layout/orgChart1"/>
    <dgm:cxn modelId="{5A8B4155-CA07-4B6C-BCB7-A11924F91688}" type="presParOf" srcId="{DB491805-F8C9-42A0-AAD6-80DB4C11F36C}" destId="{9D1AC05F-EB42-46E3-9D6D-4FF3951CC27B}" srcOrd="1" destOrd="0" presId="urn:microsoft.com/office/officeart/2005/8/layout/orgChart1"/>
    <dgm:cxn modelId="{1651B9F4-A502-466E-9A64-313F2C39EDCC}" type="presParOf" srcId="{B5E5ACFD-FCB2-44C1-B410-43843281990E}" destId="{4A22A72B-7F10-4CA6-867B-2657126CCA72}" srcOrd="1" destOrd="0" presId="urn:microsoft.com/office/officeart/2005/8/layout/orgChart1"/>
    <dgm:cxn modelId="{51F6B15B-CE68-4EC8-986A-DA3ABE4AA25A}" type="presParOf" srcId="{B5E5ACFD-FCB2-44C1-B410-43843281990E}" destId="{E4726695-73D4-4A8D-931E-FA5E0C8768EB}" srcOrd="2" destOrd="0" presId="urn:microsoft.com/office/officeart/2005/8/layout/orgChart1"/>
    <dgm:cxn modelId="{F53EDA54-7178-4BEC-8CC7-3D647B4E5325}" type="presParOf" srcId="{757820AB-6C0B-4B5F-930D-5DFDCFAA16F5}" destId="{733C6B8C-F913-44EE-9BC9-A5DA8A395D13}" srcOrd="2" destOrd="0" presId="urn:microsoft.com/office/officeart/2005/8/layout/orgChart1"/>
    <dgm:cxn modelId="{B3450FB8-6E91-43CD-A110-67852761AB74}" type="presParOf" srcId="{757820AB-6C0B-4B5F-930D-5DFDCFAA16F5}" destId="{13C2FA58-A71C-491C-A28B-FE3BB779188A}" srcOrd="3" destOrd="0" presId="urn:microsoft.com/office/officeart/2005/8/layout/orgChart1"/>
    <dgm:cxn modelId="{0FA42D61-C85B-4DF5-B2E1-1945F0A0A607}" type="presParOf" srcId="{13C2FA58-A71C-491C-A28B-FE3BB779188A}" destId="{EEC111A5-2715-4C92-9D6E-567810C3CBD6}" srcOrd="0" destOrd="0" presId="urn:microsoft.com/office/officeart/2005/8/layout/orgChart1"/>
    <dgm:cxn modelId="{C14DB6AE-2C6B-48A4-9144-335FE6DFE30C}" type="presParOf" srcId="{EEC111A5-2715-4C92-9D6E-567810C3CBD6}" destId="{266EC12B-740F-4C3D-ABD4-493667DF99E1}" srcOrd="0" destOrd="0" presId="urn:microsoft.com/office/officeart/2005/8/layout/orgChart1"/>
    <dgm:cxn modelId="{681BAB94-0B56-487D-91B6-8BDD2849A25D}" type="presParOf" srcId="{EEC111A5-2715-4C92-9D6E-567810C3CBD6}" destId="{AD893228-0FC7-4941-AAF1-3151EC7CBB62}" srcOrd="1" destOrd="0" presId="urn:microsoft.com/office/officeart/2005/8/layout/orgChart1"/>
    <dgm:cxn modelId="{02D07E96-9914-4AB2-8DAC-4030B6E9E65E}" type="presParOf" srcId="{13C2FA58-A71C-491C-A28B-FE3BB779188A}" destId="{3A0D341E-164E-4DF2-8235-E8EB7054EA3C}" srcOrd="1" destOrd="0" presId="urn:microsoft.com/office/officeart/2005/8/layout/orgChart1"/>
    <dgm:cxn modelId="{53608EE3-53C1-45D3-9D41-0EA244224A2A}" type="presParOf" srcId="{13C2FA58-A71C-491C-A28B-FE3BB779188A}" destId="{B08CDE6B-AB74-412D-82A6-958F20C07459}"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925710</xdr:colOff>
      <xdr:row>44</xdr:row>
      <xdr:rowOff>162272</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nb.cz/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sqref="A1:D1"/>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65" t="s">
        <v>3232</v>
      </c>
      <c r="B1" s="665"/>
      <c r="C1" s="665"/>
      <c r="D1" s="665"/>
    </row>
    <row r="2" spans="1:7" ht="15.75" thickBot="1">
      <c r="A2" s="666" t="s">
        <v>3121</v>
      </c>
      <c r="B2" s="667"/>
      <c r="C2" s="667"/>
      <c r="D2" s="668"/>
      <c r="E2" s="6"/>
      <c r="F2" s="6"/>
      <c r="G2" s="6"/>
    </row>
    <row r="3" spans="1:7">
      <c r="A3" s="495" t="s">
        <v>17</v>
      </c>
      <c r="B3" s="496"/>
      <c r="C3" s="660">
        <v>42592</v>
      </c>
      <c r="D3" s="682" t="s">
        <v>990</v>
      </c>
    </row>
    <row r="4" spans="1:7">
      <c r="A4" s="255" t="s">
        <v>16</v>
      </c>
      <c r="B4" s="253"/>
      <c r="C4" s="523">
        <v>42551</v>
      </c>
      <c r="D4" s="683"/>
    </row>
    <row r="5" spans="1:7" ht="27" thickBot="1">
      <c r="A5" s="680"/>
      <c r="B5" s="681"/>
      <c r="C5" s="497" t="s">
        <v>14</v>
      </c>
      <c r="D5" s="684"/>
    </row>
    <row r="6" spans="1:7">
      <c r="A6" s="5" t="s">
        <v>941</v>
      </c>
      <c r="B6" s="412" t="s">
        <v>13</v>
      </c>
      <c r="C6" s="202" t="s">
        <v>4</v>
      </c>
      <c r="D6" s="325" t="s">
        <v>3244</v>
      </c>
    </row>
    <row r="7" spans="1:7">
      <c r="A7" s="5" t="s">
        <v>942</v>
      </c>
      <c r="B7" s="412" t="s">
        <v>12</v>
      </c>
      <c r="C7" s="202" t="s">
        <v>4</v>
      </c>
      <c r="D7" s="325" t="s">
        <v>3244</v>
      </c>
    </row>
    <row r="8" spans="1:7">
      <c r="A8" s="5" t="s">
        <v>943</v>
      </c>
      <c r="B8" s="498" t="s">
        <v>11</v>
      </c>
      <c r="C8" s="202" t="s">
        <v>4</v>
      </c>
      <c r="D8" s="325" t="s">
        <v>3244</v>
      </c>
    </row>
    <row r="9" spans="1:7">
      <c r="A9" s="5" t="s">
        <v>944</v>
      </c>
      <c r="B9" s="498" t="s">
        <v>76</v>
      </c>
      <c r="C9" s="202" t="s">
        <v>4</v>
      </c>
      <c r="D9" s="325" t="s">
        <v>493</v>
      </c>
    </row>
    <row r="10" spans="1:7">
      <c r="A10" s="5" t="s">
        <v>945</v>
      </c>
      <c r="B10" s="498" t="s">
        <v>10</v>
      </c>
      <c r="C10" s="202" t="s">
        <v>4</v>
      </c>
      <c r="D10" s="325" t="s">
        <v>3244</v>
      </c>
    </row>
    <row r="11" spans="1:7">
      <c r="A11" s="5" t="s">
        <v>946</v>
      </c>
      <c r="B11" s="498" t="s">
        <v>9</v>
      </c>
      <c r="C11" s="202" t="s">
        <v>4</v>
      </c>
      <c r="D11" s="325" t="s">
        <v>493</v>
      </c>
    </row>
    <row r="12" spans="1:7">
      <c r="A12" s="5" t="s">
        <v>947</v>
      </c>
      <c r="B12" s="498" t="s">
        <v>8</v>
      </c>
      <c r="C12" s="202" t="s">
        <v>4</v>
      </c>
      <c r="D12" s="325" t="s">
        <v>3244</v>
      </c>
    </row>
    <row r="13" spans="1:7">
      <c r="A13" s="5" t="s">
        <v>948</v>
      </c>
      <c r="B13" s="498" t="s">
        <v>7</v>
      </c>
      <c r="C13" s="202" t="s">
        <v>4</v>
      </c>
      <c r="D13" s="325" t="s">
        <v>3244</v>
      </c>
    </row>
    <row r="14" spans="1:7">
      <c r="A14" s="5" t="s">
        <v>949</v>
      </c>
      <c r="B14" s="500" t="s">
        <v>6</v>
      </c>
      <c r="C14" s="202" t="s">
        <v>4</v>
      </c>
      <c r="D14" s="325" t="s">
        <v>3244</v>
      </c>
    </row>
    <row r="15" spans="1:7" ht="15" customHeight="1">
      <c r="A15" s="5" t="s">
        <v>950</v>
      </c>
      <c r="B15" s="500" t="s">
        <v>5</v>
      </c>
      <c r="C15" s="202" t="s">
        <v>4</v>
      </c>
      <c r="D15" s="325" t="s">
        <v>3244</v>
      </c>
    </row>
    <row r="16" spans="1:7">
      <c r="A16" s="5" t="s">
        <v>951</v>
      </c>
      <c r="B16" s="500" t="s">
        <v>3195</v>
      </c>
      <c r="C16" s="202" t="s">
        <v>4</v>
      </c>
      <c r="D16" s="325" t="s">
        <v>3244</v>
      </c>
    </row>
    <row r="17" spans="1:4" ht="15.75" thickBot="1">
      <c r="A17" s="249" t="s">
        <v>952</v>
      </c>
      <c r="B17" s="500" t="s">
        <v>3196</v>
      </c>
      <c r="C17" s="250" t="s">
        <v>4</v>
      </c>
      <c r="D17" s="325" t="s">
        <v>3244</v>
      </c>
    </row>
    <row r="18" spans="1:4" s="502" customFormat="1">
      <c r="A18" s="687" t="s">
        <v>3122</v>
      </c>
      <c r="B18" s="688"/>
      <c r="C18" s="689"/>
      <c r="D18" s="501"/>
    </row>
    <row r="19" spans="1:4">
      <c r="A19" s="251" t="s">
        <v>17</v>
      </c>
      <c r="B19" s="192"/>
      <c r="C19" s="252" t="s">
        <v>15</v>
      </c>
      <c r="D19" s="326"/>
    </row>
    <row r="20" spans="1:4">
      <c r="A20" s="255" t="s">
        <v>16</v>
      </c>
      <c r="B20" s="253"/>
      <c r="C20" s="254" t="s">
        <v>15</v>
      </c>
      <c r="D20" s="326"/>
    </row>
    <row r="21" spans="1:4" ht="26.25">
      <c r="A21" s="690"/>
      <c r="B21" s="691"/>
      <c r="C21" s="360" t="s">
        <v>14</v>
      </c>
      <c r="D21" s="325"/>
    </row>
    <row r="22" spans="1:4">
      <c r="A22" s="361" t="s">
        <v>953</v>
      </c>
      <c r="B22" s="499" t="s">
        <v>3105</v>
      </c>
      <c r="C22" s="362" t="s">
        <v>930</v>
      </c>
      <c r="D22" s="363"/>
    </row>
    <row r="23" spans="1:4">
      <c r="A23" s="361" t="s">
        <v>954</v>
      </c>
      <c r="B23" s="499" t="s">
        <v>3106</v>
      </c>
      <c r="C23" s="362" t="s">
        <v>930</v>
      </c>
      <c r="D23" s="363"/>
    </row>
    <row r="24" spans="1:4" ht="15.75" thickBot="1">
      <c r="A24" s="361" t="s">
        <v>3102</v>
      </c>
      <c r="B24" s="499" t="s">
        <v>3104</v>
      </c>
      <c r="C24" s="362" t="s">
        <v>930</v>
      </c>
      <c r="D24" s="363"/>
    </row>
    <row r="25" spans="1:4">
      <c r="A25" s="687" t="s">
        <v>3160</v>
      </c>
      <c r="B25" s="688"/>
      <c r="C25" s="689"/>
      <c r="D25" s="372"/>
    </row>
    <row r="26" spans="1:4">
      <c r="A26" s="251" t="s">
        <v>17</v>
      </c>
      <c r="B26" s="192"/>
      <c r="C26" s="252" t="s">
        <v>15</v>
      </c>
      <c r="D26" s="326"/>
    </row>
    <row r="27" spans="1:4">
      <c r="A27" s="255" t="s">
        <v>16</v>
      </c>
      <c r="B27" s="253"/>
      <c r="C27" s="254" t="s">
        <v>15</v>
      </c>
      <c r="D27" s="326"/>
    </row>
    <row r="28" spans="1:4" ht="26.25">
      <c r="A28" s="675"/>
      <c r="B28" s="676"/>
      <c r="C28" s="360" t="s">
        <v>14</v>
      </c>
      <c r="D28" s="325"/>
    </row>
    <row r="29" spans="1:4">
      <c r="A29" s="5" t="s">
        <v>955</v>
      </c>
      <c r="B29" s="498" t="s">
        <v>819</v>
      </c>
      <c r="C29" s="195" t="s">
        <v>4</v>
      </c>
      <c r="D29" s="325"/>
    </row>
    <row r="30" spans="1:4">
      <c r="A30" s="5" t="s">
        <v>956</v>
      </c>
      <c r="B30" s="498" t="s">
        <v>818</v>
      </c>
      <c r="C30" s="195" t="s">
        <v>4</v>
      </c>
      <c r="D30" s="325"/>
    </row>
    <row r="31" spans="1:4">
      <c r="A31" s="692" t="s">
        <v>3161</v>
      </c>
      <c r="B31" s="693"/>
      <c r="C31" s="694"/>
      <c r="D31" s="373"/>
    </row>
    <row r="32" spans="1:4">
      <c r="A32" s="251" t="s">
        <v>17</v>
      </c>
      <c r="B32" s="192"/>
      <c r="C32" s="252" t="s">
        <v>15</v>
      </c>
      <c r="D32" s="326"/>
    </row>
    <row r="33" spans="1:4">
      <c r="A33" s="255" t="s">
        <v>16</v>
      </c>
      <c r="B33" s="253"/>
      <c r="C33" s="254" t="s">
        <v>15</v>
      </c>
      <c r="D33" s="326"/>
    </row>
    <row r="34" spans="1:4" ht="26.25">
      <c r="A34" s="675"/>
      <c r="B34" s="676"/>
      <c r="C34" s="360" t="s">
        <v>14</v>
      </c>
      <c r="D34" s="325"/>
    </row>
    <row r="35" spans="1:4">
      <c r="A35" s="131" t="s">
        <v>957</v>
      </c>
      <c r="B35" s="412" t="s">
        <v>855</v>
      </c>
      <c r="C35" s="195" t="s">
        <v>4</v>
      </c>
      <c r="D35" s="325"/>
    </row>
    <row r="36" spans="1:4">
      <c r="A36" s="5" t="s">
        <v>3100</v>
      </c>
      <c r="B36" s="498" t="s">
        <v>853</v>
      </c>
      <c r="C36" s="195" t="s">
        <v>4</v>
      </c>
      <c r="D36" s="325"/>
    </row>
    <row r="37" spans="1:4">
      <c r="A37" s="5" t="s">
        <v>3099</v>
      </c>
      <c r="B37" s="412" t="s">
        <v>852</v>
      </c>
      <c r="C37" s="195" t="s">
        <v>4</v>
      </c>
      <c r="D37" s="325"/>
    </row>
    <row r="38" spans="1:4">
      <c r="A38" s="5" t="s">
        <v>3098</v>
      </c>
      <c r="B38" s="498" t="s">
        <v>848</v>
      </c>
      <c r="C38" s="195" t="s">
        <v>4</v>
      </c>
      <c r="D38" s="325"/>
    </row>
    <row r="39" spans="1:4">
      <c r="A39" s="5" t="s">
        <v>958</v>
      </c>
      <c r="B39" s="412" t="s">
        <v>877</v>
      </c>
      <c r="C39" s="195" t="s">
        <v>4</v>
      </c>
      <c r="D39" s="325"/>
    </row>
    <row r="40" spans="1:4">
      <c r="A40" s="5" t="s">
        <v>3096</v>
      </c>
      <c r="B40" s="412" t="s">
        <v>883</v>
      </c>
      <c r="C40" s="195" t="s">
        <v>4</v>
      </c>
      <c r="D40" s="325"/>
    </row>
    <row r="41" spans="1:4">
      <c r="A41" s="5" t="s">
        <v>3095</v>
      </c>
      <c r="B41" s="498" t="s">
        <v>887</v>
      </c>
      <c r="C41" s="195" t="s">
        <v>4</v>
      </c>
      <c r="D41" s="325"/>
    </row>
    <row r="42" spans="1:4">
      <c r="A42" s="5" t="s">
        <v>959</v>
      </c>
      <c r="B42" s="498" t="s">
        <v>851</v>
      </c>
      <c r="C42" s="195" t="s">
        <v>4</v>
      </c>
      <c r="D42" s="325"/>
    </row>
    <row r="43" spans="1:4" s="359" customFormat="1" ht="26.25">
      <c r="A43" s="5" t="s">
        <v>3094</v>
      </c>
      <c r="B43" s="498" t="s">
        <v>3123</v>
      </c>
      <c r="C43" s="195" t="s">
        <v>4</v>
      </c>
      <c r="D43" s="325"/>
    </row>
    <row r="44" spans="1:4" ht="26.25">
      <c r="A44" s="5" t="s">
        <v>3093</v>
      </c>
      <c r="B44" s="498" t="s">
        <v>3124</v>
      </c>
      <c r="C44" s="195" t="s">
        <v>4</v>
      </c>
      <c r="D44" s="325"/>
    </row>
    <row r="45" spans="1:4">
      <c r="A45" s="5" t="s">
        <v>3092</v>
      </c>
      <c r="B45" s="498" t="s">
        <v>850</v>
      </c>
      <c r="C45" s="195" t="s">
        <v>4</v>
      </c>
      <c r="D45" s="325"/>
    </row>
    <row r="46" spans="1:4" ht="27" thickBot="1">
      <c r="A46" s="5" t="s">
        <v>3091</v>
      </c>
      <c r="B46" s="498" t="s">
        <v>849</v>
      </c>
      <c r="C46" s="195" t="s">
        <v>4</v>
      </c>
      <c r="D46" s="325"/>
    </row>
    <row r="47" spans="1:4">
      <c r="A47" s="672" t="s">
        <v>3162</v>
      </c>
      <c r="B47" s="673"/>
      <c r="C47" s="674"/>
      <c r="D47" s="372"/>
    </row>
    <row r="48" spans="1:4">
      <c r="A48" s="251" t="s">
        <v>17</v>
      </c>
      <c r="B48" s="192"/>
      <c r="C48" s="252" t="s">
        <v>3380</v>
      </c>
      <c r="D48" s="326"/>
    </row>
    <row r="49" spans="1:4">
      <c r="A49" s="255" t="s">
        <v>16</v>
      </c>
      <c r="B49" s="253"/>
      <c r="C49" s="254" t="s">
        <v>3379</v>
      </c>
      <c r="D49" s="326"/>
    </row>
    <row r="50" spans="1:4" ht="26.25">
      <c r="A50" s="675"/>
      <c r="B50" s="676"/>
      <c r="C50" s="360" t="s">
        <v>14</v>
      </c>
      <c r="D50" s="325"/>
    </row>
    <row r="51" spans="1:4">
      <c r="A51" s="131" t="s">
        <v>3090</v>
      </c>
      <c r="B51" s="498" t="s">
        <v>3125</v>
      </c>
      <c r="C51" s="202" t="s">
        <v>930</v>
      </c>
      <c r="D51" s="325" t="s">
        <v>3244</v>
      </c>
    </row>
    <row r="52" spans="1:4">
      <c r="A52" s="131" t="s">
        <v>3089</v>
      </c>
      <c r="B52" s="498" t="s">
        <v>3126</v>
      </c>
      <c r="C52" s="202" t="s">
        <v>930</v>
      </c>
      <c r="D52" s="325" t="s">
        <v>3244</v>
      </c>
    </row>
    <row r="53" spans="1:4">
      <c r="A53" s="131" t="s">
        <v>3088</v>
      </c>
      <c r="B53" s="412" t="s">
        <v>104</v>
      </c>
      <c r="C53" s="195" t="s">
        <v>930</v>
      </c>
      <c r="D53" s="325" t="s">
        <v>3244</v>
      </c>
    </row>
    <row r="54" spans="1:4" ht="15.75" thickBot="1">
      <c r="A54" s="426" t="s">
        <v>3087</v>
      </c>
      <c r="B54" s="413" t="s">
        <v>931</v>
      </c>
      <c r="C54" s="427" t="s">
        <v>930</v>
      </c>
      <c r="D54" s="327" t="s">
        <v>3244</v>
      </c>
    </row>
    <row r="55" spans="1:4">
      <c r="A55" s="677" t="s">
        <v>940</v>
      </c>
      <c r="B55" s="678"/>
      <c r="C55" s="679"/>
      <c r="D55" s="428"/>
    </row>
    <row r="56" spans="1:4">
      <c r="A56" s="4" t="s">
        <v>3</v>
      </c>
      <c r="B56" s="685" t="s">
        <v>2</v>
      </c>
      <c r="C56" s="686"/>
      <c r="D56" s="429"/>
    </row>
    <row r="57" spans="1:4" ht="15.75" thickBot="1">
      <c r="A57" s="3" t="s">
        <v>1</v>
      </c>
      <c r="B57" s="670" t="s">
        <v>0</v>
      </c>
      <c r="C57" s="671"/>
      <c r="D57" s="430"/>
    </row>
    <row r="58" spans="1:4">
      <c r="A58" s="669" t="s">
        <v>3132</v>
      </c>
      <c r="B58" s="669"/>
      <c r="C58" s="669"/>
      <c r="D58" s="192"/>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4"/>
  <sheetViews>
    <sheet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77" t="s">
        <v>949</v>
      </c>
      <c r="B1" s="378"/>
      <c r="C1" s="378"/>
      <c r="D1" s="378"/>
      <c r="E1" s="378"/>
      <c r="F1" s="378"/>
      <c r="G1" s="378"/>
      <c r="H1" s="378"/>
      <c r="I1" s="378"/>
      <c r="J1" s="379"/>
    </row>
    <row r="2" spans="1:10">
      <c r="A2" s="434" t="s">
        <v>6</v>
      </c>
      <c r="B2" s="375"/>
      <c r="C2" s="375"/>
      <c r="D2" s="375"/>
      <c r="E2" s="375"/>
      <c r="F2" s="375"/>
      <c r="G2" s="375"/>
      <c r="H2" s="375"/>
      <c r="I2" s="375"/>
      <c r="J2" s="431"/>
    </row>
    <row r="3" spans="1:10" ht="15.75" thickBot="1">
      <c r="A3" s="915"/>
      <c r="B3" s="916"/>
      <c r="C3" s="916"/>
      <c r="D3" s="916"/>
      <c r="E3" s="916"/>
      <c r="F3" s="1"/>
      <c r="G3" s="1"/>
      <c r="H3" s="1"/>
      <c r="I3" s="1"/>
      <c r="J3" s="436"/>
    </row>
    <row r="4" spans="1:10" ht="15" customHeight="1">
      <c r="A4" s="734" t="s">
        <v>6</v>
      </c>
      <c r="B4" s="735"/>
      <c r="C4" s="735"/>
      <c r="D4" s="735"/>
      <c r="E4" s="735"/>
      <c r="F4" s="735"/>
      <c r="G4" s="735"/>
      <c r="H4" s="735"/>
      <c r="I4" s="735"/>
      <c r="J4" s="738" t="s">
        <v>3127</v>
      </c>
    </row>
    <row r="5" spans="1:10" ht="30" customHeight="1" thickBot="1">
      <c r="A5" s="736"/>
      <c r="B5" s="737"/>
      <c r="C5" s="737"/>
      <c r="D5" s="737"/>
      <c r="E5" s="737"/>
      <c r="F5" s="737"/>
      <c r="G5" s="737"/>
      <c r="H5" s="737"/>
      <c r="I5" s="737"/>
      <c r="J5" s="739"/>
    </row>
    <row r="6" spans="1:10" ht="15.75" thickBot="1">
      <c r="A6" s="464" t="s">
        <v>3199</v>
      </c>
      <c r="B6" s="924">
        <v>42551</v>
      </c>
      <c r="C6" s="925"/>
      <c r="D6" s="335"/>
      <c r="E6" s="335"/>
      <c r="F6" s="335"/>
      <c r="G6" s="335"/>
      <c r="H6" s="335"/>
      <c r="I6" s="336"/>
      <c r="J6" s="12"/>
    </row>
    <row r="7" spans="1:10">
      <c r="A7" s="906" t="s">
        <v>3112</v>
      </c>
      <c r="B7" s="917" t="s">
        <v>111</v>
      </c>
      <c r="C7" s="918"/>
      <c r="D7" s="911" t="s">
        <v>110</v>
      </c>
      <c r="E7" s="912"/>
      <c r="F7" s="919" t="s">
        <v>109</v>
      </c>
      <c r="G7" s="914"/>
      <c r="H7" s="913" t="s">
        <v>108</v>
      </c>
      <c r="I7" s="914"/>
      <c r="J7" s="920" t="s">
        <v>119</v>
      </c>
    </row>
    <row r="8" spans="1:10" ht="15.75" thickBot="1">
      <c r="A8" s="907"/>
      <c r="B8" s="902" t="s">
        <v>3570</v>
      </c>
      <c r="C8" s="903"/>
      <c r="D8" s="904" t="s">
        <v>3407</v>
      </c>
      <c r="E8" s="903"/>
      <c r="F8" s="905" t="s">
        <v>3408</v>
      </c>
      <c r="G8" s="903"/>
      <c r="H8" s="904" t="s">
        <v>3409</v>
      </c>
      <c r="I8" s="903"/>
      <c r="J8" s="921"/>
    </row>
    <row r="9" spans="1:10" ht="45" customHeight="1" thickBot="1">
      <c r="A9" s="908"/>
      <c r="B9" s="63" t="s">
        <v>118</v>
      </c>
      <c r="C9" s="62" t="s">
        <v>117</v>
      </c>
      <c r="D9" s="471" t="s">
        <v>118</v>
      </c>
      <c r="E9" s="470" t="s">
        <v>117</v>
      </c>
      <c r="F9" s="472" t="s">
        <v>118</v>
      </c>
      <c r="G9" s="470" t="s">
        <v>117</v>
      </c>
      <c r="H9" s="471" t="s">
        <v>118</v>
      </c>
      <c r="I9" s="229" t="s">
        <v>117</v>
      </c>
      <c r="J9" s="922"/>
    </row>
    <row r="10" spans="1:10" s="57" customFormat="1" ht="15" customHeight="1">
      <c r="A10" s="219" t="s">
        <v>981</v>
      </c>
      <c r="B10" s="59"/>
      <c r="C10" s="60"/>
      <c r="D10" s="59"/>
      <c r="E10" s="60"/>
      <c r="F10" s="59"/>
      <c r="G10" s="60"/>
      <c r="H10" s="228"/>
      <c r="I10" s="60"/>
      <c r="J10" s="922"/>
    </row>
    <row r="11" spans="1:10">
      <c r="A11" s="56" t="s">
        <v>982</v>
      </c>
      <c r="B11" s="593">
        <v>2474860</v>
      </c>
      <c r="C11" s="594">
        <v>96447</v>
      </c>
      <c r="D11" s="593">
        <v>2558086</v>
      </c>
      <c r="E11" s="594">
        <v>97191</v>
      </c>
      <c r="F11" s="593">
        <v>2762544</v>
      </c>
      <c r="G11" s="594">
        <v>102791</v>
      </c>
      <c r="H11" s="593">
        <v>2856049</v>
      </c>
      <c r="I11" s="594">
        <v>114914</v>
      </c>
      <c r="J11" s="922"/>
    </row>
    <row r="12" spans="1:10">
      <c r="A12" s="56" t="s">
        <v>983</v>
      </c>
      <c r="B12" s="593">
        <v>0</v>
      </c>
      <c r="C12" s="594">
        <v>0</v>
      </c>
      <c r="D12" s="593">
        <v>0</v>
      </c>
      <c r="E12" s="594">
        <v>0</v>
      </c>
      <c r="F12" s="593">
        <v>0</v>
      </c>
      <c r="G12" s="594">
        <v>0</v>
      </c>
      <c r="H12" s="593">
        <v>0</v>
      </c>
      <c r="I12" s="594">
        <v>0</v>
      </c>
      <c r="J12" s="922"/>
    </row>
    <row r="13" spans="1:10">
      <c r="A13" s="219" t="s">
        <v>984</v>
      </c>
      <c r="B13" s="593"/>
      <c r="C13" s="594"/>
      <c r="D13" s="593"/>
      <c r="E13" s="594"/>
      <c r="F13" s="593"/>
      <c r="G13" s="594"/>
      <c r="H13" s="593"/>
      <c r="I13" s="594"/>
      <c r="J13" s="922"/>
    </row>
    <row r="14" spans="1:10" ht="15" customHeight="1">
      <c r="A14" s="56" t="s">
        <v>114</v>
      </c>
      <c r="B14" s="593">
        <v>166397</v>
      </c>
      <c r="C14" s="594">
        <v>0</v>
      </c>
      <c r="D14" s="593">
        <v>165937</v>
      </c>
      <c r="E14" s="594">
        <v>0</v>
      </c>
      <c r="F14" s="593">
        <v>171158</v>
      </c>
      <c r="G14" s="594">
        <v>0</v>
      </c>
      <c r="H14" s="593">
        <v>172140</v>
      </c>
      <c r="I14" s="594">
        <v>0</v>
      </c>
      <c r="J14" s="922"/>
    </row>
    <row r="15" spans="1:10" ht="15.75" thickBot="1">
      <c r="A15" s="51" t="s">
        <v>113</v>
      </c>
      <c r="B15" s="595">
        <v>2308463</v>
      </c>
      <c r="C15" s="596">
        <v>96447</v>
      </c>
      <c r="D15" s="595">
        <v>2392149</v>
      </c>
      <c r="E15" s="596">
        <v>97191</v>
      </c>
      <c r="F15" s="595">
        <v>2591386</v>
      </c>
      <c r="G15" s="596">
        <v>102791</v>
      </c>
      <c r="H15" s="595">
        <v>2683909</v>
      </c>
      <c r="I15" s="596">
        <v>114914</v>
      </c>
      <c r="J15" s="923"/>
    </row>
    <row r="16" spans="1:10" ht="15" customHeight="1">
      <c r="A16" s="906" t="s">
        <v>3111</v>
      </c>
      <c r="B16" s="909" t="s">
        <v>111</v>
      </c>
      <c r="C16" s="910"/>
      <c r="D16" s="911" t="s">
        <v>110</v>
      </c>
      <c r="E16" s="912"/>
      <c r="F16" s="913" t="s">
        <v>109</v>
      </c>
      <c r="G16" s="914"/>
      <c r="H16" s="913" t="s">
        <v>108</v>
      </c>
      <c r="I16" s="914"/>
      <c r="J16" s="899" t="s">
        <v>119</v>
      </c>
    </row>
    <row r="17" spans="1:10" ht="15.75" thickBot="1">
      <c r="A17" s="907"/>
      <c r="B17" s="902" t="s">
        <v>3570</v>
      </c>
      <c r="C17" s="903"/>
      <c r="D17" s="904" t="s">
        <v>3407</v>
      </c>
      <c r="E17" s="903"/>
      <c r="F17" s="905" t="s">
        <v>3408</v>
      </c>
      <c r="G17" s="903"/>
      <c r="H17" s="904" t="s">
        <v>3409</v>
      </c>
      <c r="I17" s="903"/>
      <c r="J17" s="900"/>
    </row>
    <row r="18" spans="1:10" ht="45" customHeight="1" thickBot="1">
      <c r="A18" s="908"/>
      <c r="B18" s="63" t="s">
        <v>118</v>
      </c>
      <c r="C18" s="62" t="s">
        <v>117</v>
      </c>
      <c r="D18" s="471" t="s">
        <v>118</v>
      </c>
      <c r="E18" s="470" t="s">
        <v>117</v>
      </c>
      <c r="F18" s="472" t="s">
        <v>118</v>
      </c>
      <c r="G18" s="470" t="s">
        <v>117</v>
      </c>
      <c r="H18" s="471" t="s">
        <v>118</v>
      </c>
      <c r="I18" s="229" t="s">
        <v>117</v>
      </c>
      <c r="J18" s="900"/>
    </row>
    <row r="19" spans="1:10">
      <c r="A19" s="219" t="s">
        <v>981</v>
      </c>
      <c r="B19" s="651"/>
      <c r="C19" s="60"/>
      <c r="D19" s="651"/>
      <c r="E19" s="60"/>
      <c r="F19" s="59"/>
      <c r="G19" s="60"/>
      <c r="H19" s="228"/>
      <c r="I19" s="60"/>
      <c r="J19" s="900"/>
    </row>
    <row r="20" spans="1:10">
      <c r="A20" s="56" t="s">
        <v>982</v>
      </c>
      <c r="B20" s="593">
        <v>2490279</v>
      </c>
      <c r="C20" s="594">
        <v>222993</v>
      </c>
      <c r="D20" s="593">
        <v>2568898</v>
      </c>
      <c r="E20" s="594">
        <v>232675</v>
      </c>
      <c r="F20" s="593">
        <v>2791459</v>
      </c>
      <c r="G20" s="594">
        <v>244155</v>
      </c>
      <c r="H20" s="593">
        <v>2868533</v>
      </c>
      <c r="I20" s="594">
        <v>243254</v>
      </c>
      <c r="J20" s="900"/>
    </row>
    <row r="21" spans="1:10">
      <c r="A21" s="56" t="s">
        <v>983</v>
      </c>
      <c r="B21" s="593"/>
      <c r="C21" s="594"/>
      <c r="D21" s="593"/>
      <c r="E21" s="594"/>
      <c r="F21" s="593">
        <v>0</v>
      </c>
      <c r="G21" s="594">
        <v>0</v>
      </c>
      <c r="H21" s="593">
        <v>0</v>
      </c>
      <c r="I21" s="594">
        <v>0</v>
      </c>
      <c r="J21" s="900"/>
    </row>
    <row r="22" spans="1:10">
      <c r="A22" s="219" t="s">
        <v>984</v>
      </c>
      <c r="B22" s="593"/>
      <c r="C22" s="594"/>
      <c r="D22" s="593"/>
      <c r="E22" s="594"/>
      <c r="F22" s="593"/>
      <c r="G22" s="594"/>
      <c r="H22" s="593"/>
      <c r="I22" s="594"/>
      <c r="J22" s="900"/>
    </row>
    <row r="23" spans="1:10" ht="13.5" customHeight="1">
      <c r="A23" s="56" t="s">
        <v>114</v>
      </c>
      <c r="B23" s="593">
        <v>176605</v>
      </c>
      <c r="C23" s="597">
        <v>36170</v>
      </c>
      <c r="D23" s="593">
        <v>176605</v>
      </c>
      <c r="E23" s="597">
        <v>36022</v>
      </c>
      <c r="F23" s="593">
        <v>182403</v>
      </c>
      <c r="G23" s="597">
        <v>36209</v>
      </c>
      <c r="H23" s="593">
        <v>182403</v>
      </c>
      <c r="I23" s="594">
        <v>35983</v>
      </c>
      <c r="J23" s="900"/>
    </row>
    <row r="24" spans="1:10" ht="15.75" thickBot="1">
      <c r="A24" s="51" t="s">
        <v>113</v>
      </c>
      <c r="B24" s="595">
        <v>2313674</v>
      </c>
      <c r="C24" s="598">
        <v>186823</v>
      </c>
      <c r="D24" s="595">
        <v>2392293</v>
      </c>
      <c r="E24" s="598">
        <v>196653</v>
      </c>
      <c r="F24" s="595">
        <v>2609056</v>
      </c>
      <c r="G24" s="598">
        <v>207946</v>
      </c>
      <c r="H24" s="595">
        <v>2686130</v>
      </c>
      <c r="I24" s="596">
        <v>207271</v>
      </c>
      <c r="J24" s="901"/>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4"/>
  <sheetViews>
    <sheetView zoomScaleNormal="100" zoomScaleSheetLayoutView="100" workbookViewId="0"/>
  </sheetViews>
  <sheetFormatPr defaultRowHeight="12.75"/>
  <cols>
    <col min="1" max="1" width="62.85546875" style="46" customWidth="1"/>
    <col min="2" max="26" width="14.85546875" style="46" customWidth="1"/>
    <col min="27" max="29" width="16.7109375" style="46" customWidth="1"/>
    <col min="30" max="30" width="14.7109375" style="46" customWidth="1"/>
    <col min="31" max="16384" width="9.140625" style="46"/>
  </cols>
  <sheetData>
    <row r="1" spans="1:31">
      <c r="A1" s="377" t="s">
        <v>950</v>
      </c>
      <c r="B1" s="432"/>
      <c r="C1" s="378"/>
      <c r="D1" s="378"/>
      <c r="E1" s="378"/>
      <c r="F1" s="378"/>
      <c r="G1" s="378"/>
      <c r="H1" s="378"/>
      <c r="I1" s="378"/>
      <c r="J1" s="378"/>
      <c r="K1" s="378"/>
      <c r="L1" s="378"/>
      <c r="M1" s="378"/>
      <c r="N1" s="378"/>
      <c r="O1" s="378"/>
      <c r="P1" s="378"/>
      <c r="Q1" s="378"/>
      <c r="R1" s="378"/>
      <c r="S1" s="378"/>
      <c r="T1" s="378"/>
      <c r="U1" s="378"/>
      <c r="V1" s="378"/>
      <c r="W1" s="378"/>
      <c r="X1" s="378"/>
      <c r="Y1" s="378"/>
      <c r="Z1" s="379"/>
      <c r="AA1" s="80"/>
      <c r="AB1" s="80"/>
      <c r="AC1" s="80"/>
      <c r="AD1" s="80"/>
    </row>
    <row r="2" spans="1:31">
      <c r="A2" s="434" t="s">
        <v>5</v>
      </c>
      <c r="B2" s="374"/>
      <c r="C2" s="375"/>
      <c r="D2" s="375"/>
      <c r="E2" s="375"/>
      <c r="F2" s="375"/>
      <c r="G2" s="375"/>
      <c r="H2" s="375"/>
      <c r="I2" s="375"/>
      <c r="J2" s="375"/>
      <c r="K2" s="375"/>
      <c r="L2" s="375"/>
      <c r="M2" s="375"/>
      <c r="N2" s="375"/>
      <c r="O2" s="375"/>
      <c r="P2" s="375"/>
      <c r="Q2" s="375"/>
      <c r="R2" s="375"/>
      <c r="S2" s="375"/>
      <c r="T2" s="375"/>
      <c r="U2" s="375"/>
      <c r="V2" s="375"/>
      <c r="W2" s="375"/>
      <c r="X2" s="375"/>
      <c r="Y2" s="375"/>
      <c r="Z2" s="431"/>
      <c r="AA2" s="80"/>
      <c r="AB2" s="80"/>
      <c r="AC2" s="80"/>
      <c r="AD2" s="80"/>
    </row>
    <row r="3" spans="1:31" ht="13.5" thickBot="1">
      <c r="A3" s="950"/>
      <c r="B3" s="951"/>
      <c r="C3" s="951"/>
      <c r="D3" s="951"/>
      <c r="E3" s="951"/>
      <c r="F3" s="951"/>
      <c r="G3" s="951"/>
      <c r="H3" s="951"/>
      <c r="I3" s="951"/>
      <c r="J3" s="951"/>
      <c r="K3" s="951"/>
      <c r="L3" s="951"/>
      <c r="M3" s="951"/>
      <c r="N3" s="951"/>
      <c r="O3" s="951"/>
      <c r="P3" s="951"/>
      <c r="Q3" s="951"/>
      <c r="R3" s="951"/>
      <c r="S3" s="951"/>
      <c r="T3" s="951"/>
      <c r="U3" s="951"/>
      <c r="V3" s="951"/>
      <c r="W3" s="951"/>
      <c r="X3" s="951"/>
      <c r="Y3" s="951"/>
      <c r="Z3" s="952"/>
    </row>
    <row r="4" spans="1:31">
      <c r="A4" s="734" t="s">
        <v>5</v>
      </c>
      <c r="B4" s="735"/>
      <c r="C4" s="735"/>
      <c r="D4" s="735"/>
      <c r="E4" s="735"/>
      <c r="F4" s="735"/>
      <c r="G4" s="462"/>
      <c r="H4" s="89"/>
      <c r="I4" s="88"/>
      <c r="J4" s="88"/>
      <c r="K4" s="88"/>
      <c r="L4" s="88"/>
      <c r="M4" s="88"/>
      <c r="N4" s="88"/>
      <c r="O4" s="88"/>
      <c r="P4" s="88"/>
      <c r="Q4" s="88"/>
      <c r="R4" s="88"/>
      <c r="S4" s="88"/>
      <c r="T4" s="88"/>
      <c r="U4" s="88"/>
      <c r="V4" s="88"/>
      <c r="W4" s="88"/>
      <c r="X4" s="88"/>
      <c r="Y4" s="88"/>
      <c r="Z4" s="955" t="s">
        <v>3207</v>
      </c>
      <c r="AA4" s="85"/>
      <c r="AB4" s="85"/>
      <c r="AC4" s="85"/>
      <c r="AD4" s="80"/>
      <c r="AE4" s="80"/>
    </row>
    <row r="5" spans="1:31" ht="27" customHeight="1" thickBot="1">
      <c r="A5" s="736"/>
      <c r="B5" s="737"/>
      <c r="C5" s="737"/>
      <c r="D5" s="737"/>
      <c r="E5" s="737"/>
      <c r="F5" s="737"/>
      <c r="G5" s="463"/>
      <c r="H5" s="87"/>
      <c r="I5" s="86"/>
      <c r="J5" s="86"/>
      <c r="K5" s="86"/>
      <c r="L5" s="86"/>
      <c r="M5" s="86"/>
      <c r="N5" s="86"/>
      <c r="O5" s="86"/>
      <c r="P5" s="86"/>
      <c r="Q5" s="86"/>
      <c r="R5" s="86"/>
      <c r="S5" s="86"/>
      <c r="T5" s="86"/>
      <c r="U5" s="86"/>
      <c r="V5" s="86"/>
      <c r="W5" s="86"/>
      <c r="X5" s="86"/>
      <c r="Y5" s="86"/>
      <c r="Z5" s="956"/>
      <c r="AA5" s="85"/>
      <c r="AB5" s="85"/>
      <c r="AC5" s="85"/>
      <c r="AD5" s="80"/>
      <c r="AE5" s="80"/>
    </row>
    <row r="6" spans="1:31" ht="13.5" thickBot="1">
      <c r="A6" s="957" t="s">
        <v>3199</v>
      </c>
      <c r="B6" s="958"/>
      <c r="C6" s="958"/>
      <c r="D6" s="473"/>
      <c r="E6" s="473"/>
      <c r="F6" s="959">
        <v>42551</v>
      </c>
      <c r="G6" s="742"/>
      <c r="H6" s="447"/>
      <c r="I6" s="84"/>
      <c r="J6" s="83"/>
      <c r="K6" s="83"/>
      <c r="L6" s="83"/>
      <c r="M6" s="83"/>
      <c r="N6" s="83"/>
      <c r="O6" s="83"/>
      <c r="P6" s="83"/>
      <c r="Q6" s="83"/>
      <c r="R6" s="83"/>
      <c r="S6" s="83"/>
      <c r="T6" s="83"/>
      <c r="U6" s="83"/>
      <c r="V6" s="83"/>
      <c r="W6" s="83"/>
      <c r="X6" s="83"/>
      <c r="Y6" s="83"/>
      <c r="Z6" s="506"/>
      <c r="AA6" s="81"/>
      <c r="AB6" s="81"/>
      <c r="AC6" s="81"/>
      <c r="AD6" s="80"/>
      <c r="AE6" s="80"/>
    </row>
    <row r="7" spans="1:31">
      <c r="A7" s="906" t="s">
        <v>986</v>
      </c>
      <c r="B7" s="909" t="s">
        <v>111</v>
      </c>
      <c r="C7" s="938"/>
      <c r="D7" s="938"/>
      <c r="E7" s="938"/>
      <c r="F7" s="938"/>
      <c r="G7" s="910"/>
      <c r="H7" s="929" t="s">
        <v>110</v>
      </c>
      <c r="I7" s="930"/>
      <c r="J7" s="930"/>
      <c r="K7" s="930"/>
      <c r="L7" s="930"/>
      <c r="M7" s="945"/>
      <c r="N7" s="909" t="s">
        <v>109</v>
      </c>
      <c r="O7" s="938"/>
      <c r="P7" s="938"/>
      <c r="Q7" s="938"/>
      <c r="R7" s="938"/>
      <c r="S7" s="938"/>
      <c r="T7" s="929" t="s">
        <v>108</v>
      </c>
      <c r="U7" s="930"/>
      <c r="V7" s="930"/>
      <c r="W7" s="930"/>
      <c r="X7" s="930"/>
      <c r="Y7" s="931"/>
      <c r="Z7" s="947" t="s">
        <v>142</v>
      </c>
      <c r="AA7" s="80"/>
      <c r="AB7" s="80"/>
      <c r="AC7" s="80"/>
      <c r="AD7" s="80"/>
      <c r="AE7" s="80"/>
    </row>
    <row r="8" spans="1:31" ht="13.5" thickBot="1">
      <c r="A8" s="907"/>
      <c r="B8" s="936" t="s">
        <v>3570</v>
      </c>
      <c r="C8" s="937"/>
      <c r="D8" s="937"/>
      <c r="E8" s="937"/>
      <c r="F8" s="937"/>
      <c r="G8" s="946"/>
      <c r="H8" s="904" t="s">
        <v>3407</v>
      </c>
      <c r="I8" s="902"/>
      <c r="J8" s="902"/>
      <c r="K8" s="902"/>
      <c r="L8" s="902"/>
      <c r="M8" s="903"/>
      <c r="N8" s="936" t="s">
        <v>3408</v>
      </c>
      <c r="O8" s="937"/>
      <c r="P8" s="937"/>
      <c r="Q8" s="937"/>
      <c r="R8" s="937"/>
      <c r="S8" s="937"/>
      <c r="T8" s="904" t="s">
        <v>3409</v>
      </c>
      <c r="U8" s="902"/>
      <c r="V8" s="902"/>
      <c r="W8" s="902"/>
      <c r="X8" s="902"/>
      <c r="Y8" s="926"/>
      <c r="Z8" s="948"/>
      <c r="AA8" s="80"/>
      <c r="AB8" s="80"/>
      <c r="AC8" s="80"/>
      <c r="AD8" s="80"/>
      <c r="AE8" s="80"/>
    </row>
    <row r="9" spans="1:31">
      <c r="A9" s="907"/>
      <c r="B9" s="939" t="s">
        <v>123</v>
      </c>
      <c r="C9" s="941" t="s">
        <v>122</v>
      </c>
      <c r="D9" s="943" t="s">
        <v>121</v>
      </c>
      <c r="E9" s="943" t="s">
        <v>120</v>
      </c>
      <c r="F9" s="943" t="s">
        <v>985</v>
      </c>
      <c r="G9" s="934" t="s">
        <v>3183</v>
      </c>
      <c r="H9" s="939" t="s">
        <v>123</v>
      </c>
      <c r="I9" s="941" t="s">
        <v>122</v>
      </c>
      <c r="J9" s="943" t="s">
        <v>121</v>
      </c>
      <c r="K9" s="943" t="s">
        <v>120</v>
      </c>
      <c r="L9" s="943" t="s">
        <v>985</v>
      </c>
      <c r="M9" s="934" t="s">
        <v>3183</v>
      </c>
      <c r="N9" s="939" t="s">
        <v>123</v>
      </c>
      <c r="O9" s="941" t="s">
        <v>122</v>
      </c>
      <c r="P9" s="943" t="s">
        <v>121</v>
      </c>
      <c r="Q9" s="943" t="s">
        <v>120</v>
      </c>
      <c r="R9" s="943" t="s">
        <v>985</v>
      </c>
      <c r="S9" s="934" t="s">
        <v>3183</v>
      </c>
      <c r="T9" s="953" t="s">
        <v>123</v>
      </c>
      <c r="U9" s="941" t="s">
        <v>122</v>
      </c>
      <c r="V9" s="943" t="s">
        <v>121</v>
      </c>
      <c r="W9" s="943" t="s">
        <v>120</v>
      </c>
      <c r="X9" s="943" t="s">
        <v>985</v>
      </c>
      <c r="Y9" s="927" t="s">
        <v>993</v>
      </c>
      <c r="Z9" s="948"/>
      <c r="AA9" s="80"/>
      <c r="AB9" s="80"/>
      <c r="AC9" s="80"/>
      <c r="AD9" s="80"/>
      <c r="AE9" s="80"/>
    </row>
    <row r="10" spans="1:31" ht="13.5" thickBot="1">
      <c r="A10" s="908"/>
      <c r="B10" s="940"/>
      <c r="C10" s="942"/>
      <c r="D10" s="944"/>
      <c r="E10" s="944"/>
      <c r="F10" s="944"/>
      <c r="G10" s="935"/>
      <c r="H10" s="940"/>
      <c r="I10" s="942"/>
      <c r="J10" s="944"/>
      <c r="K10" s="944"/>
      <c r="L10" s="944"/>
      <c r="M10" s="935"/>
      <c r="N10" s="940"/>
      <c r="O10" s="942"/>
      <c r="P10" s="944"/>
      <c r="Q10" s="944"/>
      <c r="R10" s="944"/>
      <c r="S10" s="935"/>
      <c r="T10" s="954"/>
      <c r="U10" s="942"/>
      <c r="V10" s="944"/>
      <c r="W10" s="944"/>
      <c r="X10" s="944"/>
      <c r="Y10" s="928"/>
      <c r="Z10" s="948"/>
    </row>
    <row r="11" spans="1:31">
      <c r="A11" s="503" t="s">
        <v>141</v>
      </c>
      <c r="B11" s="636">
        <v>10421660520</v>
      </c>
      <c r="C11" s="637">
        <v>8518330006</v>
      </c>
      <c r="D11" s="637">
        <v>1878266400</v>
      </c>
      <c r="E11" s="637">
        <v>0</v>
      </c>
      <c r="F11" s="637">
        <v>25064115</v>
      </c>
      <c r="G11" s="638">
        <v>0</v>
      </c>
      <c r="H11" s="636">
        <v>10814500160.690001</v>
      </c>
      <c r="I11" s="637">
        <v>8878157125.4000015</v>
      </c>
      <c r="J11" s="637">
        <v>1909249684.5700002</v>
      </c>
      <c r="K11" s="637">
        <v>0</v>
      </c>
      <c r="L11" s="637">
        <v>27093350.719999999</v>
      </c>
      <c r="M11" s="638">
        <v>0</v>
      </c>
      <c r="N11" s="636">
        <v>11224088287.539989</v>
      </c>
      <c r="O11" s="637">
        <v>9317736341.8199902</v>
      </c>
      <c r="P11" s="637">
        <v>1875945013.4499998</v>
      </c>
      <c r="Q11" s="637">
        <v>0</v>
      </c>
      <c r="R11" s="637">
        <v>30406932.27</v>
      </c>
      <c r="S11" s="638">
        <v>0</v>
      </c>
      <c r="T11" s="636">
        <v>12039567238.290001</v>
      </c>
      <c r="U11" s="637">
        <v>10103335942.800001</v>
      </c>
      <c r="V11" s="637">
        <v>1903457338.6099999</v>
      </c>
      <c r="W11" s="637">
        <v>0</v>
      </c>
      <c r="X11" s="637">
        <v>32773956.879999999</v>
      </c>
      <c r="Y11" s="638">
        <v>0</v>
      </c>
      <c r="Z11" s="948"/>
    </row>
    <row r="12" spans="1:31">
      <c r="A12" s="504" t="s">
        <v>140</v>
      </c>
      <c r="B12" s="639">
        <v>692878433</v>
      </c>
      <c r="C12" s="640">
        <v>692878433</v>
      </c>
      <c r="D12" s="640">
        <v>0</v>
      </c>
      <c r="E12" s="640">
        <v>0</v>
      </c>
      <c r="F12" s="640">
        <v>0</v>
      </c>
      <c r="G12" s="641">
        <v>0</v>
      </c>
      <c r="H12" s="639">
        <v>723995627.13</v>
      </c>
      <c r="I12" s="640">
        <v>723995627.13</v>
      </c>
      <c r="J12" s="640">
        <v>0</v>
      </c>
      <c r="K12" s="640">
        <v>0</v>
      </c>
      <c r="L12" s="640">
        <v>0</v>
      </c>
      <c r="M12" s="641">
        <v>0</v>
      </c>
      <c r="N12" s="639">
        <v>260933191.61000001</v>
      </c>
      <c r="O12" s="640">
        <v>260933191.61000001</v>
      </c>
      <c r="P12" s="640">
        <v>0</v>
      </c>
      <c r="Q12" s="640">
        <v>0</v>
      </c>
      <c r="R12" s="640">
        <v>0</v>
      </c>
      <c r="S12" s="641">
        <v>0</v>
      </c>
      <c r="T12" s="639">
        <v>715760891.20000005</v>
      </c>
      <c r="U12" s="640">
        <v>715760891.20000005</v>
      </c>
      <c r="V12" s="640">
        <v>0</v>
      </c>
      <c r="W12" s="640">
        <v>0</v>
      </c>
      <c r="X12" s="640">
        <v>0</v>
      </c>
      <c r="Y12" s="641">
        <v>0</v>
      </c>
      <c r="Z12" s="948"/>
    </row>
    <row r="13" spans="1:31">
      <c r="A13" s="504" t="s">
        <v>139</v>
      </c>
      <c r="B13" s="639">
        <v>692878433</v>
      </c>
      <c r="C13" s="640">
        <v>692878433</v>
      </c>
      <c r="D13" s="640">
        <v>0</v>
      </c>
      <c r="E13" s="640">
        <v>0</v>
      </c>
      <c r="F13" s="640">
        <v>0</v>
      </c>
      <c r="G13" s="641">
        <v>0</v>
      </c>
      <c r="H13" s="639">
        <v>723995627.13</v>
      </c>
      <c r="I13" s="640">
        <v>723995627.13</v>
      </c>
      <c r="J13" s="640">
        <v>0</v>
      </c>
      <c r="K13" s="640">
        <v>0</v>
      </c>
      <c r="L13" s="640">
        <v>0</v>
      </c>
      <c r="M13" s="641">
        <v>0</v>
      </c>
      <c r="N13" s="639">
        <v>260933191.61000001</v>
      </c>
      <c r="O13" s="640">
        <v>260933191.61000001</v>
      </c>
      <c r="P13" s="640">
        <v>0</v>
      </c>
      <c r="Q13" s="640">
        <v>0</v>
      </c>
      <c r="R13" s="640">
        <v>0</v>
      </c>
      <c r="S13" s="641">
        <v>0</v>
      </c>
      <c r="T13" s="639">
        <v>715760891.20000005</v>
      </c>
      <c r="U13" s="640">
        <v>715760891.20000005</v>
      </c>
      <c r="V13" s="640">
        <v>0</v>
      </c>
      <c r="W13" s="640">
        <v>0</v>
      </c>
      <c r="X13" s="640">
        <v>0</v>
      </c>
      <c r="Y13" s="641">
        <v>0</v>
      </c>
      <c r="Z13" s="948"/>
    </row>
    <row r="14" spans="1:31">
      <c r="A14" s="504" t="s">
        <v>138</v>
      </c>
      <c r="B14" s="639">
        <v>692878433</v>
      </c>
      <c r="C14" s="640">
        <v>692878433</v>
      </c>
      <c r="D14" s="640">
        <v>0</v>
      </c>
      <c r="E14" s="640">
        <v>0</v>
      </c>
      <c r="F14" s="640">
        <v>0</v>
      </c>
      <c r="G14" s="641">
        <v>0</v>
      </c>
      <c r="H14" s="639">
        <v>723995627.13</v>
      </c>
      <c r="I14" s="640">
        <v>723995627.13</v>
      </c>
      <c r="J14" s="640">
        <v>0</v>
      </c>
      <c r="K14" s="640">
        <v>0</v>
      </c>
      <c r="L14" s="640">
        <v>0</v>
      </c>
      <c r="M14" s="641">
        <v>0</v>
      </c>
      <c r="N14" s="639">
        <v>260933191.61000001</v>
      </c>
      <c r="O14" s="640">
        <v>260933191.61000001</v>
      </c>
      <c r="P14" s="640">
        <v>0</v>
      </c>
      <c r="Q14" s="640">
        <v>0</v>
      </c>
      <c r="R14" s="640">
        <v>0</v>
      </c>
      <c r="S14" s="641">
        <v>0</v>
      </c>
      <c r="T14" s="639">
        <v>715760891.20000005</v>
      </c>
      <c r="U14" s="640">
        <v>715760891.20000005</v>
      </c>
      <c r="V14" s="640">
        <v>0</v>
      </c>
      <c r="W14" s="640">
        <v>0</v>
      </c>
      <c r="X14" s="640">
        <v>0</v>
      </c>
      <c r="Y14" s="641">
        <v>0</v>
      </c>
      <c r="Z14" s="948"/>
    </row>
    <row r="15" spans="1:31">
      <c r="A15" s="504" t="s">
        <v>137</v>
      </c>
      <c r="B15" s="639">
        <v>0</v>
      </c>
      <c r="C15" s="640">
        <v>0</v>
      </c>
      <c r="D15" s="640">
        <v>0</v>
      </c>
      <c r="E15" s="640">
        <v>0</v>
      </c>
      <c r="F15" s="640">
        <v>0</v>
      </c>
      <c r="G15" s="641">
        <v>0</v>
      </c>
      <c r="H15" s="639">
        <v>0</v>
      </c>
      <c r="I15" s="640">
        <v>0</v>
      </c>
      <c r="J15" s="640">
        <v>0</v>
      </c>
      <c r="K15" s="640">
        <v>0</v>
      </c>
      <c r="L15" s="640">
        <v>0</v>
      </c>
      <c r="M15" s="641">
        <v>0</v>
      </c>
      <c r="N15" s="639">
        <v>0</v>
      </c>
      <c r="O15" s="640">
        <v>0</v>
      </c>
      <c r="P15" s="640">
        <v>0</v>
      </c>
      <c r="Q15" s="640">
        <v>0</v>
      </c>
      <c r="R15" s="640">
        <v>0</v>
      </c>
      <c r="S15" s="641">
        <v>0</v>
      </c>
      <c r="T15" s="639">
        <v>0</v>
      </c>
      <c r="U15" s="640">
        <v>0</v>
      </c>
      <c r="V15" s="640">
        <v>0</v>
      </c>
      <c r="W15" s="640">
        <v>0</v>
      </c>
      <c r="X15" s="640">
        <v>0</v>
      </c>
      <c r="Y15" s="641">
        <v>0</v>
      </c>
      <c r="Z15" s="948"/>
    </row>
    <row r="16" spans="1:31">
      <c r="A16" s="504" t="s">
        <v>136</v>
      </c>
      <c r="B16" s="639">
        <v>0</v>
      </c>
      <c r="C16" s="640">
        <v>0</v>
      </c>
      <c r="D16" s="640">
        <v>0</v>
      </c>
      <c r="E16" s="640">
        <v>0</v>
      </c>
      <c r="F16" s="640">
        <v>0</v>
      </c>
      <c r="G16" s="641">
        <v>0</v>
      </c>
      <c r="H16" s="639">
        <v>0</v>
      </c>
      <c r="I16" s="640">
        <v>0</v>
      </c>
      <c r="J16" s="640">
        <v>0</v>
      </c>
      <c r="K16" s="640">
        <v>0</v>
      </c>
      <c r="L16" s="640">
        <v>0</v>
      </c>
      <c r="M16" s="641">
        <v>0</v>
      </c>
      <c r="N16" s="639">
        <v>0</v>
      </c>
      <c r="O16" s="640">
        <v>0</v>
      </c>
      <c r="P16" s="640">
        <v>0</v>
      </c>
      <c r="Q16" s="640">
        <v>0</v>
      </c>
      <c r="R16" s="640">
        <v>0</v>
      </c>
      <c r="S16" s="641">
        <v>0</v>
      </c>
      <c r="T16" s="639">
        <v>0</v>
      </c>
      <c r="U16" s="640">
        <v>0</v>
      </c>
      <c r="V16" s="640">
        <v>0</v>
      </c>
      <c r="W16" s="640">
        <v>0</v>
      </c>
      <c r="X16" s="640">
        <v>0</v>
      </c>
      <c r="Y16" s="641">
        <v>0</v>
      </c>
      <c r="Z16" s="948"/>
    </row>
    <row r="17" spans="1:26">
      <c r="A17" s="504" t="s">
        <v>135</v>
      </c>
      <c r="B17" s="639">
        <v>0</v>
      </c>
      <c r="C17" s="640">
        <v>0</v>
      </c>
      <c r="D17" s="640">
        <v>0</v>
      </c>
      <c r="E17" s="640">
        <v>0</v>
      </c>
      <c r="F17" s="640">
        <v>0</v>
      </c>
      <c r="G17" s="641">
        <v>0</v>
      </c>
      <c r="H17" s="639">
        <v>0</v>
      </c>
      <c r="I17" s="640">
        <v>0</v>
      </c>
      <c r="J17" s="640">
        <v>0</v>
      </c>
      <c r="K17" s="640">
        <v>0</v>
      </c>
      <c r="L17" s="640">
        <v>0</v>
      </c>
      <c r="M17" s="641">
        <v>0</v>
      </c>
      <c r="N17" s="639">
        <v>0</v>
      </c>
      <c r="O17" s="640">
        <v>0</v>
      </c>
      <c r="P17" s="640">
        <v>0</v>
      </c>
      <c r="Q17" s="640">
        <v>0</v>
      </c>
      <c r="R17" s="640">
        <v>0</v>
      </c>
      <c r="S17" s="641">
        <v>0</v>
      </c>
      <c r="T17" s="639">
        <v>0</v>
      </c>
      <c r="U17" s="640">
        <v>0</v>
      </c>
      <c r="V17" s="640">
        <v>0</v>
      </c>
      <c r="W17" s="640">
        <v>0</v>
      </c>
      <c r="X17" s="640">
        <v>0</v>
      </c>
      <c r="Y17" s="641">
        <v>0</v>
      </c>
      <c r="Z17" s="948"/>
    </row>
    <row r="18" spans="1:26">
      <c r="A18" s="504" t="s">
        <v>134</v>
      </c>
      <c r="B18" s="639">
        <v>0</v>
      </c>
      <c r="C18" s="640">
        <v>0</v>
      </c>
      <c r="D18" s="640">
        <v>0</v>
      </c>
      <c r="E18" s="640">
        <v>0</v>
      </c>
      <c r="F18" s="640">
        <v>0</v>
      </c>
      <c r="G18" s="641">
        <v>0</v>
      </c>
      <c r="H18" s="639">
        <v>0</v>
      </c>
      <c r="I18" s="640">
        <v>0</v>
      </c>
      <c r="J18" s="640">
        <v>0</v>
      </c>
      <c r="K18" s="640">
        <v>0</v>
      </c>
      <c r="L18" s="640">
        <v>0</v>
      </c>
      <c r="M18" s="641">
        <v>0</v>
      </c>
      <c r="N18" s="639">
        <v>0</v>
      </c>
      <c r="O18" s="640">
        <v>0</v>
      </c>
      <c r="P18" s="640">
        <v>0</v>
      </c>
      <c r="Q18" s="640">
        <v>0</v>
      </c>
      <c r="R18" s="640">
        <v>0</v>
      </c>
      <c r="S18" s="641">
        <v>0</v>
      </c>
      <c r="T18" s="639">
        <v>0</v>
      </c>
      <c r="U18" s="640">
        <v>0</v>
      </c>
      <c r="V18" s="640">
        <v>0</v>
      </c>
      <c r="W18" s="640">
        <v>0</v>
      </c>
      <c r="X18" s="640">
        <v>0</v>
      </c>
      <c r="Y18" s="641">
        <v>0</v>
      </c>
      <c r="Z18" s="948"/>
    </row>
    <row r="19" spans="1:26">
      <c r="A19" s="504" t="s">
        <v>133</v>
      </c>
      <c r="B19" s="639">
        <v>0</v>
      </c>
      <c r="C19" s="640">
        <v>0</v>
      </c>
      <c r="D19" s="640">
        <v>0</v>
      </c>
      <c r="E19" s="640">
        <v>0</v>
      </c>
      <c r="F19" s="640">
        <v>0</v>
      </c>
      <c r="G19" s="641">
        <v>0</v>
      </c>
      <c r="H19" s="639">
        <v>0</v>
      </c>
      <c r="I19" s="640">
        <v>0</v>
      </c>
      <c r="J19" s="640">
        <v>0</v>
      </c>
      <c r="K19" s="640">
        <v>0</v>
      </c>
      <c r="L19" s="640">
        <v>0</v>
      </c>
      <c r="M19" s="641">
        <v>0</v>
      </c>
      <c r="N19" s="639">
        <v>0</v>
      </c>
      <c r="O19" s="640">
        <v>0</v>
      </c>
      <c r="P19" s="640">
        <v>0</v>
      </c>
      <c r="Q19" s="640">
        <v>0</v>
      </c>
      <c r="R19" s="640">
        <v>0</v>
      </c>
      <c r="S19" s="641">
        <v>0</v>
      </c>
      <c r="T19" s="639">
        <v>0</v>
      </c>
      <c r="U19" s="640">
        <v>0</v>
      </c>
      <c r="V19" s="640">
        <v>0</v>
      </c>
      <c r="W19" s="640">
        <v>0</v>
      </c>
      <c r="X19" s="640">
        <v>0</v>
      </c>
      <c r="Y19" s="641">
        <v>0</v>
      </c>
      <c r="Z19" s="948"/>
    </row>
    <row r="20" spans="1:26">
      <c r="A20" s="504" t="s">
        <v>132</v>
      </c>
      <c r="B20" s="639">
        <v>9728782087</v>
      </c>
      <c r="C20" s="640">
        <v>7825451572</v>
      </c>
      <c r="D20" s="640">
        <v>1878266400</v>
      </c>
      <c r="E20" s="640">
        <v>0</v>
      </c>
      <c r="F20" s="640">
        <v>25064115</v>
      </c>
      <c r="G20" s="641">
        <v>0</v>
      </c>
      <c r="H20" s="639">
        <v>10090504533.560001</v>
      </c>
      <c r="I20" s="640">
        <v>8154161498.2700014</v>
      </c>
      <c r="J20" s="640">
        <v>1909249684.5700002</v>
      </c>
      <c r="K20" s="640">
        <v>0</v>
      </c>
      <c r="L20" s="640">
        <v>27093350.719999999</v>
      </c>
      <c r="M20" s="641">
        <v>0</v>
      </c>
      <c r="N20" s="639">
        <v>10963155095.929989</v>
      </c>
      <c r="O20" s="640">
        <v>9056803150.2099895</v>
      </c>
      <c r="P20" s="640">
        <v>1875945013.4499998</v>
      </c>
      <c r="Q20" s="640">
        <v>0</v>
      </c>
      <c r="R20" s="640">
        <v>30406932.27</v>
      </c>
      <c r="S20" s="641">
        <v>0</v>
      </c>
      <c r="T20" s="639">
        <v>11323806347.09</v>
      </c>
      <c r="U20" s="640">
        <v>9387575051.6000004</v>
      </c>
      <c r="V20" s="640">
        <v>1903457338.6099999</v>
      </c>
      <c r="W20" s="640">
        <v>0</v>
      </c>
      <c r="X20" s="640">
        <v>32773956.879999999</v>
      </c>
      <c r="Y20" s="641">
        <v>0</v>
      </c>
      <c r="Z20" s="948"/>
    </row>
    <row r="21" spans="1:26">
      <c r="A21" s="504" t="s">
        <v>131</v>
      </c>
      <c r="B21" s="639">
        <v>7073778883</v>
      </c>
      <c r="C21" s="640">
        <v>6861692443</v>
      </c>
      <c r="D21" s="640">
        <v>189101396</v>
      </c>
      <c r="E21" s="640">
        <v>0</v>
      </c>
      <c r="F21" s="640">
        <v>22985044</v>
      </c>
      <c r="G21" s="641">
        <v>0</v>
      </c>
      <c r="H21" s="639">
        <v>7445382514.9899998</v>
      </c>
      <c r="I21" s="640">
        <v>7209683769.1100006</v>
      </c>
      <c r="J21" s="640">
        <v>210842264.70999998</v>
      </c>
      <c r="K21" s="640">
        <v>0</v>
      </c>
      <c r="L21" s="640">
        <v>24856481.169999998</v>
      </c>
      <c r="M21" s="641">
        <v>0</v>
      </c>
      <c r="N21" s="639">
        <v>8260660761.689991</v>
      </c>
      <c r="O21" s="640">
        <v>8011659962.8999901</v>
      </c>
      <c r="P21" s="640">
        <v>222277423.25</v>
      </c>
      <c r="Q21" s="640">
        <v>0</v>
      </c>
      <c r="R21" s="640">
        <v>26723375.539999999</v>
      </c>
      <c r="S21" s="641">
        <v>0</v>
      </c>
      <c r="T21" s="639">
        <v>8569542876.7199993</v>
      </c>
      <c r="U21" s="640">
        <v>8304965815.1099997</v>
      </c>
      <c r="V21" s="640">
        <v>235557999.31999999</v>
      </c>
      <c r="W21" s="640">
        <v>0</v>
      </c>
      <c r="X21" s="640">
        <v>29019062.289999999</v>
      </c>
      <c r="Y21" s="641">
        <v>0</v>
      </c>
      <c r="Z21" s="948"/>
    </row>
    <row r="22" spans="1:26">
      <c r="A22" s="504" t="s">
        <v>130</v>
      </c>
      <c r="B22" s="639">
        <v>5688916148</v>
      </c>
      <c r="C22" s="640">
        <v>5662294912</v>
      </c>
      <c r="D22" s="640">
        <v>22409020</v>
      </c>
      <c r="E22" s="640">
        <v>0</v>
      </c>
      <c r="F22" s="640">
        <v>4212215</v>
      </c>
      <c r="G22" s="641">
        <v>0</v>
      </c>
      <c r="H22" s="639">
        <v>5895447092.4899998</v>
      </c>
      <c r="I22" s="640">
        <v>5867265090.5900002</v>
      </c>
      <c r="J22" s="640">
        <v>24381905.289999999</v>
      </c>
      <c r="K22" s="640">
        <v>0</v>
      </c>
      <c r="L22" s="640">
        <v>3800096.61</v>
      </c>
      <c r="M22" s="641">
        <v>0</v>
      </c>
      <c r="N22" s="639">
        <v>6610449365.9099903</v>
      </c>
      <c r="O22" s="640">
        <v>6579675494.2199898</v>
      </c>
      <c r="P22" s="640">
        <v>26661017.550000001</v>
      </c>
      <c r="Q22" s="640">
        <v>0</v>
      </c>
      <c r="R22" s="640">
        <v>4112854.14</v>
      </c>
      <c r="S22" s="641">
        <v>0</v>
      </c>
      <c r="T22" s="639">
        <v>6806937685.6399994</v>
      </c>
      <c r="U22" s="640">
        <v>6773863034.2299995</v>
      </c>
      <c r="V22" s="640">
        <v>28104743.93</v>
      </c>
      <c r="W22" s="640">
        <v>0</v>
      </c>
      <c r="X22" s="640">
        <v>4969907.4800000004</v>
      </c>
      <c r="Y22" s="641">
        <v>0</v>
      </c>
      <c r="Z22" s="948"/>
    </row>
    <row r="23" spans="1:26">
      <c r="A23" s="504" t="s">
        <v>129</v>
      </c>
      <c r="B23" s="639">
        <v>1384862735</v>
      </c>
      <c r="C23" s="640">
        <v>1199397531</v>
      </c>
      <c r="D23" s="640">
        <v>166692375</v>
      </c>
      <c r="E23" s="640">
        <v>0</v>
      </c>
      <c r="F23" s="640">
        <v>18772829</v>
      </c>
      <c r="G23" s="641">
        <v>0</v>
      </c>
      <c r="H23" s="639">
        <v>1549935422.5</v>
      </c>
      <c r="I23" s="640">
        <v>1342418678.52</v>
      </c>
      <c r="J23" s="640">
        <v>186460359.41999999</v>
      </c>
      <c r="K23" s="640">
        <v>0</v>
      </c>
      <c r="L23" s="640">
        <v>21056384.559999999</v>
      </c>
      <c r="M23" s="641">
        <v>0</v>
      </c>
      <c r="N23" s="639">
        <v>1650211395.7800002</v>
      </c>
      <c r="O23" s="640">
        <v>1431984468.6800001</v>
      </c>
      <c r="P23" s="640">
        <v>195616405.69999999</v>
      </c>
      <c r="Q23" s="640">
        <v>0</v>
      </c>
      <c r="R23" s="640">
        <v>22610521.399999999</v>
      </c>
      <c r="S23" s="641">
        <v>0</v>
      </c>
      <c r="T23" s="639">
        <v>1762605191.0799999</v>
      </c>
      <c r="U23" s="640">
        <v>1531102780.8800001</v>
      </c>
      <c r="V23" s="640">
        <v>207453255.38999999</v>
      </c>
      <c r="W23" s="640">
        <v>0</v>
      </c>
      <c r="X23" s="640">
        <v>24049154.809999999</v>
      </c>
      <c r="Y23" s="641">
        <v>0</v>
      </c>
      <c r="Z23" s="948"/>
    </row>
    <row r="24" spans="1:26">
      <c r="A24" s="504" t="s">
        <v>128</v>
      </c>
      <c r="B24" s="639">
        <v>2655003204</v>
      </c>
      <c r="C24" s="640">
        <v>963759129</v>
      </c>
      <c r="D24" s="640">
        <v>1689165004</v>
      </c>
      <c r="E24" s="640">
        <v>0</v>
      </c>
      <c r="F24" s="640">
        <v>2079071</v>
      </c>
      <c r="G24" s="641">
        <v>0</v>
      </c>
      <c r="H24" s="639">
        <v>2645122018.5700011</v>
      </c>
      <c r="I24" s="640">
        <v>944477729.16000104</v>
      </c>
      <c r="J24" s="640">
        <v>1698407419.8600001</v>
      </c>
      <c r="K24" s="640">
        <v>0</v>
      </c>
      <c r="L24" s="640">
        <v>2236869.5499999998</v>
      </c>
      <c r="M24" s="641">
        <v>0</v>
      </c>
      <c r="N24" s="639">
        <v>2702494334.2399988</v>
      </c>
      <c r="O24" s="640">
        <v>1045143187.309999</v>
      </c>
      <c r="P24" s="640">
        <v>1653667590.1999998</v>
      </c>
      <c r="Q24" s="640">
        <v>0</v>
      </c>
      <c r="R24" s="640">
        <v>3683556.73</v>
      </c>
      <c r="S24" s="641">
        <v>0</v>
      </c>
      <c r="T24" s="639">
        <v>2754263470.3699999</v>
      </c>
      <c r="U24" s="640">
        <v>1082609236.49</v>
      </c>
      <c r="V24" s="640">
        <v>1667899339.29</v>
      </c>
      <c r="W24" s="640">
        <v>0</v>
      </c>
      <c r="X24" s="640">
        <v>3754894.59</v>
      </c>
      <c r="Y24" s="641">
        <v>0</v>
      </c>
      <c r="Z24" s="948"/>
    </row>
    <row r="25" spans="1:26">
      <c r="A25" s="504" t="s">
        <v>127</v>
      </c>
      <c r="B25" s="639">
        <v>300933574</v>
      </c>
      <c r="C25" s="640">
        <v>231116500</v>
      </c>
      <c r="D25" s="640">
        <v>67738003</v>
      </c>
      <c r="E25" s="640">
        <v>0</v>
      </c>
      <c r="F25" s="640">
        <v>2079071</v>
      </c>
      <c r="G25" s="641">
        <v>0</v>
      </c>
      <c r="H25" s="639">
        <v>330606790</v>
      </c>
      <c r="I25" s="640">
        <v>252257024.00999999</v>
      </c>
      <c r="J25" s="640">
        <v>76112896.439999998</v>
      </c>
      <c r="K25" s="640">
        <v>0</v>
      </c>
      <c r="L25" s="640">
        <v>2236869.5499999998</v>
      </c>
      <c r="M25" s="641">
        <v>0</v>
      </c>
      <c r="N25" s="639">
        <v>471478016.16000003</v>
      </c>
      <c r="O25" s="640">
        <v>352311818.86000001</v>
      </c>
      <c r="P25" s="640">
        <v>115482640.56999999</v>
      </c>
      <c r="Q25" s="640">
        <v>0</v>
      </c>
      <c r="R25" s="640">
        <v>3683556.73</v>
      </c>
      <c r="S25" s="641">
        <v>0</v>
      </c>
      <c r="T25" s="639">
        <v>476335372.82999998</v>
      </c>
      <c r="U25" s="640">
        <v>352961834.51999998</v>
      </c>
      <c r="V25" s="640">
        <v>119618643.72</v>
      </c>
      <c r="W25" s="640">
        <v>0</v>
      </c>
      <c r="X25" s="640">
        <v>3754894.59</v>
      </c>
      <c r="Y25" s="641">
        <v>0</v>
      </c>
      <c r="Z25" s="948"/>
    </row>
    <row r="26" spans="1:26">
      <c r="A26" s="504" t="s">
        <v>126</v>
      </c>
      <c r="B26" s="639">
        <v>444031549</v>
      </c>
      <c r="C26" s="640">
        <v>220618602</v>
      </c>
      <c r="D26" s="640">
        <v>223412947</v>
      </c>
      <c r="E26" s="640">
        <v>0</v>
      </c>
      <c r="F26" s="640">
        <v>0</v>
      </c>
      <c r="G26" s="641">
        <v>0</v>
      </c>
      <c r="H26" s="639">
        <v>460304132.34000003</v>
      </c>
      <c r="I26" s="640">
        <v>228835142.09999999</v>
      </c>
      <c r="J26" s="640">
        <v>231468990.24000001</v>
      </c>
      <c r="K26" s="640">
        <v>0</v>
      </c>
      <c r="L26" s="640">
        <v>0</v>
      </c>
      <c r="M26" s="641">
        <v>0</v>
      </c>
      <c r="N26" s="639">
        <v>394441236.88999999</v>
      </c>
      <c r="O26" s="640">
        <v>212041631.59999999</v>
      </c>
      <c r="P26" s="640">
        <v>182399605.28999999</v>
      </c>
      <c r="Q26" s="640">
        <v>0</v>
      </c>
      <c r="R26" s="640">
        <v>0</v>
      </c>
      <c r="S26" s="641">
        <v>0</v>
      </c>
      <c r="T26" s="639">
        <v>431679616.38999999</v>
      </c>
      <c r="U26" s="640">
        <v>226234276.09</v>
      </c>
      <c r="V26" s="640">
        <v>205445340.30000001</v>
      </c>
      <c r="W26" s="640">
        <v>0</v>
      </c>
      <c r="X26" s="640">
        <v>0</v>
      </c>
      <c r="Y26" s="641">
        <v>0</v>
      </c>
      <c r="Z26" s="948"/>
    </row>
    <row r="27" spans="1:26" ht="13.5" thickBot="1">
      <c r="A27" s="505" t="s">
        <v>125</v>
      </c>
      <c r="B27" s="642">
        <v>1910038081</v>
      </c>
      <c r="C27" s="643">
        <v>512024027</v>
      </c>
      <c r="D27" s="643">
        <v>1398014054</v>
      </c>
      <c r="E27" s="643">
        <v>0</v>
      </c>
      <c r="F27" s="643">
        <v>0</v>
      </c>
      <c r="G27" s="644">
        <v>0</v>
      </c>
      <c r="H27" s="642">
        <v>1854211096.230001</v>
      </c>
      <c r="I27" s="643">
        <v>463385563.05000103</v>
      </c>
      <c r="J27" s="643">
        <v>1390825533.1800001</v>
      </c>
      <c r="K27" s="643">
        <v>0</v>
      </c>
      <c r="L27" s="643">
        <v>0</v>
      </c>
      <c r="M27" s="644">
        <v>0</v>
      </c>
      <c r="N27" s="642">
        <v>1836575081.1899989</v>
      </c>
      <c r="O27" s="643">
        <v>480789736.84999901</v>
      </c>
      <c r="P27" s="643">
        <v>1355785344.3399999</v>
      </c>
      <c r="Q27" s="643">
        <v>0</v>
      </c>
      <c r="R27" s="643">
        <v>0</v>
      </c>
      <c r="S27" s="644">
        <v>0</v>
      </c>
      <c r="T27" s="642">
        <v>1846248481.1500001</v>
      </c>
      <c r="U27" s="643">
        <v>503413125.88</v>
      </c>
      <c r="V27" s="643">
        <v>1342835355.27</v>
      </c>
      <c r="W27" s="643">
        <v>0</v>
      </c>
      <c r="X27" s="643">
        <v>0</v>
      </c>
      <c r="Y27" s="644">
        <v>0</v>
      </c>
      <c r="Z27" s="949"/>
    </row>
    <row r="28" spans="1:26">
      <c r="A28" s="906" t="s">
        <v>3182</v>
      </c>
      <c r="B28" s="929" t="s">
        <v>111</v>
      </c>
      <c r="C28" s="930"/>
      <c r="D28" s="930"/>
      <c r="E28" s="930"/>
      <c r="F28" s="930"/>
      <c r="G28" s="945"/>
      <c r="H28" s="929" t="s">
        <v>110</v>
      </c>
      <c r="I28" s="930"/>
      <c r="J28" s="930"/>
      <c r="K28" s="930"/>
      <c r="L28" s="930"/>
      <c r="M28" s="945"/>
      <c r="N28" s="909" t="s">
        <v>109</v>
      </c>
      <c r="O28" s="938"/>
      <c r="P28" s="938"/>
      <c r="Q28" s="938"/>
      <c r="R28" s="938"/>
      <c r="S28" s="938"/>
      <c r="T28" s="929" t="s">
        <v>108</v>
      </c>
      <c r="U28" s="930"/>
      <c r="V28" s="930"/>
      <c r="W28" s="930"/>
      <c r="X28" s="930"/>
      <c r="Y28" s="931"/>
      <c r="Z28" s="947" t="s">
        <v>124</v>
      </c>
    </row>
    <row r="29" spans="1:26" ht="13.5" thickBot="1">
      <c r="A29" s="907"/>
      <c r="B29" s="936" t="s">
        <v>3570</v>
      </c>
      <c r="C29" s="937"/>
      <c r="D29" s="937"/>
      <c r="E29" s="937"/>
      <c r="F29" s="937"/>
      <c r="G29" s="946"/>
      <c r="H29" s="904" t="s">
        <v>3407</v>
      </c>
      <c r="I29" s="902"/>
      <c r="J29" s="902"/>
      <c r="K29" s="902"/>
      <c r="L29" s="902"/>
      <c r="M29" s="903"/>
      <c r="N29" s="936" t="s">
        <v>3408</v>
      </c>
      <c r="O29" s="937"/>
      <c r="P29" s="937"/>
      <c r="Q29" s="937"/>
      <c r="R29" s="937"/>
      <c r="S29" s="937"/>
      <c r="T29" s="904" t="s">
        <v>3409</v>
      </c>
      <c r="U29" s="902"/>
      <c r="V29" s="902"/>
      <c r="W29" s="902"/>
      <c r="X29" s="902"/>
      <c r="Y29" s="926"/>
      <c r="Z29" s="948"/>
    </row>
    <row r="30" spans="1:26">
      <c r="A30" s="907"/>
      <c r="B30" s="939" t="s">
        <v>123</v>
      </c>
      <c r="C30" s="941" t="s">
        <v>122</v>
      </c>
      <c r="D30" s="943" t="s">
        <v>121</v>
      </c>
      <c r="E30" s="943" t="s">
        <v>120</v>
      </c>
      <c r="F30" s="943" t="s">
        <v>985</v>
      </c>
      <c r="G30" s="934" t="s">
        <v>993</v>
      </c>
      <c r="H30" s="939" t="s">
        <v>123</v>
      </c>
      <c r="I30" s="941" t="s">
        <v>122</v>
      </c>
      <c r="J30" s="943" t="s">
        <v>121</v>
      </c>
      <c r="K30" s="943" t="s">
        <v>120</v>
      </c>
      <c r="L30" s="943" t="s">
        <v>985</v>
      </c>
      <c r="M30" s="934" t="s">
        <v>3183</v>
      </c>
      <c r="N30" s="939" t="s">
        <v>123</v>
      </c>
      <c r="O30" s="941" t="s">
        <v>122</v>
      </c>
      <c r="P30" s="943" t="s">
        <v>121</v>
      </c>
      <c r="Q30" s="943" t="s">
        <v>120</v>
      </c>
      <c r="R30" s="943" t="s">
        <v>985</v>
      </c>
      <c r="S30" s="934" t="s">
        <v>3183</v>
      </c>
      <c r="T30" s="939" t="s">
        <v>123</v>
      </c>
      <c r="U30" s="941" t="s">
        <v>122</v>
      </c>
      <c r="V30" s="943" t="s">
        <v>121</v>
      </c>
      <c r="W30" s="943" t="s">
        <v>120</v>
      </c>
      <c r="X30" s="943" t="s">
        <v>985</v>
      </c>
      <c r="Y30" s="932" t="s">
        <v>993</v>
      </c>
      <c r="Z30" s="948"/>
    </row>
    <row r="31" spans="1:26" ht="53.25" customHeight="1" thickBot="1">
      <c r="A31" s="908"/>
      <c r="B31" s="940"/>
      <c r="C31" s="942"/>
      <c r="D31" s="944"/>
      <c r="E31" s="944"/>
      <c r="F31" s="944"/>
      <c r="G31" s="935"/>
      <c r="H31" s="940"/>
      <c r="I31" s="942"/>
      <c r="J31" s="944"/>
      <c r="K31" s="944"/>
      <c r="L31" s="944"/>
      <c r="M31" s="935"/>
      <c r="N31" s="940"/>
      <c r="O31" s="942"/>
      <c r="P31" s="944"/>
      <c r="Q31" s="944"/>
      <c r="R31" s="944"/>
      <c r="S31" s="935"/>
      <c r="T31" s="940"/>
      <c r="U31" s="942"/>
      <c r="V31" s="944"/>
      <c r="W31" s="944"/>
      <c r="X31" s="944"/>
      <c r="Y31" s="933"/>
      <c r="Z31" s="948"/>
    </row>
    <row r="32" spans="1:26">
      <c r="A32" s="220" t="s">
        <v>987</v>
      </c>
      <c r="B32" s="645">
        <v>7790694</v>
      </c>
      <c r="C32" s="646">
        <v>7790694</v>
      </c>
      <c r="D32" s="646">
        <v>0</v>
      </c>
      <c r="E32" s="646">
        <v>0</v>
      </c>
      <c r="F32" s="646">
        <v>0</v>
      </c>
      <c r="G32" s="647">
        <v>0</v>
      </c>
      <c r="H32" s="645">
        <v>152962603</v>
      </c>
      <c r="I32" s="646">
        <v>152962603</v>
      </c>
      <c r="J32" s="646">
        <v>0</v>
      </c>
      <c r="K32" s="646">
        <v>0</v>
      </c>
      <c r="L32" s="646">
        <v>0</v>
      </c>
      <c r="M32" s="647">
        <v>0</v>
      </c>
      <c r="N32" s="645">
        <v>6076070</v>
      </c>
      <c r="O32" s="646">
        <v>6076070</v>
      </c>
      <c r="P32" s="646">
        <v>0</v>
      </c>
      <c r="Q32" s="646">
        <v>0</v>
      </c>
      <c r="R32" s="646">
        <v>0</v>
      </c>
      <c r="S32" s="647">
        <v>0</v>
      </c>
      <c r="T32" s="645">
        <v>106618197</v>
      </c>
      <c r="U32" s="646">
        <v>106618197</v>
      </c>
      <c r="V32" s="646">
        <v>0</v>
      </c>
      <c r="W32" s="646">
        <v>0</v>
      </c>
      <c r="X32" s="646">
        <v>0</v>
      </c>
      <c r="Y32" s="647">
        <v>0</v>
      </c>
      <c r="Z32" s="948"/>
    </row>
    <row r="33" spans="1:26" ht="13.5" thickBot="1">
      <c r="A33" s="221" t="s">
        <v>988</v>
      </c>
      <c r="B33" s="648">
        <v>4671375</v>
      </c>
      <c r="C33" s="649">
        <v>2759766</v>
      </c>
      <c r="D33" s="649">
        <v>1886545</v>
      </c>
      <c r="E33" s="649">
        <v>0</v>
      </c>
      <c r="F33" s="649">
        <v>25064</v>
      </c>
      <c r="G33" s="650">
        <v>0</v>
      </c>
      <c r="H33" s="648">
        <v>4882910</v>
      </c>
      <c r="I33" s="649">
        <v>2938287</v>
      </c>
      <c r="J33" s="649">
        <v>1917530</v>
      </c>
      <c r="K33" s="649">
        <v>0</v>
      </c>
      <c r="L33" s="649">
        <v>27093</v>
      </c>
      <c r="M33" s="650">
        <v>0</v>
      </c>
      <c r="N33" s="648">
        <v>5080917</v>
      </c>
      <c r="O33" s="649">
        <v>3174565</v>
      </c>
      <c r="P33" s="649">
        <v>1875945</v>
      </c>
      <c r="Q33" s="649">
        <v>0</v>
      </c>
      <c r="R33" s="649">
        <v>30407</v>
      </c>
      <c r="S33" s="650">
        <v>0</v>
      </c>
      <c r="T33" s="648">
        <v>5264838</v>
      </c>
      <c r="U33" s="649">
        <v>3328607</v>
      </c>
      <c r="V33" s="649">
        <v>1903457</v>
      </c>
      <c r="W33" s="649">
        <v>0</v>
      </c>
      <c r="X33" s="649">
        <v>32774</v>
      </c>
      <c r="Y33" s="650">
        <v>0</v>
      </c>
      <c r="Z33" s="949"/>
    </row>
    <row r="34" spans="1:26">
      <c r="V34" s="232"/>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H112"/>
  <sheetViews>
    <sheetView zoomScaleNormal="100" zoomScaleSheetLayoutView="100" workbookViewId="0"/>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77" t="s">
        <v>951</v>
      </c>
      <c r="B1" s="982" t="s">
        <v>3197</v>
      </c>
      <c r="C1" s="982"/>
      <c r="D1" s="982"/>
      <c r="E1" s="982"/>
      <c r="F1" s="982"/>
      <c r="G1" s="982"/>
      <c r="H1" s="983"/>
    </row>
    <row r="2" spans="1:8">
      <c r="A2" s="434" t="s">
        <v>3195</v>
      </c>
      <c r="B2" s="507"/>
      <c r="C2" s="507"/>
      <c r="D2" s="507"/>
      <c r="E2" s="507"/>
      <c r="F2" s="507"/>
      <c r="G2" s="507"/>
      <c r="H2" s="508"/>
    </row>
    <row r="3" spans="1:8" ht="15.75" thickBot="1">
      <c r="A3" s="915"/>
      <c r="B3" s="916"/>
      <c r="C3" s="916"/>
      <c r="D3" s="916"/>
      <c r="E3" s="916"/>
      <c r="F3" s="916"/>
      <c r="G3" s="916"/>
      <c r="H3" s="984"/>
    </row>
    <row r="4" spans="1:8">
      <c r="A4" s="734" t="s">
        <v>7</v>
      </c>
      <c r="B4" s="735"/>
      <c r="C4" s="735"/>
      <c r="D4" s="735"/>
      <c r="E4" s="735"/>
      <c r="F4" s="735"/>
      <c r="G4" s="735"/>
      <c r="H4" s="738" t="s">
        <v>3208</v>
      </c>
    </row>
    <row r="5" spans="1:8" ht="28.5" customHeight="1" thickBot="1">
      <c r="A5" s="736"/>
      <c r="B5" s="737"/>
      <c r="C5" s="737"/>
      <c r="D5" s="737"/>
      <c r="E5" s="737"/>
      <c r="F5" s="737"/>
      <c r="G5" s="737"/>
      <c r="H5" s="739"/>
    </row>
    <row r="6" spans="1:8" ht="15.75" thickBot="1">
      <c r="A6" s="979" t="s">
        <v>3199</v>
      </c>
      <c r="B6" s="980"/>
      <c r="C6" s="981"/>
      <c r="D6" s="874">
        <f>Obsah!C4</f>
        <v>42551</v>
      </c>
      <c r="E6" s="887"/>
      <c r="F6" s="887"/>
      <c r="G6" s="888"/>
      <c r="H6" s="12"/>
    </row>
    <row r="7" spans="1:8" ht="38.25">
      <c r="A7" s="985" t="s">
        <v>236</v>
      </c>
      <c r="B7" s="986"/>
      <c r="C7" s="987"/>
      <c r="D7" s="98" t="s">
        <v>111</v>
      </c>
      <c r="E7" s="99" t="s">
        <v>110</v>
      </c>
      <c r="F7" s="98" t="s">
        <v>109</v>
      </c>
      <c r="G7" s="97" t="s">
        <v>108</v>
      </c>
      <c r="H7" s="991" t="s">
        <v>235</v>
      </c>
    </row>
    <row r="8" spans="1:8" ht="15.75" thickBot="1">
      <c r="A8" s="988"/>
      <c r="B8" s="989"/>
      <c r="C8" s="990"/>
      <c r="D8" s="96" t="s">
        <v>3570</v>
      </c>
      <c r="E8" s="96" t="s">
        <v>3407</v>
      </c>
      <c r="F8" s="96" t="s">
        <v>3408</v>
      </c>
      <c r="G8" s="619" t="s">
        <v>3409</v>
      </c>
      <c r="H8" s="992"/>
    </row>
    <row r="9" spans="1:8">
      <c r="A9" s="973" t="s">
        <v>234</v>
      </c>
      <c r="B9" s="974"/>
      <c r="C9" s="975"/>
      <c r="D9" s="616">
        <v>33220386411.510002</v>
      </c>
      <c r="E9" s="616">
        <v>178235393863.66998</v>
      </c>
      <c r="F9" s="616">
        <v>30999236218.529987</v>
      </c>
      <c r="G9" s="620">
        <v>132645215965.59</v>
      </c>
      <c r="H9" s="992"/>
    </row>
    <row r="10" spans="1:8">
      <c r="A10" s="970" t="s">
        <v>3174</v>
      </c>
      <c r="B10" s="971"/>
      <c r="C10" s="972"/>
      <c r="D10" s="617">
        <v>1361177850.4099998</v>
      </c>
      <c r="E10" s="617">
        <v>573238318.92999995</v>
      </c>
      <c r="F10" s="617">
        <v>186742071.25999999</v>
      </c>
      <c r="G10" s="621">
        <v>492993464.16999996</v>
      </c>
      <c r="H10" s="992"/>
    </row>
    <row r="11" spans="1:8">
      <c r="A11" s="970" t="s">
        <v>233</v>
      </c>
      <c r="B11" s="971"/>
      <c r="C11" s="972"/>
      <c r="D11" s="617">
        <v>9783590.5600000005</v>
      </c>
      <c r="E11" s="617">
        <v>8789663.5500000007</v>
      </c>
      <c r="F11" s="617">
        <v>8468759.9499999993</v>
      </c>
      <c r="G11" s="621">
        <v>8949179.4000000004</v>
      </c>
      <c r="H11" s="992"/>
    </row>
    <row r="12" spans="1:8">
      <c r="A12" s="970" t="s">
        <v>232</v>
      </c>
      <c r="B12" s="971"/>
      <c r="C12" s="972"/>
      <c r="D12" s="617">
        <v>1345460926.26</v>
      </c>
      <c r="E12" s="617">
        <v>555212537.01999998</v>
      </c>
      <c r="F12" s="617">
        <v>111151018.98</v>
      </c>
      <c r="G12" s="621">
        <v>433632171.18000001</v>
      </c>
      <c r="H12" s="992"/>
    </row>
    <row r="13" spans="1:8">
      <c r="A13" s="970" t="s">
        <v>3175</v>
      </c>
      <c r="B13" s="971"/>
      <c r="C13" s="972"/>
      <c r="D13" s="617">
        <v>5933333.5899999999</v>
      </c>
      <c r="E13" s="617">
        <v>9236118.3599999994</v>
      </c>
      <c r="F13" s="617">
        <v>67122292.329999998</v>
      </c>
      <c r="G13" s="621">
        <v>50412113.590000004</v>
      </c>
      <c r="H13" s="992"/>
    </row>
    <row r="14" spans="1:8">
      <c r="A14" s="970" t="s">
        <v>3192</v>
      </c>
      <c r="B14" s="971"/>
      <c r="C14" s="972"/>
      <c r="D14" s="617">
        <v>158485394</v>
      </c>
      <c r="E14" s="617">
        <v>344112648.59000003</v>
      </c>
      <c r="F14" s="617">
        <v>215722002.09999999</v>
      </c>
      <c r="G14" s="621">
        <v>163754765.54000002</v>
      </c>
      <c r="H14" s="992"/>
    </row>
    <row r="15" spans="1:8">
      <c r="A15" s="970" t="s">
        <v>231</v>
      </c>
      <c r="B15" s="971"/>
      <c r="C15" s="972"/>
      <c r="D15" s="617">
        <v>96446894</v>
      </c>
      <c r="E15" s="617">
        <v>97190648.590000004</v>
      </c>
      <c r="F15" s="617">
        <v>102791305.38</v>
      </c>
      <c r="G15" s="621">
        <v>114914369.37</v>
      </c>
      <c r="H15" s="992"/>
    </row>
    <row r="16" spans="1:8">
      <c r="A16" s="970" t="s">
        <v>230</v>
      </c>
      <c r="B16" s="971"/>
      <c r="C16" s="972"/>
      <c r="D16" s="617">
        <v>0</v>
      </c>
      <c r="E16" s="617">
        <v>0</v>
      </c>
      <c r="F16" s="617">
        <v>0</v>
      </c>
      <c r="G16" s="621">
        <v>0</v>
      </c>
      <c r="H16" s="992"/>
    </row>
    <row r="17" spans="1:8">
      <c r="A17" s="970" t="s">
        <v>229</v>
      </c>
      <c r="B17" s="971"/>
      <c r="C17" s="972"/>
      <c r="D17" s="617">
        <v>62038500</v>
      </c>
      <c r="E17" s="617">
        <v>246922000</v>
      </c>
      <c r="F17" s="617">
        <v>112930696.72</v>
      </c>
      <c r="G17" s="621">
        <v>48840396.170000002</v>
      </c>
      <c r="H17" s="992"/>
    </row>
    <row r="18" spans="1:8">
      <c r="A18" s="970" t="s">
        <v>228</v>
      </c>
      <c r="B18" s="971"/>
      <c r="C18" s="972"/>
      <c r="D18" s="617">
        <v>0</v>
      </c>
      <c r="E18" s="617">
        <v>0</v>
      </c>
      <c r="F18" s="617">
        <v>0</v>
      </c>
      <c r="G18" s="621">
        <v>0</v>
      </c>
      <c r="H18" s="992"/>
    </row>
    <row r="19" spans="1:8">
      <c r="A19" s="970" t="s">
        <v>227</v>
      </c>
      <c r="B19" s="971"/>
      <c r="C19" s="972"/>
      <c r="D19" s="617">
        <v>798585834.69000006</v>
      </c>
      <c r="E19" s="617">
        <v>814706938.30999994</v>
      </c>
      <c r="F19" s="617">
        <v>965048653.37</v>
      </c>
      <c r="G19" s="621">
        <v>965626289.45000005</v>
      </c>
      <c r="H19" s="992"/>
    </row>
    <row r="20" spans="1:8">
      <c r="A20" s="970" t="s">
        <v>226</v>
      </c>
      <c r="B20" s="971"/>
      <c r="C20" s="972"/>
      <c r="D20" s="617">
        <v>0</v>
      </c>
      <c r="E20" s="617">
        <v>0</v>
      </c>
      <c r="F20" s="617">
        <v>0</v>
      </c>
      <c r="G20" s="621">
        <v>0</v>
      </c>
      <c r="H20" s="992"/>
    </row>
    <row r="21" spans="1:8">
      <c r="A21" s="970" t="s">
        <v>225</v>
      </c>
      <c r="B21" s="971"/>
      <c r="C21" s="972"/>
      <c r="D21" s="617">
        <v>798585834.69000006</v>
      </c>
      <c r="E21" s="617">
        <v>814706938.30999994</v>
      </c>
      <c r="F21" s="617">
        <v>965048653.37</v>
      </c>
      <c r="G21" s="621">
        <v>965626289.45000005</v>
      </c>
      <c r="H21" s="992"/>
    </row>
    <row r="22" spans="1:8">
      <c r="A22" s="970" t="s">
        <v>224</v>
      </c>
      <c r="B22" s="971"/>
      <c r="C22" s="972"/>
      <c r="D22" s="617">
        <v>0</v>
      </c>
      <c r="E22" s="617">
        <v>0</v>
      </c>
      <c r="F22" s="617">
        <v>0</v>
      </c>
      <c r="G22" s="621">
        <v>0</v>
      </c>
      <c r="H22" s="992"/>
    </row>
    <row r="23" spans="1:8">
      <c r="A23" s="970" t="s">
        <v>223</v>
      </c>
      <c r="B23" s="971"/>
      <c r="C23" s="972"/>
      <c r="D23" s="617">
        <v>14888986935.450001</v>
      </c>
      <c r="E23" s="617">
        <v>15121736990.209999</v>
      </c>
      <c r="F23" s="617">
        <v>14911524931.969999</v>
      </c>
      <c r="G23" s="621">
        <v>15584477725.16</v>
      </c>
      <c r="H23" s="992"/>
    </row>
    <row r="24" spans="1:8">
      <c r="A24" s="970" t="s">
        <v>222</v>
      </c>
      <c r="B24" s="971"/>
      <c r="C24" s="972"/>
      <c r="D24" s="617">
        <v>0</v>
      </c>
      <c r="E24" s="617">
        <v>0</v>
      </c>
      <c r="F24" s="617">
        <v>0</v>
      </c>
      <c r="G24" s="621">
        <v>0</v>
      </c>
      <c r="H24" s="992"/>
    </row>
    <row r="25" spans="1:8">
      <c r="A25" s="970" t="s">
        <v>221</v>
      </c>
      <c r="B25" s="971"/>
      <c r="C25" s="972"/>
      <c r="D25" s="617">
        <v>14888986935.450001</v>
      </c>
      <c r="E25" s="617">
        <v>15121736990.209999</v>
      </c>
      <c r="F25" s="617">
        <v>14911524931.969999</v>
      </c>
      <c r="G25" s="621">
        <v>15584477725.16</v>
      </c>
      <c r="H25" s="992"/>
    </row>
    <row r="26" spans="1:8">
      <c r="A26" s="970" t="s">
        <v>220</v>
      </c>
      <c r="B26" s="971"/>
      <c r="C26" s="972"/>
      <c r="D26" s="617">
        <v>0</v>
      </c>
      <c r="E26" s="617">
        <v>0</v>
      </c>
      <c r="F26" s="617">
        <v>0</v>
      </c>
      <c r="G26" s="621">
        <v>0</v>
      </c>
      <c r="H26" s="992"/>
    </row>
    <row r="27" spans="1:8">
      <c r="A27" s="970" t="s">
        <v>219</v>
      </c>
      <c r="B27" s="971"/>
      <c r="C27" s="972"/>
      <c r="D27" s="617">
        <v>10550459440.780001</v>
      </c>
      <c r="E27" s="617">
        <v>155900889287.23999</v>
      </c>
      <c r="F27" s="617">
        <v>9250634664.4899902</v>
      </c>
      <c r="G27" s="621">
        <v>109946804236.19</v>
      </c>
      <c r="H27" s="992"/>
    </row>
    <row r="28" spans="1:8">
      <c r="A28" s="970" t="s">
        <v>218</v>
      </c>
      <c r="B28" s="971"/>
      <c r="C28" s="972"/>
      <c r="D28" s="617">
        <v>0</v>
      </c>
      <c r="E28" s="617">
        <v>0</v>
      </c>
      <c r="F28" s="617">
        <v>0</v>
      </c>
      <c r="G28" s="621">
        <v>0</v>
      </c>
      <c r="H28" s="992"/>
    </row>
    <row r="29" spans="1:8">
      <c r="A29" s="970" t="s">
        <v>217</v>
      </c>
      <c r="B29" s="971"/>
      <c r="C29" s="972"/>
      <c r="D29" s="617">
        <v>10550459440.780001</v>
      </c>
      <c r="E29" s="617">
        <v>155900889287.23999</v>
      </c>
      <c r="F29" s="617">
        <v>9250634664.4899902</v>
      </c>
      <c r="G29" s="621">
        <v>109946804236.19</v>
      </c>
      <c r="H29" s="992"/>
    </row>
    <row r="30" spans="1:8">
      <c r="A30" s="970" t="s">
        <v>216</v>
      </c>
      <c r="B30" s="971"/>
      <c r="C30" s="972"/>
      <c r="D30" s="617">
        <v>5163666934.5</v>
      </c>
      <c r="E30" s="617">
        <v>5219869983.6300001</v>
      </c>
      <c r="F30" s="617">
        <v>5187890676.6000004</v>
      </c>
      <c r="G30" s="621">
        <v>5158090089.9799995</v>
      </c>
      <c r="H30" s="992"/>
    </row>
    <row r="31" spans="1:8">
      <c r="A31" s="970" t="s">
        <v>215</v>
      </c>
      <c r="B31" s="971"/>
      <c r="C31" s="972"/>
      <c r="D31" s="617">
        <v>5163666934.5</v>
      </c>
      <c r="E31" s="617">
        <v>5219869983.6300001</v>
      </c>
      <c r="F31" s="617">
        <v>5187890676.6000004</v>
      </c>
      <c r="G31" s="621">
        <v>5158090089.9799995</v>
      </c>
      <c r="H31" s="992"/>
    </row>
    <row r="32" spans="1:8">
      <c r="A32" s="970" t="s">
        <v>214</v>
      </c>
      <c r="B32" s="971"/>
      <c r="C32" s="972"/>
      <c r="D32" s="617">
        <v>0</v>
      </c>
      <c r="E32" s="617">
        <v>0</v>
      </c>
      <c r="F32" s="617">
        <v>0</v>
      </c>
      <c r="G32" s="621">
        <v>0</v>
      </c>
      <c r="H32" s="992"/>
    </row>
    <row r="33" spans="1:8">
      <c r="A33" s="970" t="s">
        <v>213</v>
      </c>
      <c r="B33" s="971"/>
      <c r="C33" s="972"/>
      <c r="D33" s="617">
        <v>0</v>
      </c>
      <c r="E33" s="617">
        <v>0</v>
      </c>
      <c r="F33" s="617">
        <v>0</v>
      </c>
      <c r="G33" s="621">
        <v>0</v>
      </c>
      <c r="H33" s="992"/>
    </row>
    <row r="34" spans="1:8">
      <c r="A34" s="970" t="s">
        <v>212</v>
      </c>
      <c r="B34" s="971"/>
      <c r="C34" s="972"/>
      <c r="D34" s="617">
        <v>0</v>
      </c>
      <c r="E34" s="617">
        <v>0</v>
      </c>
      <c r="F34" s="617">
        <v>0</v>
      </c>
      <c r="G34" s="621">
        <v>0</v>
      </c>
      <c r="H34" s="992"/>
    </row>
    <row r="35" spans="1:8">
      <c r="A35" s="970" t="s">
        <v>211</v>
      </c>
      <c r="B35" s="971"/>
      <c r="C35" s="972"/>
      <c r="D35" s="617">
        <v>539000</v>
      </c>
      <c r="E35" s="617">
        <v>539000</v>
      </c>
      <c r="F35" s="617">
        <v>539000</v>
      </c>
      <c r="G35" s="621">
        <v>539000</v>
      </c>
      <c r="H35" s="992"/>
    </row>
    <row r="36" spans="1:8">
      <c r="A36" s="970" t="s">
        <v>210</v>
      </c>
      <c r="B36" s="971"/>
      <c r="C36" s="972"/>
      <c r="D36" s="617">
        <v>124795761.62</v>
      </c>
      <c r="E36" s="617">
        <v>127612284.77</v>
      </c>
      <c r="F36" s="617">
        <v>130669060.58</v>
      </c>
      <c r="G36" s="621">
        <v>133524166.68000001</v>
      </c>
      <c r="H36" s="992"/>
    </row>
    <row r="37" spans="1:8">
      <c r="A37" s="970" t="s">
        <v>209</v>
      </c>
      <c r="B37" s="971"/>
      <c r="C37" s="972"/>
      <c r="D37" s="617">
        <v>124795761.62</v>
      </c>
      <c r="E37" s="617">
        <v>127612284.77</v>
      </c>
      <c r="F37" s="617">
        <v>130669060.58</v>
      </c>
      <c r="G37" s="621">
        <v>133524166.68000001</v>
      </c>
      <c r="H37" s="992"/>
    </row>
    <row r="38" spans="1:8">
      <c r="A38" s="970" t="s">
        <v>3176</v>
      </c>
      <c r="B38" s="971"/>
      <c r="C38" s="972"/>
      <c r="D38" s="617">
        <v>0</v>
      </c>
      <c r="E38" s="617">
        <v>0</v>
      </c>
      <c r="F38" s="617">
        <v>0</v>
      </c>
      <c r="G38" s="621">
        <v>0</v>
      </c>
      <c r="H38" s="992"/>
    </row>
    <row r="39" spans="1:8">
      <c r="A39" s="970" t="s">
        <v>208</v>
      </c>
      <c r="B39" s="971"/>
      <c r="C39" s="972"/>
      <c r="D39" s="617">
        <v>20481208.219999898</v>
      </c>
      <c r="E39" s="617">
        <v>21694917.859999999</v>
      </c>
      <c r="F39" s="617">
        <v>23341937.309999999</v>
      </c>
      <c r="G39" s="621">
        <v>26265396.640000101</v>
      </c>
      <c r="H39" s="992"/>
    </row>
    <row r="40" spans="1:8">
      <c r="A40" s="970" t="s">
        <v>207</v>
      </c>
      <c r="B40" s="971"/>
      <c r="C40" s="972"/>
      <c r="D40" s="617">
        <v>0</v>
      </c>
      <c r="E40" s="617">
        <v>0</v>
      </c>
      <c r="F40" s="617">
        <v>0</v>
      </c>
      <c r="G40" s="621">
        <v>0</v>
      </c>
      <c r="H40" s="992"/>
    </row>
    <row r="41" spans="1:8">
      <c r="A41" s="970" t="s">
        <v>206</v>
      </c>
      <c r="B41" s="971"/>
      <c r="C41" s="972"/>
      <c r="D41" s="617">
        <v>20481208.219999898</v>
      </c>
      <c r="E41" s="617">
        <v>21694917.859999999</v>
      </c>
      <c r="F41" s="617">
        <v>23341937.309999999</v>
      </c>
      <c r="G41" s="621">
        <v>26265396.640000101</v>
      </c>
      <c r="H41" s="992"/>
    </row>
    <row r="42" spans="1:8">
      <c r="A42" s="970" t="s">
        <v>205</v>
      </c>
      <c r="B42" s="971"/>
      <c r="C42" s="972"/>
      <c r="D42" s="617">
        <v>0</v>
      </c>
      <c r="E42" s="617">
        <v>0</v>
      </c>
      <c r="F42" s="617">
        <v>0</v>
      </c>
      <c r="G42" s="621">
        <v>0</v>
      </c>
      <c r="H42" s="992"/>
    </row>
    <row r="43" spans="1:8">
      <c r="A43" s="970" t="s">
        <v>204</v>
      </c>
      <c r="B43" s="971"/>
      <c r="C43" s="972"/>
      <c r="D43" s="617">
        <v>0</v>
      </c>
      <c r="E43" s="617">
        <v>0</v>
      </c>
      <c r="F43" s="617">
        <v>0</v>
      </c>
      <c r="G43" s="621">
        <v>0</v>
      </c>
      <c r="H43" s="992"/>
    </row>
    <row r="44" spans="1:8">
      <c r="A44" s="970" t="s">
        <v>203</v>
      </c>
      <c r="B44" s="971"/>
      <c r="C44" s="972"/>
      <c r="D44" s="617">
        <v>0</v>
      </c>
      <c r="E44" s="617">
        <v>0</v>
      </c>
      <c r="F44" s="617">
        <v>0</v>
      </c>
      <c r="G44" s="621">
        <v>0</v>
      </c>
      <c r="H44" s="992"/>
    </row>
    <row r="45" spans="1:8">
      <c r="A45" s="970" t="s">
        <v>202</v>
      </c>
      <c r="B45" s="971"/>
      <c r="C45" s="972"/>
      <c r="D45" s="617">
        <v>153208051.84</v>
      </c>
      <c r="E45" s="617">
        <v>110993494.13</v>
      </c>
      <c r="F45" s="617">
        <v>127123220.84999999</v>
      </c>
      <c r="G45" s="621">
        <v>173140831.78</v>
      </c>
      <c r="H45" s="992"/>
    </row>
    <row r="46" spans="1:8" ht="15.75" thickBot="1">
      <c r="A46" s="976" t="s">
        <v>3177</v>
      </c>
      <c r="B46" s="977"/>
      <c r="C46" s="978"/>
      <c r="D46" s="618">
        <v>0</v>
      </c>
      <c r="E46" s="618">
        <v>0</v>
      </c>
      <c r="F46" s="618">
        <v>0</v>
      </c>
      <c r="G46" s="622">
        <v>0</v>
      </c>
      <c r="H46" s="992"/>
    </row>
    <row r="47" spans="1:8" s="92" customFormat="1" ht="39" thickBot="1">
      <c r="A47" s="994" t="s">
        <v>201</v>
      </c>
      <c r="B47" s="995"/>
      <c r="C47" s="996"/>
      <c r="D47" s="94" t="s">
        <v>111</v>
      </c>
      <c r="E47" s="95" t="s">
        <v>110</v>
      </c>
      <c r="F47" s="94" t="s">
        <v>109</v>
      </c>
      <c r="G47" s="623" t="s">
        <v>108</v>
      </c>
      <c r="H47" s="992"/>
    </row>
    <row r="48" spans="1:8">
      <c r="A48" s="967" t="s">
        <v>200</v>
      </c>
      <c r="B48" s="968"/>
      <c r="C48" s="969"/>
      <c r="D48" s="616">
        <v>33220386445.820068</v>
      </c>
      <c r="E48" s="616">
        <v>178235393866.25003</v>
      </c>
      <c r="F48" s="616">
        <v>30999236213.319977</v>
      </c>
      <c r="G48" s="620">
        <v>132645215962.87001</v>
      </c>
      <c r="H48" s="992"/>
    </row>
    <row r="49" spans="1:8">
      <c r="A49" s="960" t="s">
        <v>199</v>
      </c>
      <c r="B49" s="961"/>
      <c r="C49" s="962"/>
      <c r="D49" s="617">
        <v>28439051546.350067</v>
      </c>
      <c r="E49" s="617">
        <v>173394955922.38004</v>
      </c>
      <c r="F49" s="617">
        <v>26124582370.519978</v>
      </c>
      <c r="G49" s="621">
        <v>127978593285.70001</v>
      </c>
      <c r="H49" s="992"/>
    </row>
    <row r="50" spans="1:8">
      <c r="A50" s="960" t="s">
        <v>198</v>
      </c>
      <c r="B50" s="961"/>
      <c r="C50" s="962"/>
      <c r="D50" s="617">
        <v>706762841</v>
      </c>
      <c r="E50" s="617">
        <v>736597754.74000001</v>
      </c>
      <c r="F50" s="617">
        <v>207945867.72</v>
      </c>
      <c r="G50" s="621">
        <v>207271142.33000001</v>
      </c>
      <c r="H50" s="992"/>
    </row>
    <row r="51" spans="1:8">
      <c r="A51" s="960" t="s">
        <v>197</v>
      </c>
      <c r="B51" s="961"/>
      <c r="C51" s="962"/>
      <c r="D51" s="617">
        <v>186823397</v>
      </c>
      <c r="E51" s="617">
        <v>196653310.30000001</v>
      </c>
      <c r="F51" s="617">
        <v>207945867.72</v>
      </c>
      <c r="G51" s="621">
        <v>207271142.33000001</v>
      </c>
      <c r="H51" s="992"/>
    </row>
    <row r="52" spans="1:8">
      <c r="A52" s="960" t="s">
        <v>196</v>
      </c>
      <c r="B52" s="961"/>
      <c r="C52" s="962"/>
      <c r="D52" s="617">
        <v>519939444</v>
      </c>
      <c r="E52" s="617">
        <v>539944444.44000006</v>
      </c>
      <c r="F52" s="617">
        <v>0</v>
      </c>
      <c r="G52" s="621">
        <v>0</v>
      </c>
      <c r="H52" s="992"/>
    </row>
    <row r="53" spans="1:8">
      <c r="A53" s="960" t="s">
        <v>195</v>
      </c>
      <c r="B53" s="961"/>
      <c r="C53" s="962"/>
      <c r="D53" s="617">
        <v>0</v>
      </c>
      <c r="E53" s="617">
        <v>0</v>
      </c>
      <c r="F53" s="617">
        <v>0</v>
      </c>
      <c r="G53" s="621">
        <v>0</v>
      </c>
      <c r="H53" s="992"/>
    </row>
    <row r="54" spans="1:8">
      <c r="A54" s="960" t="s">
        <v>194</v>
      </c>
      <c r="B54" s="961"/>
      <c r="C54" s="962"/>
      <c r="D54" s="617">
        <v>0</v>
      </c>
      <c r="E54" s="617">
        <v>0</v>
      </c>
      <c r="F54" s="617">
        <v>0</v>
      </c>
      <c r="G54" s="621">
        <v>0</v>
      </c>
      <c r="H54" s="992"/>
    </row>
    <row r="55" spans="1:8">
      <c r="A55" s="960" t="s">
        <v>193</v>
      </c>
      <c r="B55" s="961"/>
      <c r="C55" s="962"/>
      <c r="D55" s="617">
        <v>0</v>
      </c>
      <c r="E55" s="617">
        <v>0</v>
      </c>
      <c r="F55" s="617">
        <v>0</v>
      </c>
      <c r="G55" s="621">
        <v>0</v>
      </c>
      <c r="H55" s="992"/>
    </row>
    <row r="56" spans="1:8">
      <c r="A56" s="960" t="s">
        <v>192</v>
      </c>
      <c r="B56" s="961"/>
      <c r="C56" s="962"/>
      <c r="D56" s="617">
        <v>0</v>
      </c>
      <c r="E56" s="617">
        <v>0</v>
      </c>
      <c r="F56" s="617">
        <v>0</v>
      </c>
      <c r="G56" s="621">
        <v>0</v>
      </c>
      <c r="H56" s="992"/>
    </row>
    <row r="57" spans="1:8">
      <c r="A57" s="960" t="s">
        <v>191</v>
      </c>
      <c r="B57" s="961"/>
      <c r="C57" s="962"/>
      <c r="D57" s="617">
        <v>0</v>
      </c>
      <c r="E57" s="617">
        <v>0</v>
      </c>
      <c r="F57" s="617">
        <v>0</v>
      </c>
      <c r="G57" s="621">
        <v>0</v>
      </c>
      <c r="H57" s="992"/>
    </row>
    <row r="58" spans="1:8">
      <c r="A58" s="960" t="s">
        <v>190</v>
      </c>
      <c r="B58" s="961"/>
      <c r="C58" s="962"/>
      <c r="D58" s="617">
        <v>0</v>
      </c>
      <c r="E58" s="617">
        <v>0</v>
      </c>
      <c r="F58" s="617">
        <v>0</v>
      </c>
      <c r="G58" s="621">
        <v>0</v>
      </c>
      <c r="H58" s="992"/>
    </row>
    <row r="59" spans="1:8">
      <c r="A59" s="960" t="s">
        <v>189</v>
      </c>
      <c r="B59" s="961"/>
      <c r="C59" s="962"/>
      <c r="D59" s="617">
        <v>0</v>
      </c>
      <c r="E59" s="617">
        <v>0</v>
      </c>
      <c r="F59" s="617">
        <v>0</v>
      </c>
      <c r="G59" s="621">
        <v>0</v>
      </c>
      <c r="H59" s="992"/>
    </row>
    <row r="60" spans="1:8">
      <c r="A60" s="960" t="s">
        <v>188</v>
      </c>
      <c r="B60" s="961"/>
      <c r="C60" s="962"/>
      <c r="D60" s="617">
        <v>23933861329.599998</v>
      </c>
      <c r="E60" s="617">
        <v>168780174259.19</v>
      </c>
      <c r="F60" s="617">
        <v>21998133783.66</v>
      </c>
      <c r="G60" s="621">
        <v>123649543595.75</v>
      </c>
      <c r="H60" s="992"/>
    </row>
    <row r="61" spans="1:8">
      <c r="A61" s="960" t="s">
        <v>187</v>
      </c>
      <c r="B61" s="961"/>
      <c r="C61" s="962"/>
      <c r="D61" s="617">
        <v>23839755731.759998</v>
      </c>
      <c r="E61" s="617">
        <v>168728933802.85001</v>
      </c>
      <c r="F61" s="617">
        <v>21447223513.099998</v>
      </c>
      <c r="G61" s="621">
        <v>123504472743.55</v>
      </c>
      <c r="H61" s="992"/>
    </row>
    <row r="62" spans="1:8">
      <c r="A62" s="960" t="s">
        <v>186</v>
      </c>
      <c r="B62" s="961"/>
      <c r="C62" s="962"/>
      <c r="D62" s="617">
        <v>0</v>
      </c>
      <c r="E62" s="617">
        <v>0</v>
      </c>
      <c r="F62" s="617">
        <v>0</v>
      </c>
      <c r="G62" s="621">
        <v>0</v>
      </c>
      <c r="H62" s="992"/>
    </row>
    <row r="63" spans="1:8">
      <c r="A63" s="960" t="s">
        <v>185</v>
      </c>
      <c r="B63" s="961"/>
      <c r="C63" s="962"/>
      <c r="D63" s="617">
        <v>94105597.840000495</v>
      </c>
      <c r="E63" s="617">
        <v>51240456.340000503</v>
      </c>
      <c r="F63" s="617">
        <v>550910270.56000102</v>
      </c>
      <c r="G63" s="621">
        <v>145070852.20000201</v>
      </c>
      <c r="H63" s="992"/>
    </row>
    <row r="64" spans="1:8">
      <c r="A64" s="960" t="s">
        <v>184</v>
      </c>
      <c r="B64" s="961"/>
      <c r="C64" s="962"/>
      <c r="D64" s="617">
        <v>36169598</v>
      </c>
      <c r="E64" s="617">
        <v>36021817.909999996</v>
      </c>
      <c r="F64" s="617">
        <v>36209422.710000001</v>
      </c>
      <c r="G64" s="621">
        <v>35982835.840000004</v>
      </c>
      <c r="H64" s="992"/>
    </row>
    <row r="65" spans="1:8">
      <c r="A65" s="960" t="s">
        <v>183</v>
      </c>
      <c r="B65" s="961"/>
      <c r="C65" s="962"/>
      <c r="D65" s="617">
        <v>0</v>
      </c>
      <c r="E65" s="617">
        <v>0</v>
      </c>
      <c r="F65" s="617">
        <v>0</v>
      </c>
      <c r="G65" s="621">
        <v>0</v>
      </c>
      <c r="H65" s="992"/>
    </row>
    <row r="66" spans="1:8">
      <c r="A66" s="960" t="s">
        <v>182</v>
      </c>
      <c r="B66" s="961"/>
      <c r="C66" s="962"/>
      <c r="D66" s="617">
        <v>3072031138.1900697</v>
      </c>
      <c r="E66" s="617">
        <v>3149407549.83004</v>
      </c>
      <c r="F66" s="617">
        <v>3123507172.0599799</v>
      </c>
      <c r="G66" s="621">
        <v>3223691393.6400099</v>
      </c>
      <c r="H66" s="992"/>
    </row>
    <row r="67" spans="1:8">
      <c r="A67" s="960" t="s">
        <v>3178</v>
      </c>
      <c r="B67" s="961"/>
      <c r="C67" s="962"/>
      <c r="D67" s="617">
        <v>0</v>
      </c>
      <c r="E67" s="617">
        <v>0</v>
      </c>
      <c r="F67" s="617">
        <v>0</v>
      </c>
      <c r="G67" s="621">
        <v>0</v>
      </c>
      <c r="H67" s="992"/>
    </row>
    <row r="68" spans="1:8">
      <c r="A68" s="960" t="s">
        <v>3179</v>
      </c>
      <c r="B68" s="961"/>
      <c r="C68" s="962"/>
      <c r="D68" s="617">
        <v>0</v>
      </c>
      <c r="E68" s="617">
        <v>0</v>
      </c>
      <c r="F68" s="617">
        <v>0</v>
      </c>
      <c r="G68" s="621">
        <v>0</v>
      </c>
      <c r="H68" s="992"/>
    </row>
    <row r="69" spans="1:8">
      <c r="A69" s="960" t="s">
        <v>181</v>
      </c>
      <c r="B69" s="961"/>
      <c r="C69" s="962"/>
      <c r="D69" s="617">
        <v>0</v>
      </c>
      <c r="E69" s="617">
        <v>0</v>
      </c>
      <c r="F69" s="617">
        <v>0</v>
      </c>
      <c r="G69" s="621">
        <v>0</v>
      </c>
      <c r="H69" s="992"/>
    </row>
    <row r="70" spans="1:8">
      <c r="A70" s="960" t="s">
        <v>180</v>
      </c>
      <c r="B70" s="961"/>
      <c r="C70" s="962"/>
      <c r="D70" s="617">
        <v>400729512.66000003</v>
      </c>
      <c r="E70" s="617">
        <v>466548512.66000003</v>
      </c>
      <c r="F70" s="617">
        <v>455000000</v>
      </c>
      <c r="G70" s="621">
        <v>533476000</v>
      </c>
      <c r="H70" s="992"/>
    </row>
    <row r="71" spans="1:8">
      <c r="A71" s="960" t="s">
        <v>179</v>
      </c>
      <c r="B71" s="961"/>
      <c r="C71" s="962"/>
      <c r="D71" s="617">
        <v>2656301625.5300698</v>
      </c>
      <c r="E71" s="617">
        <v>2539940049.08004</v>
      </c>
      <c r="F71" s="617">
        <v>2558507172</v>
      </c>
      <c r="G71" s="621">
        <v>2690215393.6400099</v>
      </c>
      <c r="H71" s="992"/>
    </row>
    <row r="72" spans="1:8">
      <c r="A72" s="960" t="s">
        <v>178</v>
      </c>
      <c r="B72" s="961"/>
      <c r="C72" s="962"/>
      <c r="D72" s="617">
        <v>15000000</v>
      </c>
      <c r="E72" s="617">
        <v>142918988.09</v>
      </c>
      <c r="F72" s="617">
        <v>110000000</v>
      </c>
      <c r="G72" s="621">
        <v>0</v>
      </c>
      <c r="H72" s="992"/>
    </row>
    <row r="73" spans="1:8">
      <c r="A73" s="960" t="s">
        <v>177</v>
      </c>
      <c r="B73" s="961"/>
      <c r="C73" s="962"/>
      <c r="D73" s="617">
        <v>37719000</v>
      </c>
      <c r="E73" s="617">
        <v>19101000</v>
      </c>
      <c r="F73" s="617">
        <v>35458000</v>
      </c>
      <c r="G73" s="621">
        <v>46299000</v>
      </c>
      <c r="H73" s="992"/>
    </row>
    <row r="74" spans="1:8">
      <c r="A74" s="960" t="s">
        <v>176</v>
      </c>
      <c r="B74" s="961"/>
      <c r="C74" s="962"/>
      <c r="D74" s="617">
        <v>0</v>
      </c>
      <c r="E74" s="617">
        <v>0</v>
      </c>
      <c r="F74" s="617">
        <v>0</v>
      </c>
      <c r="G74" s="621">
        <v>0</v>
      </c>
      <c r="H74" s="992"/>
    </row>
    <row r="75" spans="1:8">
      <c r="A75" s="960" t="s">
        <v>175</v>
      </c>
      <c r="B75" s="961"/>
      <c r="C75" s="962"/>
      <c r="D75" s="617">
        <v>37719000</v>
      </c>
      <c r="E75" s="617">
        <v>19101000</v>
      </c>
      <c r="F75" s="617">
        <v>35458000</v>
      </c>
      <c r="G75" s="621">
        <v>46299000</v>
      </c>
      <c r="H75" s="992"/>
    </row>
    <row r="76" spans="1:8">
      <c r="A76" s="960" t="s">
        <v>174</v>
      </c>
      <c r="B76" s="961"/>
      <c r="C76" s="962"/>
      <c r="D76" s="617">
        <v>0</v>
      </c>
      <c r="E76" s="617">
        <v>0</v>
      </c>
      <c r="F76" s="617">
        <v>0</v>
      </c>
      <c r="G76" s="621">
        <v>0</v>
      </c>
      <c r="H76" s="992"/>
    </row>
    <row r="77" spans="1:8">
      <c r="A77" s="960" t="s">
        <v>173</v>
      </c>
      <c r="B77" s="961"/>
      <c r="C77" s="962"/>
      <c r="D77" s="617">
        <v>652507639.55999899</v>
      </c>
      <c r="E77" s="617">
        <v>673653540.70999897</v>
      </c>
      <c r="F77" s="617">
        <v>723328124.36999905</v>
      </c>
      <c r="G77" s="621">
        <v>815805318.13999999</v>
      </c>
      <c r="H77" s="992"/>
    </row>
    <row r="78" spans="1:8">
      <c r="A78" s="960" t="s">
        <v>172</v>
      </c>
      <c r="B78" s="961"/>
      <c r="C78" s="962"/>
      <c r="D78" s="617">
        <v>0</v>
      </c>
      <c r="E78" s="617">
        <v>0</v>
      </c>
      <c r="F78" s="617">
        <v>0</v>
      </c>
      <c r="G78" s="621">
        <v>0</v>
      </c>
      <c r="H78" s="992"/>
    </row>
    <row r="79" spans="1:8">
      <c r="A79" s="960" t="s">
        <v>171</v>
      </c>
      <c r="B79" s="961"/>
      <c r="C79" s="962"/>
      <c r="D79" s="617">
        <v>4781334899.4699993</v>
      </c>
      <c r="E79" s="617">
        <v>4840437943.8700008</v>
      </c>
      <c r="F79" s="617">
        <v>4874653842.7999992</v>
      </c>
      <c r="G79" s="621">
        <v>4666622677.1699991</v>
      </c>
      <c r="H79" s="992"/>
    </row>
    <row r="80" spans="1:8">
      <c r="A80" s="960" t="s">
        <v>170</v>
      </c>
      <c r="B80" s="961"/>
      <c r="C80" s="962"/>
      <c r="D80" s="617">
        <v>2131550000</v>
      </c>
      <c r="E80" s="617">
        <v>2131550000</v>
      </c>
      <c r="F80" s="617">
        <v>2131550000</v>
      </c>
      <c r="G80" s="621">
        <v>2131550000</v>
      </c>
      <c r="H80" s="992"/>
    </row>
    <row r="81" spans="1:8">
      <c r="A81" s="960" t="s">
        <v>169</v>
      </c>
      <c r="B81" s="961"/>
      <c r="C81" s="962"/>
      <c r="D81" s="617">
        <v>2131550000</v>
      </c>
      <c r="E81" s="617">
        <v>2131550000</v>
      </c>
      <c r="F81" s="617">
        <v>2131550000</v>
      </c>
      <c r="G81" s="621">
        <v>2131550000</v>
      </c>
      <c r="H81" s="992"/>
    </row>
    <row r="82" spans="1:8">
      <c r="A82" s="960" t="s">
        <v>168</v>
      </c>
      <c r="B82" s="961"/>
      <c r="C82" s="962"/>
      <c r="D82" s="617">
        <v>0</v>
      </c>
      <c r="E82" s="617">
        <v>0</v>
      </c>
      <c r="F82" s="617">
        <v>0</v>
      </c>
      <c r="G82" s="621">
        <v>0</v>
      </c>
      <c r="H82" s="992"/>
    </row>
    <row r="83" spans="1:8">
      <c r="A83" s="960" t="s">
        <v>167</v>
      </c>
      <c r="B83" s="961"/>
      <c r="C83" s="962"/>
      <c r="D83" s="617">
        <v>0</v>
      </c>
      <c r="E83" s="617">
        <v>0</v>
      </c>
      <c r="F83" s="617">
        <v>0</v>
      </c>
      <c r="G83" s="621">
        <v>0</v>
      </c>
      <c r="H83" s="992"/>
    </row>
    <row r="84" spans="1:8">
      <c r="A84" s="960" t="s">
        <v>166</v>
      </c>
      <c r="B84" s="961"/>
      <c r="C84" s="962"/>
      <c r="D84" s="617">
        <v>0</v>
      </c>
      <c r="E84" s="617">
        <v>0</v>
      </c>
      <c r="F84" s="617">
        <v>0</v>
      </c>
      <c r="G84" s="621">
        <v>0</v>
      </c>
      <c r="H84" s="992"/>
    </row>
    <row r="85" spans="1:8">
      <c r="A85" s="960" t="s">
        <v>165</v>
      </c>
      <c r="B85" s="961"/>
      <c r="C85" s="962"/>
      <c r="D85" s="617">
        <v>0</v>
      </c>
      <c r="E85" s="617">
        <v>0</v>
      </c>
      <c r="F85" s="617">
        <v>0</v>
      </c>
      <c r="G85" s="621">
        <v>0</v>
      </c>
      <c r="H85" s="992"/>
    </row>
    <row r="86" spans="1:8">
      <c r="A86" s="960" t="s">
        <v>164</v>
      </c>
      <c r="B86" s="961"/>
      <c r="C86" s="962"/>
      <c r="D86" s="617">
        <v>0</v>
      </c>
      <c r="E86" s="617">
        <v>0</v>
      </c>
      <c r="F86" s="617">
        <v>0</v>
      </c>
      <c r="G86" s="621">
        <v>0</v>
      </c>
      <c r="H86" s="992"/>
    </row>
    <row r="87" spans="1:8">
      <c r="A87" s="960" t="s">
        <v>163</v>
      </c>
      <c r="B87" s="961"/>
      <c r="C87" s="962"/>
      <c r="D87" s="617">
        <v>0</v>
      </c>
      <c r="E87" s="617">
        <v>0</v>
      </c>
      <c r="F87" s="617">
        <v>0</v>
      </c>
      <c r="G87" s="621">
        <v>0</v>
      </c>
      <c r="H87" s="992"/>
    </row>
    <row r="88" spans="1:8">
      <c r="A88" s="960" t="s">
        <v>162</v>
      </c>
      <c r="B88" s="961"/>
      <c r="C88" s="962"/>
      <c r="D88" s="617">
        <v>515106108.18000001</v>
      </c>
      <c r="E88" s="617">
        <v>571005425.09000003</v>
      </c>
      <c r="F88" s="617">
        <v>640738314.70000005</v>
      </c>
      <c r="G88" s="621">
        <v>570931285.74000001</v>
      </c>
      <c r="H88" s="992"/>
    </row>
    <row r="89" spans="1:8">
      <c r="A89" s="960" t="s">
        <v>161</v>
      </c>
      <c r="B89" s="961"/>
      <c r="C89" s="962"/>
      <c r="D89" s="617">
        <v>0</v>
      </c>
      <c r="E89" s="617">
        <v>0</v>
      </c>
      <c r="F89" s="617">
        <v>0</v>
      </c>
      <c r="G89" s="621">
        <v>0</v>
      </c>
      <c r="H89" s="992"/>
    </row>
    <row r="90" spans="1:8">
      <c r="A90" s="960" t="s">
        <v>160</v>
      </c>
      <c r="B90" s="961"/>
      <c r="C90" s="962"/>
      <c r="D90" s="617">
        <v>0</v>
      </c>
      <c r="E90" s="617">
        <v>0</v>
      </c>
      <c r="F90" s="617">
        <v>0</v>
      </c>
      <c r="G90" s="621">
        <v>0</v>
      </c>
      <c r="H90" s="992"/>
    </row>
    <row r="91" spans="1:8">
      <c r="A91" s="960" t="s">
        <v>159</v>
      </c>
      <c r="B91" s="961"/>
      <c r="C91" s="962"/>
      <c r="D91" s="617">
        <v>0</v>
      </c>
      <c r="E91" s="617">
        <v>0</v>
      </c>
      <c r="F91" s="617">
        <v>0</v>
      </c>
      <c r="G91" s="621">
        <v>0</v>
      </c>
      <c r="H91" s="992"/>
    </row>
    <row r="92" spans="1:8">
      <c r="A92" s="960" t="s">
        <v>158</v>
      </c>
      <c r="B92" s="961"/>
      <c r="C92" s="962"/>
      <c r="D92" s="617">
        <v>0</v>
      </c>
      <c r="E92" s="617">
        <v>0</v>
      </c>
      <c r="F92" s="617">
        <v>0</v>
      </c>
      <c r="G92" s="621">
        <v>0</v>
      </c>
      <c r="H92" s="992"/>
    </row>
    <row r="93" spans="1:8">
      <c r="A93" s="960" t="s">
        <v>157</v>
      </c>
      <c r="B93" s="961"/>
      <c r="C93" s="962"/>
      <c r="D93" s="617">
        <v>0</v>
      </c>
      <c r="E93" s="617">
        <v>0</v>
      </c>
      <c r="F93" s="617">
        <v>0</v>
      </c>
      <c r="G93" s="621">
        <v>0</v>
      </c>
      <c r="H93" s="992"/>
    </row>
    <row r="94" spans="1:8">
      <c r="A94" s="960" t="s">
        <v>156</v>
      </c>
      <c r="B94" s="961"/>
      <c r="C94" s="962"/>
      <c r="D94" s="617">
        <v>0</v>
      </c>
      <c r="E94" s="617">
        <v>0</v>
      </c>
      <c r="F94" s="617">
        <v>0</v>
      </c>
      <c r="G94" s="621">
        <v>0</v>
      </c>
      <c r="H94" s="992"/>
    </row>
    <row r="95" spans="1:8">
      <c r="A95" s="960" t="s">
        <v>3180</v>
      </c>
      <c r="B95" s="961"/>
      <c r="C95" s="962"/>
      <c r="D95" s="617">
        <v>515106108.18000001</v>
      </c>
      <c r="E95" s="617">
        <v>571005425.09000003</v>
      </c>
      <c r="F95" s="617">
        <v>640738314.70000005</v>
      </c>
      <c r="G95" s="621">
        <v>570931285.74000001</v>
      </c>
      <c r="H95" s="992"/>
    </row>
    <row r="96" spans="1:8">
      <c r="A96" s="960" t="s">
        <v>155</v>
      </c>
      <c r="B96" s="961"/>
      <c r="C96" s="962"/>
      <c r="D96" s="617">
        <v>0</v>
      </c>
      <c r="E96" s="617">
        <v>0</v>
      </c>
      <c r="F96" s="617">
        <v>0</v>
      </c>
      <c r="G96" s="621">
        <v>0</v>
      </c>
      <c r="H96" s="992"/>
    </row>
    <row r="97" spans="1:8">
      <c r="A97" s="960" t="s">
        <v>154</v>
      </c>
      <c r="B97" s="961"/>
      <c r="C97" s="962"/>
      <c r="D97" s="617">
        <v>0</v>
      </c>
      <c r="E97" s="617">
        <v>0</v>
      </c>
      <c r="F97" s="617">
        <v>0</v>
      </c>
      <c r="G97" s="621">
        <v>0</v>
      </c>
      <c r="H97" s="992"/>
    </row>
    <row r="98" spans="1:8">
      <c r="A98" s="960" t="s">
        <v>153</v>
      </c>
      <c r="B98" s="961"/>
      <c r="C98" s="962"/>
      <c r="D98" s="617">
        <v>0</v>
      </c>
      <c r="E98" s="617">
        <v>0</v>
      </c>
      <c r="F98" s="617">
        <v>0</v>
      </c>
      <c r="G98" s="621">
        <v>0</v>
      </c>
      <c r="H98" s="992"/>
    </row>
    <row r="99" spans="1:8">
      <c r="A99" s="960" t="s">
        <v>152</v>
      </c>
      <c r="B99" s="961"/>
      <c r="C99" s="962"/>
      <c r="D99" s="617">
        <v>515106108.18000001</v>
      </c>
      <c r="E99" s="617">
        <v>571005425.09000003</v>
      </c>
      <c r="F99" s="617">
        <v>640738314.70000005</v>
      </c>
      <c r="G99" s="621">
        <v>570931285.74000001</v>
      </c>
      <c r="H99" s="992"/>
    </row>
    <row r="100" spans="1:8">
      <c r="A100" s="960" t="s">
        <v>151</v>
      </c>
      <c r="B100" s="961"/>
      <c r="C100" s="962"/>
      <c r="D100" s="617">
        <v>0</v>
      </c>
      <c r="E100" s="617">
        <v>0</v>
      </c>
      <c r="F100" s="617">
        <v>0</v>
      </c>
      <c r="G100" s="621">
        <v>0</v>
      </c>
      <c r="H100" s="992"/>
    </row>
    <row r="101" spans="1:8">
      <c r="A101" s="960" t="s">
        <v>150</v>
      </c>
      <c r="B101" s="961"/>
      <c r="C101" s="962"/>
      <c r="D101" s="617">
        <v>0</v>
      </c>
      <c r="E101" s="617">
        <v>0</v>
      </c>
      <c r="F101" s="617">
        <v>0</v>
      </c>
      <c r="G101" s="621">
        <v>0</v>
      </c>
      <c r="H101" s="992"/>
    </row>
    <row r="102" spans="1:8">
      <c r="A102" s="960" t="s">
        <v>149</v>
      </c>
      <c r="B102" s="961"/>
      <c r="C102" s="962"/>
      <c r="D102" s="617">
        <v>756010818.24000001</v>
      </c>
      <c r="E102" s="617">
        <v>952365528.51999998</v>
      </c>
      <c r="F102" s="617">
        <v>756010818.24000001</v>
      </c>
      <c r="G102" s="621">
        <v>756010818.24000001</v>
      </c>
      <c r="H102" s="992"/>
    </row>
    <row r="103" spans="1:8">
      <c r="A103" s="960" t="s">
        <v>148</v>
      </c>
      <c r="B103" s="961"/>
      <c r="C103" s="962"/>
      <c r="D103" s="617">
        <v>0</v>
      </c>
      <c r="E103" s="617"/>
      <c r="F103" s="617">
        <v>0</v>
      </c>
      <c r="G103" s="621">
        <v>0</v>
      </c>
      <c r="H103" s="992"/>
    </row>
    <row r="104" spans="1:8">
      <c r="A104" s="960" t="s">
        <v>147</v>
      </c>
      <c r="B104" s="961"/>
      <c r="C104" s="962"/>
      <c r="D104" s="617">
        <v>1339354709.8599999</v>
      </c>
      <c r="E104" s="617">
        <v>1149999999.5799999</v>
      </c>
      <c r="F104" s="617">
        <v>1149999999.5799999</v>
      </c>
      <c r="G104" s="621">
        <v>1149999999.5799999</v>
      </c>
      <c r="H104" s="992"/>
    </row>
    <row r="105" spans="1:8" ht="27.75" customHeight="1">
      <c r="A105" s="960" t="s">
        <v>3233</v>
      </c>
      <c r="B105" s="961"/>
      <c r="C105" s="962"/>
      <c r="D105" s="617">
        <v>0</v>
      </c>
      <c r="E105" s="617">
        <v>0</v>
      </c>
      <c r="F105" s="617">
        <v>0</v>
      </c>
      <c r="G105" s="621">
        <v>0</v>
      </c>
      <c r="H105" s="992"/>
    </row>
    <row r="106" spans="1:8">
      <c r="A106" s="966" t="s">
        <v>146</v>
      </c>
      <c r="B106" s="966"/>
      <c r="C106" s="966"/>
      <c r="D106" s="617">
        <v>1339354709.8599999</v>
      </c>
      <c r="E106" s="617">
        <v>1149999999.5799999</v>
      </c>
      <c r="F106" s="617">
        <v>1149999999.5799999</v>
      </c>
      <c r="G106" s="621">
        <v>1149999999.5799999</v>
      </c>
      <c r="H106" s="992"/>
    </row>
    <row r="107" spans="1:8">
      <c r="A107" s="960" t="s">
        <v>3193</v>
      </c>
      <c r="B107" s="961"/>
      <c r="C107" s="962"/>
      <c r="D107" s="617">
        <v>0</v>
      </c>
      <c r="E107" s="617">
        <v>0</v>
      </c>
      <c r="F107" s="617">
        <v>0</v>
      </c>
      <c r="G107" s="621">
        <v>0</v>
      </c>
      <c r="H107" s="992"/>
    </row>
    <row r="108" spans="1:8">
      <c r="A108" s="960" t="s">
        <v>145</v>
      </c>
      <c r="B108" s="961"/>
      <c r="C108" s="962"/>
      <c r="D108" s="617">
        <v>39313263.189999901</v>
      </c>
      <c r="E108" s="617">
        <v>35516990.679999903</v>
      </c>
      <c r="F108" s="617">
        <v>196354710.28</v>
      </c>
      <c r="G108" s="621">
        <v>58130573.610000104</v>
      </c>
      <c r="H108" s="992"/>
    </row>
    <row r="109" spans="1:8">
      <c r="A109" s="960" t="s">
        <v>3194</v>
      </c>
      <c r="B109" s="961"/>
      <c r="C109" s="962"/>
      <c r="D109" s="91" t="s">
        <v>3410</v>
      </c>
      <c r="E109" s="91" t="s">
        <v>3410</v>
      </c>
      <c r="F109" s="91" t="s">
        <v>3410</v>
      </c>
      <c r="G109" s="663" t="s">
        <v>3410</v>
      </c>
      <c r="H109" s="992"/>
    </row>
    <row r="110" spans="1:8">
      <c r="A110" s="960" t="s">
        <v>3181</v>
      </c>
      <c r="B110" s="961"/>
      <c r="C110" s="962"/>
      <c r="D110" s="91" t="s">
        <v>3410</v>
      </c>
      <c r="E110" s="91" t="s">
        <v>3410</v>
      </c>
      <c r="F110" s="91" t="s">
        <v>3410</v>
      </c>
      <c r="G110" s="663" t="s">
        <v>3410</v>
      </c>
      <c r="H110" s="992"/>
    </row>
    <row r="111" spans="1:8">
      <c r="A111" s="960" t="s">
        <v>144</v>
      </c>
      <c r="B111" s="961"/>
      <c r="C111" s="962"/>
      <c r="D111" s="91" t="s">
        <v>3410</v>
      </c>
      <c r="E111" s="91" t="s">
        <v>3410</v>
      </c>
      <c r="F111" s="91" t="s">
        <v>3410</v>
      </c>
      <c r="G111" s="663" t="s">
        <v>3410</v>
      </c>
      <c r="H111" s="992"/>
    </row>
    <row r="112" spans="1:8" ht="15.75" thickBot="1">
      <c r="A112" s="963" t="s">
        <v>143</v>
      </c>
      <c r="B112" s="964"/>
      <c r="C112" s="965"/>
      <c r="D112" s="90" t="s">
        <v>3410</v>
      </c>
      <c r="E112" s="90" t="s">
        <v>3410</v>
      </c>
      <c r="F112" s="90" t="s">
        <v>3410</v>
      </c>
      <c r="G112" s="664" t="s">
        <v>3410</v>
      </c>
      <c r="H112" s="993"/>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H78"/>
  <sheetViews>
    <sheetView zoomScaleNormal="100" zoomScaleSheetLayoutView="100" workbookViewId="0">
      <selection sqref="A1:B1"/>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29" t="s">
        <v>952</v>
      </c>
      <c r="B1" s="730"/>
      <c r="C1" s="982" t="s">
        <v>3197</v>
      </c>
      <c r="D1" s="982"/>
      <c r="E1" s="982"/>
      <c r="F1" s="982"/>
      <c r="G1" s="982"/>
      <c r="H1" s="983"/>
    </row>
    <row r="2" spans="1:8">
      <c r="A2" s="434" t="s">
        <v>3196</v>
      </c>
      <c r="B2" s="374"/>
      <c r="C2" s="1006"/>
      <c r="D2" s="1006"/>
      <c r="E2" s="1006"/>
      <c r="F2" s="1006"/>
      <c r="G2" s="1006"/>
      <c r="H2" s="1007"/>
    </row>
    <row r="3" spans="1:8" ht="15.75" thickBot="1">
      <c r="A3" s="680"/>
      <c r="B3" s="681"/>
      <c r="C3" s="681"/>
      <c r="D3" s="681"/>
      <c r="E3" s="681"/>
      <c r="F3" s="681"/>
      <c r="G3" s="681"/>
      <c r="H3" s="733"/>
    </row>
    <row r="4" spans="1:8">
      <c r="A4" s="734" t="s">
        <v>7</v>
      </c>
      <c r="B4" s="735"/>
      <c r="C4" s="735"/>
      <c r="D4" s="735"/>
      <c r="E4" s="110"/>
      <c r="F4" s="110"/>
      <c r="G4" s="110"/>
      <c r="H4" s="738" t="s">
        <v>3127</v>
      </c>
    </row>
    <row r="5" spans="1:8" ht="42" customHeight="1" thickBot="1">
      <c r="A5" s="736"/>
      <c r="B5" s="737"/>
      <c r="C5" s="737"/>
      <c r="D5" s="737"/>
      <c r="E5" s="109"/>
      <c r="F5" s="109"/>
      <c r="G5" s="109"/>
      <c r="H5" s="739"/>
    </row>
    <row r="6" spans="1:8" ht="15.75" thickBot="1">
      <c r="A6" s="979" t="s">
        <v>3199</v>
      </c>
      <c r="B6" s="980"/>
      <c r="C6" s="981"/>
      <c r="D6" s="108">
        <f>Obsah!C4</f>
        <v>42551</v>
      </c>
      <c r="E6" s="107"/>
      <c r="F6" s="107"/>
      <c r="G6" s="107"/>
      <c r="H6" s="12"/>
    </row>
    <row r="7" spans="1:8" s="106" customFormat="1" ht="39.950000000000003" customHeight="1">
      <c r="A7" s="891" t="s">
        <v>3188</v>
      </c>
      <c r="B7" s="892"/>
      <c r="C7" s="893"/>
      <c r="D7" s="98" t="s">
        <v>111</v>
      </c>
      <c r="E7" s="99" t="s">
        <v>110</v>
      </c>
      <c r="F7" s="98" t="s">
        <v>109</v>
      </c>
      <c r="G7" s="99" t="s">
        <v>108</v>
      </c>
      <c r="H7" s="991" t="s">
        <v>961</v>
      </c>
    </row>
    <row r="8" spans="1:8" s="106" customFormat="1" ht="18.75" customHeight="1" thickBot="1">
      <c r="A8" s="988"/>
      <c r="B8" s="989"/>
      <c r="C8" s="990"/>
      <c r="D8" s="96" t="s">
        <v>3570</v>
      </c>
      <c r="E8" s="96" t="s">
        <v>3407</v>
      </c>
      <c r="F8" s="96" t="s">
        <v>3408</v>
      </c>
      <c r="G8" s="619" t="s">
        <v>3409</v>
      </c>
      <c r="H8" s="992"/>
    </row>
    <row r="9" spans="1:8" ht="15" customHeight="1">
      <c r="A9" s="1003" t="s">
        <v>295</v>
      </c>
      <c r="B9" s="1004"/>
      <c r="C9" s="1005"/>
      <c r="D9" s="624">
        <v>353130706.38000005</v>
      </c>
      <c r="E9" s="624">
        <v>183431009.74000001</v>
      </c>
      <c r="F9" s="624">
        <v>860918224.97000003</v>
      </c>
      <c r="G9" s="632">
        <v>667276763.55999994</v>
      </c>
      <c r="H9" s="992"/>
    </row>
    <row r="10" spans="1:8" ht="15" customHeight="1">
      <c r="A10" s="1000" t="s">
        <v>294</v>
      </c>
      <c r="B10" s="1001"/>
      <c r="C10" s="1002"/>
      <c r="D10" s="625">
        <v>10461419.439999999</v>
      </c>
      <c r="E10" s="625">
        <v>4981649.99</v>
      </c>
      <c r="F10" s="625">
        <v>31715739.780000001</v>
      </c>
      <c r="G10" s="633">
        <v>21276026.300000001</v>
      </c>
      <c r="H10" s="992"/>
    </row>
    <row r="11" spans="1:8" ht="15" customHeight="1">
      <c r="A11" s="1000" t="s">
        <v>293</v>
      </c>
      <c r="B11" s="1001"/>
      <c r="C11" s="1002"/>
      <c r="D11" s="626">
        <v>15292526.77</v>
      </c>
      <c r="E11" s="626">
        <v>8001503.6699999999</v>
      </c>
      <c r="F11" s="626">
        <v>36314480.039999999</v>
      </c>
      <c r="G11" s="634">
        <v>27838843.879999999</v>
      </c>
      <c r="H11" s="992"/>
    </row>
    <row r="12" spans="1:8" ht="15" customHeight="1">
      <c r="A12" s="1000" t="s">
        <v>292</v>
      </c>
      <c r="B12" s="1001"/>
      <c r="C12" s="1002"/>
      <c r="D12" s="626">
        <v>80444116</v>
      </c>
      <c r="E12" s="626">
        <v>40689870.409999996</v>
      </c>
      <c r="F12" s="626">
        <v>176766441.50999999</v>
      </c>
      <c r="G12" s="634">
        <v>135475257.63999999</v>
      </c>
      <c r="H12" s="992"/>
    </row>
    <row r="13" spans="1:8" ht="15" customHeight="1">
      <c r="A13" s="1000" t="s">
        <v>291</v>
      </c>
      <c r="B13" s="1001"/>
      <c r="C13" s="1002"/>
      <c r="D13" s="626">
        <v>183249957.98000002</v>
      </c>
      <c r="E13" s="626">
        <v>97247595.300000012</v>
      </c>
      <c r="F13" s="626">
        <v>464206127.05000001</v>
      </c>
      <c r="G13" s="634">
        <v>363548464.58999997</v>
      </c>
      <c r="H13" s="992"/>
    </row>
    <row r="14" spans="1:8" ht="15" customHeight="1">
      <c r="A14" s="1000" t="s">
        <v>290</v>
      </c>
      <c r="B14" s="1001"/>
      <c r="C14" s="1002"/>
      <c r="D14" s="626">
        <v>62691257.609999999</v>
      </c>
      <c r="E14" s="626">
        <v>31979307.149999999</v>
      </c>
      <c r="F14" s="626">
        <v>151188757.83000001</v>
      </c>
      <c r="G14" s="634">
        <v>119138171.15000001</v>
      </c>
      <c r="H14" s="992"/>
    </row>
    <row r="15" spans="1:8" ht="15" customHeight="1">
      <c r="A15" s="1000" t="s">
        <v>289</v>
      </c>
      <c r="B15" s="1001"/>
      <c r="C15" s="1002"/>
      <c r="D15" s="626">
        <v>0</v>
      </c>
      <c r="E15" s="626">
        <v>0</v>
      </c>
      <c r="F15" s="626">
        <v>0</v>
      </c>
      <c r="G15" s="634">
        <v>0</v>
      </c>
      <c r="H15" s="992"/>
    </row>
    <row r="16" spans="1:8" ht="15" customHeight="1">
      <c r="A16" s="1000" t="s">
        <v>288</v>
      </c>
      <c r="B16" s="1001"/>
      <c r="C16" s="1002"/>
      <c r="D16" s="626">
        <v>991428.58</v>
      </c>
      <c r="E16" s="626">
        <v>531083.22</v>
      </c>
      <c r="F16" s="626">
        <v>726678.76</v>
      </c>
      <c r="G16" s="634">
        <v>0</v>
      </c>
      <c r="H16" s="992"/>
    </row>
    <row r="17" spans="1:8" ht="15" customHeight="1">
      <c r="A17" s="1000" t="s">
        <v>287</v>
      </c>
      <c r="B17" s="1001"/>
      <c r="C17" s="1002"/>
      <c r="D17" s="627">
        <v>161931939.87</v>
      </c>
      <c r="E17" s="627">
        <v>77794667.790000007</v>
      </c>
      <c r="F17" s="627">
        <v>391324655.17999995</v>
      </c>
      <c r="G17" s="635">
        <v>310711091.09000003</v>
      </c>
      <c r="H17" s="992"/>
    </row>
    <row r="18" spans="1:8" ht="15" customHeight="1">
      <c r="A18" s="1000" t="s">
        <v>286</v>
      </c>
      <c r="B18" s="1001"/>
      <c r="C18" s="1002"/>
      <c r="D18" s="625">
        <v>32498647.449999999</v>
      </c>
      <c r="E18" s="625">
        <v>8343434.8099999996</v>
      </c>
      <c r="F18" s="625">
        <v>71955318.150000006</v>
      </c>
      <c r="G18" s="633">
        <v>61829456.130000003</v>
      </c>
      <c r="H18" s="992"/>
    </row>
    <row r="19" spans="1:8" ht="15" customHeight="1">
      <c r="A19" s="1000" t="s">
        <v>285</v>
      </c>
      <c r="B19" s="1001"/>
      <c r="C19" s="1002"/>
      <c r="D19" s="626">
        <v>0</v>
      </c>
      <c r="E19" s="626">
        <v>0</v>
      </c>
      <c r="F19" s="626">
        <v>0</v>
      </c>
      <c r="G19" s="634">
        <v>0</v>
      </c>
      <c r="H19" s="992"/>
    </row>
    <row r="20" spans="1:8" ht="15" customHeight="1">
      <c r="A20" s="1000" t="s">
        <v>284</v>
      </c>
      <c r="B20" s="1001"/>
      <c r="C20" s="1002"/>
      <c r="D20" s="626">
        <v>129275455.12</v>
      </c>
      <c r="E20" s="626">
        <v>69372389.049999997</v>
      </c>
      <c r="F20" s="626">
        <v>319369337.02999997</v>
      </c>
      <c r="G20" s="634">
        <v>248881634.96000001</v>
      </c>
      <c r="H20" s="992"/>
    </row>
    <row r="21" spans="1:8" ht="15" customHeight="1">
      <c r="A21" s="1000" t="s">
        <v>283</v>
      </c>
      <c r="B21" s="1001"/>
      <c r="C21" s="1002"/>
      <c r="D21" s="626">
        <v>0</v>
      </c>
      <c r="E21" s="626">
        <v>0</v>
      </c>
      <c r="F21" s="626">
        <v>0</v>
      </c>
      <c r="G21" s="634">
        <v>0</v>
      </c>
      <c r="H21" s="992"/>
    </row>
    <row r="22" spans="1:8" ht="15" customHeight="1">
      <c r="A22" s="1000" t="s">
        <v>282</v>
      </c>
      <c r="B22" s="1001"/>
      <c r="C22" s="1002"/>
      <c r="D22" s="626">
        <v>157837.29999999999</v>
      </c>
      <c r="E22" s="626">
        <v>78843.929999999993</v>
      </c>
      <c r="F22" s="626">
        <v>0</v>
      </c>
      <c r="G22" s="634">
        <v>0</v>
      </c>
      <c r="H22" s="992"/>
    </row>
    <row r="23" spans="1:8" ht="15" customHeight="1">
      <c r="A23" s="1000" t="s">
        <v>281</v>
      </c>
      <c r="B23" s="1001"/>
      <c r="C23" s="1002"/>
      <c r="D23" s="626">
        <v>0</v>
      </c>
      <c r="E23" s="626">
        <v>0</v>
      </c>
      <c r="F23" s="626">
        <v>0</v>
      </c>
      <c r="G23" s="634">
        <v>0</v>
      </c>
      <c r="H23" s="992"/>
    </row>
    <row r="24" spans="1:8" ht="15" customHeight="1">
      <c r="A24" s="1000" t="s">
        <v>280</v>
      </c>
      <c r="B24" s="1001"/>
      <c r="C24" s="1002"/>
      <c r="D24" s="626">
        <v>0</v>
      </c>
      <c r="E24" s="626">
        <v>0</v>
      </c>
      <c r="F24" s="626">
        <v>0</v>
      </c>
      <c r="G24" s="634">
        <v>0</v>
      </c>
      <c r="H24" s="992"/>
    </row>
    <row r="25" spans="1:8" ht="15" customHeight="1">
      <c r="A25" s="1000" t="s">
        <v>279</v>
      </c>
      <c r="B25" s="1001"/>
      <c r="C25" s="1002"/>
      <c r="D25" s="626">
        <v>0</v>
      </c>
      <c r="E25" s="626">
        <v>0</v>
      </c>
      <c r="F25" s="626">
        <v>0</v>
      </c>
      <c r="G25" s="634">
        <v>0</v>
      </c>
      <c r="H25" s="992"/>
    </row>
    <row r="26" spans="1:8" ht="15" customHeight="1">
      <c r="A26" s="1000" t="s">
        <v>278</v>
      </c>
      <c r="B26" s="1001"/>
      <c r="C26" s="1002"/>
      <c r="D26" s="626">
        <v>0</v>
      </c>
      <c r="E26" s="626">
        <v>0</v>
      </c>
      <c r="F26" s="626">
        <v>0</v>
      </c>
      <c r="G26" s="634">
        <v>0</v>
      </c>
      <c r="H26" s="992"/>
    </row>
    <row r="27" spans="1:8" ht="15" customHeight="1">
      <c r="A27" s="1000" t="s">
        <v>277</v>
      </c>
      <c r="B27" s="1001"/>
      <c r="C27" s="1002"/>
      <c r="D27" s="626">
        <v>0</v>
      </c>
      <c r="E27" s="626">
        <v>0</v>
      </c>
      <c r="F27" s="626">
        <v>0</v>
      </c>
      <c r="G27" s="634">
        <v>0</v>
      </c>
      <c r="H27" s="992"/>
    </row>
    <row r="28" spans="1:8" ht="15" customHeight="1">
      <c r="A28" s="1000" t="s">
        <v>276</v>
      </c>
      <c r="B28" s="1001"/>
      <c r="C28" s="1002"/>
      <c r="D28" s="626">
        <v>140091815.61000001</v>
      </c>
      <c r="E28" s="626">
        <v>66661480.049999997</v>
      </c>
      <c r="F28" s="626">
        <v>388277758.95999998</v>
      </c>
      <c r="G28" s="634">
        <v>258099099.41999999</v>
      </c>
      <c r="H28" s="992"/>
    </row>
    <row r="29" spans="1:8" ht="15" customHeight="1">
      <c r="A29" s="1000" t="s">
        <v>275</v>
      </c>
      <c r="B29" s="1001"/>
      <c r="C29" s="1002"/>
      <c r="D29" s="626">
        <v>1263044.7</v>
      </c>
      <c r="E29" s="626">
        <v>696738.36</v>
      </c>
      <c r="F29" s="626">
        <v>3218766.07</v>
      </c>
      <c r="G29" s="634">
        <v>2394103.4500000002</v>
      </c>
      <c r="H29" s="992"/>
    </row>
    <row r="30" spans="1:8" ht="15" customHeight="1">
      <c r="A30" s="1000" t="s">
        <v>274</v>
      </c>
      <c r="B30" s="1001"/>
      <c r="C30" s="1002"/>
      <c r="D30" s="627">
        <v>22973014.510000002</v>
      </c>
      <c r="E30" s="627">
        <v>9872283.2400000002</v>
      </c>
      <c r="F30" s="627">
        <v>45796219.859999999</v>
      </c>
      <c r="G30" s="635">
        <v>52942457.770000003</v>
      </c>
      <c r="H30" s="992"/>
    </row>
    <row r="31" spans="1:8" ht="15" customHeight="1">
      <c r="A31" s="1000" t="s">
        <v>273</v>
      </c>
      <c r="B31" s="1001"/>
      <c r="C31" s="1002"/>
      <c r="D31" s="626">
        <v>22973014.510000002</v>
      </c>
      <c r="E31" s="626">
        <v>9872283.2400000002</v>
      </c>
      <c r="F31" s="626">
        <v>45796219.859999999</v>
      </c>
      <c r="G31" s="634">
        <v>52942457.770000003</v>
      </c>
      <c r="H31" s="992"/>
    </row>
    <row r="32" spans="1:8" ht="15" customHeight="1">
      <c r="A32" s="1000" t="s">
        <v>272</v>
      </c>
      <c r="B32" s="1001"/>
      <c r="C32" s="1002"/>
      <c r="D32" s="626">
        <v>0</v>
      </c>
      <c r="E32" s="626">
        <v>0</v>
      </c>
      <c r="F32" s="626">
        <v>0</v>
      </c>
      <c r="G32" s="634">
        <v>0</v>
      </c>
      <c r="H32" s="992"/>
    </row>
    <row r="33" spans="1:8" ht="15" customHeight="1">
      <c r="A33" s="1000" t="s">
        <v>271</v>
      </c>
      <c r="B33" s="1001"/>
      <c r="C33" s="1002"/>
      <c r="D33" s="626">
        <v>0</v>
      </c>
      <c r="E33" s="626">
        <v>0</v>
      </c>
      <c r="F33" s="626">
        <v>0</v>
      </c>
      <c r="G33" s="634">
        <v>0</v>
      </c>
      <c r="H33" s="992"/>
    </row>
    <row r="34" spans="1:8" ht="15" customHeight="1">
      <c r="A34" s="1000" t="s">
        <v>270</v>
      </c>
      <c r="B34" s="1001"/>
      <c r="C34" s="1002"/>
      <c r="D34" s="626">
        <v>0</v>
      </c>
      <c r="E34" s="626">
        <v>0</v>
      </c>
      <c r="F34" s="626">
        <v>0</v>
      </c>
      <c r="G34" s="634">
        <v>0</v>
      </c>
      <c r="H34" s="992"/>
    </row>
    <row r="35" spans="1:8" ht="15" customHeight="1">
      <c r="A35" s="1000" t="s">
        <v>269</v>
      </c>
      <c r="B35" s="1001"/>
      <c r="C35" s="1002"/>
      <c r="D35" s="626">
        <v>0</v>
      </c>
      <c r="E35" s="626">
        <v>0</v>
      </c>
      <c r="F35" s="626">
        <v>0</v>
      </c>
      <c r="G35" s="634">
        <v>0</v>
      </c>
      <c r="H35" s="992"/>
    </row>
    <row r="36" spans="1:8" ht="15" customHeight="1">
      <c r="A36" s="1000" t="s">
        <v>268</v>
      </c>
      <c r="B36" s="1001"/>
      <c r="C36" s="1002"/>
      <c r="D36" s="625">
        <v>25740749.539999999</v>
      </c>
      <c r="E36" s="625">
        <v>15122874.470000001</v>
      </c>
      <c r="F36" s="625">
        <v>-17709267.91</v>
      </c>
      <c r="G36" s="633">
        <v>-6853797.3600000003</v>
      </c>
      <c r="H36" s="992"/>
    </row>
    <row r="37" spans="1:8" ht="15" customHeight="1">
      <c r="A37" s="1000" t="s">
        <v>267</v>
      </c>
      <c r="B37" s="1001"/>
      <c r="C37" s="1002"/>
      <c r="D37" s="626">
        <v>-10919367.789999999</v>
      </c>
      <c r="E37" s="626">
        <v>-6528964.2400000002</v>
      </c>
      <c r="F37" s="626">
        <v>-21180800.010000002</v>
      </c>
      <c r="G37" s="634">
        <v>-13926722.35</v>
      </c>
      <c r="H37" s="992"/>
    </row>
    <row r="38" spans="1:8" ht="15" customHeight="1">
      <c r="A38" s="1000" t="s">
        <v>266</v>
      </c>
      <c r="B38" s="1001"/>
      <c r="C38" s="1002"/>
      <c r="D38" s="626">
        <v>-578356.57999999996</v>
      </c>
      <c r="E38" s="626">
        <v>-9148.6499999999105</v>
      </c>
      <c r="F38" s="626">
        <v>952322.32</v>
      </c>
      <c r="G38" s="634">
        <v>2050888</v>
      </c>
      <c r="H38" s="992"/>
    </row>
    <row r="39" spans="1:8" ht="15" customHeight="1">
      <c r="A39" s="1000" t="s">
        <v>3164</v>
      </c>
      <c r="B39" s="1001"/>
      <c r="C39" s="1002"/>
      <c r="D39" s="626">
        <v>-9129907.9399999995</v>
      </c>
      <c r="E39" s="626">
        <v>-13257321.689999999</v>
      </c>
      <c r="F39" s="626">
        <v>67838965.219999999</v>
      </c>
      <c r="G39" s="634">
        <v>52580590.229999997</v>
      </c>
      <c r="H39" s="992"/>
    </row>
    <row r="40" spans="1:8" ht="15" customHeight="1">
      <c r="A40" s="1000" t="s">
        <v>3165</v>
      </c>
      <c r="B40" s="1001"/>
      <c r="C40" s="1002"/>
      <c r="D40" s="626">
        <v>0</v>
      </c>
      <c r="E40" s="626">
        <v>0</v>
      </c>
      <c r="F40" s="626">
        <v>0</v>
      </c>
      <c r="G40" s="634">
        <v>0</v>
      </c>
      <c r="H40" s="992"/>
    </row>
    <row r="41" spans="1:8" ht="15" customHeight="1">
      <c r="A41" s="1000" t="s">
        <v>265</v>
      </c>
      <c r="B41" s="1001"/>
      <c r="C41" s="1002"/>
      <c r="D41" s="626">
        <v>914557.48</v>
      </c>
      <c r="E41" s="626">
        <v>485346.41</v>
      </c>
      <c r="F41" s="626">
        <v>2300943.11</v>
      </c>
      <c r="G41" s="634">
        <v>1967507.39</v>
      </c>
      <c r="H41" s="992"/>
    </row>
    <row r="42" spans="1:8" ht="15" customHeight="1">
      <c r="A42" s="1000" t="s">
        <v>264</v>
      </c>
      <c r="B42" s="1001"/>
      <c r="C42" s="1002"/>
      <c r="D42" s="626">
        <v>436810.71</v>
      </c>
      <c r="E42" s="626">
        <v>425997.76</v>
      </c>
      <c r="F42" s="626">
        <v>351762.25</v>
      </c>
      <c r="G42" s="634">
        <v>94859.77</v>
      </c>
      <c r="H42" s="992"/>
    </row>
    <row r="43" spans="1:8" ht="15" customHeight="1">
      <c r="A43" s="1000" t="s">
        <v>263</v>
      </c>
      <c r="B43" s="1001"/>
      <c r="C43" s="1002"/>
      <c r="D43" s="627">
        <v>358591415.93000013</v>
      </c>
      <c r="E43" s="627">
        <v>176860155.41999999</v>
      </c>
      <c r="F43" s="627">
        <v>932299183.0200001</v>
      </c>
      <c r="G43" s="635">
        <v>700936732.34999979</v>
      </c>
      <c r="H43" s="992"/>
    </row>
    <row r="44" spans="1:8" ht="15" customHeight="1">
      <c r="A44" s="1000" t="s">
        <v>262</v>
      </c>
      <c r="B44" s="1001"/>
      <c r="C44" s="1002"/>
      <c r="D44" s="627">
        <v>148986895.84</v>
      </c>
      <c r="E44" s="627">
        <v>64875408.359999999</v>
      </c>
      <c r="F44" s="627">
        <v>303297437.48000002</v>
      </c>
      <c r="G44" s="635">
        <v>208363170.97999999</v>
      </c>
      <c r="H44" s="992"/>
    </row>
    <row r="45" spans="1:8" ht="15" customHeight="1">
      <c r="A45" s="1000" t="s">
        <v>261</v>
      </c>
      <c r="B45" s="1001"/>
      <c r="C45" s="1002"/>
      <c r="D45" s="626">
        <v>109959567.17</v>
      </c>
      <c r="E45" s="626">
        <v>46587855.68</v>
      </c>
      <c r="F45" s="626">
        <v>221097679.88</v>
      </c>
      <c r="G45" s="634">
        <v>148796979.34999999</v>
      </c>
      <c r="H45" s="992"/>
    </row>
    <row r="46" spans="1:8" ht="15" customHeight="1">
      <c r="A46" s="1000" t="s">
        <v>260</v>
      </c>
      <c r="B46" s="1001"/>
      <c r="C46" s="1002"/>
      <c r="D46" s="626">
        <v>39027328.670000002</v>
      </c>
      <c r="E46" s="626">
        <v>18287552.68</v>
      </c>
      <c r="F46" s="626">
        <v>82199757.599999994</v>
      </c>
      <c r="G46" s="634">
        <v>59566191.630000003</v>
      </c>
      <c r="H46" s="992"/>
    </row>
    <row r="47" spans="1:8" ht="15" customHeight="1">
      <c r="A47" s="1000" t="s">
        <v>259</v>
      </c>
      <c r="B47" s="1001"/>
      <c r="C47" s="1002"/>
      <c r="D47" s="627">
        <v>15156003.15</v>
      </c>
      <c r="E47" s="627">
        <v>7610151.0199999996</v>
      </c>
      <c r="F47" s="627">
        <v>32971001.91</v>
      </c>
      <c r="G47" s="635">
        <v>22445396.440000001</v>
      </c>
      <c r="H47" s="992"/>
    </row>
    <row r="48" spans="1:8" ht="15" customHeight="1">
      <c r="A48" s="1000" t="s">
        <v>258</v>
      </c>
      <c r="B48" s="1001"/>
      <c r="C48" s="1002"/>
      <c r="D48" s="626">
        <v>7982174.9100000001</v>
      </c>
      <c r="E48" s="626">
        <v>4052186.3</v>
      </c>
      <c r="F48" s="626">
        <v>16568100.890000001</v>
      </c>
      <c r="G48" s="634">
        <v>11774169.23</v>
      </c>
      <c r="H48" s="992"/>
    </row>
    <row r="49" spans="1:8" ht="15" customHeight="1">
      <c r="A49" s="1000" t="s">
        <v>257</v>
      </c>
      <c r="B49" s="1001"/>
      <c r="C49" s="1002"/>
      <c r="D49" s="626">
        <v>0</v>
      </c>
      <c r="E49" s="626">
        <v>0</v>
      </c>
      <c r="F49" s="626">
        <v>0</v>
      </c>
      <c r="G49" s="634">
        <v>0</v>
      </c>
      <c r="H49" s="992"/>
    </row>
    <row r="50" spans="1:8" ht="15" customHeight="1">
      <c r="A50" s="1000" t="s">
        <v>256</v>
      </c>
      <c r="B50" s="1001"/>
      <c r="C50" s="1002"/>
      <c r="D50" s="626">
        <v>7173828.2400000002</v>
      </c>
      <c r="E50" s="626">
        <v>3557964.72</v>
      </c>
      <c r="F50" s="626">
        <v>16402901.02</v>
      </c>
      <c r="G50" s="634">
        <v>10671227.210000001</v>
      </c>
      <c r="H50" s="992"/>
    </row>
    <row r="51" spans="1:8" ht="15" customHeight="1">
      <c r="A51" s="1000" t="s">
        <v>255</v>
      </c>
      <c r="B51" s="1001"/>
      <c r="C51" s="1002"/>
      <c r="D51" s="627">
        <v>85898954.219999999</v>
      </c>
      <c r="E51" s="627">
        <v>16037377.77</v>
      </c>
      <c r="F51" s="627">
        <v>214508287.56</v>
      </c>
      <c r="G51" s="635">
        <v>236216509.13999999</v>
      </c>
      <c r="H51" s="992"/>
    </row>
    <row r="52" spans="1:8" ht="15" customHeight="1">
      <c r="A52" s="1000" t="s">
        <v>254</v>
      </c>
      <c r="B52" s="1001"/>
      <c r="C52" s="1002"/>
      <c r="D52" s="626">
        <v>99479966.129999995</v>
      </c>
      <c r="E52" s="626">
        <v>-16881610.32</v>
      </c>
      <c r="F52" s="626">
        <v>74508287.560000002</v>
      </c>
      <c r="G52" s="634">
        <v>191216509.13999999</v>
      </c>
      <c r="H52" s="992"/>
    </row>
    <row r="53" spans="1:8" ht="15" customHeight="1">
      <c r="A53" s="1000" t="s">
        <v>253</v>
      </c>
      <c r="B53" s="1001"/>
      <c r="C53" s="1002"/>
      <c r="D53" s="626">
        <v>-13581011.91</v>
      </c>
      <c r="E53" s="626">
        <v>32918988.09</v>
      </c>
      <c r="F53" s="626">
        <v>140000000</v>
      </c>
      <c r="G53" s="634">
        <v>45000000</v>
      </c>
      <c r="H53" s="992"/>
    </row>
    <row r="54" spans="1:8" ht="15" customHeight="1">
      <c r="A54" s="1000" t="s">
        <v>252</v>
      </c>
      <c r="B54" s="1001"/>
      <c r="C54" s="1002"/>
      <c r="D54" s="627">
        <v>36944972.880000003</v>
      </c>
      <c r="E54" s="627">
        <v>43130869.200000003</v>
      </c>
      <c r="F54" s="627">
        <v>115786078.68000001</v>
      </c>
      <c r="G54" s="635">
        <v>97239703.209999904</v>
      </c>
      <c r="H54" s="992"/>
    </row>
    <row r="55" spans="1:8" ht="15" customHeight="1">
      <c r="A55" s="1000" t="s">
        <v>251</v>
      </c>
      <c r="B55" s="1001"/>
      <c r="C55" s="1002"/>
      <c r="D55" s="626">
        <v>0</v>
      </c>
      <c r="E55" s="626">
        <v>0</v>
      </c>
      <c r="F55" s="626">
        <v>0</v>
      </c>
      <c r="G55" s="634">
        <v>0</v>
      </c>
      <c r="H55" s="992"/>
    </row>
    <row r="56" spans="1:8" ht="15" customHeight="1">
      <c r="A56" s="1000" t="s">
        <v>250</v>
      </c>
      <c r="B56" s="1001"/>
      <c r="C56" s="1002"/>
      <c r="D56" s="626">
        <v>0</v>
      </c>
      <c r="E56" s="626">
        <v>0</v>
      </c>
      <c r="F56" s="626">
        <v>0</v>
      </c>
      <c r="G56" s="634">
        <v>0</v>
      </c>
      <c r="H56" s="992"/>
    </row>
    <row r="57" spans="1:8" ht="15" customHeight="1">
      <c r="A57" s="1000" t="s">
        <v>249</v>
      </c>
      <c r="B57" s="1001"/>
      <c r="C57" s="1002"/>
      <c r="D57" s="625">
        <v>36944972.880000003</v>
      </c>
      <c r="E57" s="625">
        <v>43130869.200000003</v>
      </c>
      <c r="F57" s="625">
        <v>115786078.68000001</v>
      </c>
      <c r="G57" s="633">
        <v>97239703.209999904</v>
      </c>
      <c r="H57" s="992"/>
    </row>
    <row r="58" spans="1:8" ht="15" customHeight="1">
      <c r="A58" s="1000" t="s">
        <v>248</v>
      </c>
      <c r="B58" s="1001"/>
      <c r="C58" s="1002"/>
      <c r="D58" s="627">
        <v>0</v>
      </c>
      <c r="E58" s="627">
        <v>0</v>
      </c>
      <c r="F58" s="626">
        <v>0</v>
      </c>
      <c r="G58" s="634">
        <v>0</v>
      </c>
      <c r="H58" s="992"/>
    </row>
    <row r="59" spans="1:8" ht="27" customHeight="1">
      <c r="A59" s="1000" t="s">
        <v>247</v>
      </c>
      <c r="B59" s="1001"/>
      <c r="C59" s="1002"/>
      <c r="D59" s="627">
        <v>0</v>
      </c>
      <c r="E59" s="627">
        <v>0</v>
      </c>
      <c r="F59" s="626">
        <v>0</v>
      </c>
      <c r="G59" s="634">
        <v>0</v>
      </c>
      <c r="H59" s="992"/>
    </row>
    <row r="60" spans="1:8" ht="15" customHeight="1">
      <c r="A60" s="1000" t="s">
        <v>246</v>
      </c>
      <c r="B60" s="1001"/>
      <c r="C60" s="1002"/>
      <c r="D60" s="627">
        <v>0</v>
      </c>
      <c r="E60" s="627">
        <v>0</v>
      </c>
      <c r="F60" s="627">
        <v>316707.20000000001</v>
      </c>
      <c r="G60" s="635">
        <v>366847.78</v>
      </c>
      <c r="H60" s="992"/>
    </row>
    <row r="61" spans="1:8" ht="15" customHeight="1">
      <c r="A61" s="1000" t="s">
        <v>245</v>
      </c>
      <c r="B61" s="1001"/>
      <c r="C61" s="1002"/>
      <c r="D61" s="627">
        <v>0</v>
      </c>
      <c r="E61" s="627">
        <v>0</v>
      </c>
      <c r="F61" s="626">
        <v>0</v>
      </c>
      <c r="G61" s="634">
        <v>0</v>
      </c>
      <c r="H61" s="992"/>
    </row>
    <row r="62" spans="1:8" ht="15" customHeight="1">
      <c r="A62" s="1000" t="s">
        <v>244</v>
      </c>
      <c r="B62" s="1001"/>
      <c r="C62" s="1002"/>
      <c r="D62" s="627">
        <v>0</v>
      </c>
      <c r="E62" s="627">
        <v>0</v>
      </c>
      <c r="F62" s="626">
        <v>0</v>
      </c>
      <c r="G62" s="634">
        <v>0</v>
      </c>
      <c r="H62" s="992"/>
    </row>
    <row r="63" spans="1:8" ht="15" customHeight="1">
      <c r="A63" s="1000" t="s">
        <v>243</v>
      </c>
      <c r="B63" s="1001"/>
      <c r="C63" s="1002"/>
      <c r="D63" s="627">
        <v>0</v>
      </c>
      <c r="E63" s="627">
        <v>0</v>
      </c>
      <c r="F63" s="626">
        <v>0</v>
      </c>
      <c r="G63" s="634">
        <v>0</v>
      </c>
      <c r="H63" s="992"/>
    </row>
    <row r="64" spans="1:8" ht="15" customHeight="1">
      <c r="A64" s="1000" t="s">
        <v>242</v>
      </c>
      <c r="B64" s="1001"/>
      <c r="C64" s="1002"/>
      <c r="D64" s="627">
        <v>0</v>
      </c>
      <c r="E64" s="627">
        <v>0</v>
      </c>
      <c r="F64" s="626">
        <v>0</v>
      </c>
      <c r="G64" s="634">
        <v>0</v>
      </c>
      <c r="H64" s="992"/>
    </row>
    <row r="65" spans="1:8" ht="15" customHeight="1">
      <c r="A65" s="1000" t="s">
        <v>241</v>
      </c>
      <c r="B65" s="1001"/>
      <c r="C65" s="1002"/>
      <c r="D65" s="627">
        <v>0</v>
      </c>
      <c r="E65" s="627">
        <v>0</v>
      </c>
      <c r="F65" s="625">
        <v>316707.20000000001</v>
      </c>
      <c r="G65" s="633">
        <v>366847.78</v>
      </c>
      <c r="H65" s="992"/>
    </row>
    <row r="66" spans="1:8" ht="15" customHeight="1">
      <c r="A66" s="1000" t="s">
        <v>240</v>
      </c>
      <c r="B66" s="1001"/>
      <c r="C66" s="1002"/>
      <c r="D66" s="627">
        <v>0</v>
      </c>
      <c r="E66" s="627">
        <v>0</v>
      </c>
      <c r="F66" s="626">
        <v>0</v>
      </c>
      <c r="G66" s="634">
        <v>0</v>
      </c>
      <c r="H66" s="992"/>
    </row>
    <row r="67" spans="1:8" ht="15" customHeight="1">
      <c r="A67" s="1000" t="s">
        <v>239</v>
      </c>
      <c r="B67" s="1001"/>
      <c r="C67" s="1002"/>
      <c r="D67" s="627">
        <v>0</v>
      </c>
      <c r="E67" s="627">
        <v>0</v>
      </c>
      <c r="F67" s="626">
        <v>0</v>
      </c>
      <c r="G67" s="634">
        <v>0</v>
      </c>
      <c r="H67" s="992"/>
    </row>
    <row r="68" spans="1:8" ht="15" customHeight="1">
      <c r="A68" s="1000" t="s">
        <v>3166</v>
      </c>
      <c r="B68" s="1001"/>
      <c r="C68" s="1002"/>
      <c r="D68" s="626">
        <v>404203.35</v>
      </c>
      <c r="E68" s="626">
        <v>173641.61</v>
      </c>
      <c r="F68" s="626">
        <v>751990.09</v>
      </c>
      <c r="G68" s="634">
        <v>421368.81</v>
      </c>
      <c r="H68" s="992"/>
    </row>
    <row r="69" spans="1:8" ht="15" customHeight="1">
      <c r="A69" s="1000" t="s">
        <v>3167</v>
      </c>
      <c r="B69" s="1001"/>
      <c r="C69" s="1002"/>
      <c r="D69" s="627">
        <v>72008793.190000117</v>
      </c>
      <c r="E69" s="627">
        <v>45379990.679999992</v>
      </c>
      <c r="F69" s="627">
        <v>266171660.28000012</v>
      </c>
      <c r="G69" s="635">
        <v>136726473.60999987</v>
      </c>
      <c r="H69" s="992"/>
    </row>
    <row r="70" spans="1:8" ht="15" customHeight="1">
      <c r="A70" s="1000" t="s">
        <v>238</v>
      </c>
      <c r="B70" s="1001"/>
      <c r="C70" s="1002"/>
      <c r="D70" s="626">
        <v>32695530</v>
      </c>
      <c r="E70" s="626">
        <v>9863000</v>
      </c>
      <c r="F70" s="626">
        <v>69816950</v>
      </c>
      <c r="G70" s="634">
        <v>78595900</v>
      </c>
      <c r="H70" s="992"/>
    </row>
    <row r="71" spans="1:8" ht="15" customHeight="1">
      <c r="A71" s="1000" t="s">
        <v>3168</v>
      </c>
      <c r="B71" s="1001"/>
      <c r="C71" s="1002"/>
      <c r="D71" s="627">
        <v>39313263.190000117</v>
      </c>
      <c r="E71" s="627">
        <v>35516990.679999992</v>
      </c>
      <c r="F71" s="627">
        <v>196354710.28000012</v>
      </c>
      <c r="G71" s="635">
        <v>58130573.609999865</v>
      </c>
      <c r="H71" s="992"/>
    </row>
    <row r="72" spans="1:8" ht="15" customHeight="1">
      <c r="A72" s="1000" t="s">
        <v>3169</v>
      </c>
      <c r="B72" s="1001"/>
      <c r="C72" s="1002"/>
      <c r="D72" s="627">
        <v>0</v>
      </c>
      <c r="E72" s="627">
        <v>0</v>
      </c>
      <c r="F72" s="627">
        <v>0</v>
      </c>
      <c r="G72" s="635">
        <v>0</v>
      </c>
      <c r="H72" s="992"/>
    </row>
    <row r="73" spans="1:8" ht="15" customHeight="1">
      <c r="A73" s="1000" t="s">
        <v>3170</v>
      </c>
      <c r="B73" s="1001"/>
      <c r="C73" s="1002"/>
      <c r="D73" s="627">
        <v>0</v>
      </c>
      <c r="E73" s="627">
        <v>0</v>
      </c>
      <c r="F73" s="627">
        <v>0</v>
      </c>
      <c r="G73" s="634">
        <v>0</v>
      </c>
      <c r="H73" s="992"/>
    </row>
    <row r="74" spans="1:8" ht="15" customHeight="1">
      <c r="A74" s="1000" t="s">
        <v>3172</v>
      </c>
      <c r="B74" s="1001"/>
      <c r="C74" s="1002"/>
      <c r="D74" s="627">
        <v>0</v>
      </c>
      <c r="E74" s="627">
        <v>0</v>
      </c>
      <c r="F74" s="627">
        <v>0</v>
      </c>
      <c r="G74" s="634">
        <v>0</v>
      </c>
      <c r="H74" s="992"/>
    </row>
    <row r="75" spans="1:8" ht="15" customHeight="1">
      <c r="A75" s="1000" t="s">
        <v>3171</v>
      </c>
      <c r="B75" s="1001"/>
      <c r="C75" s="1002"/>
      <c r="D75" s="627">
        <v>39313263.190000117</v>
      </c>
      <c r="E75" s="627">
        <v>35516990.679999992</v>
      </c>
      <c r="F75" s="627">
        <v>196354710.28000012</v>
      </c>
      <c r="G75" s="635">
        <v>58130573.609999865</v>
      </c>
      <c r="H75" s="992"/>
    </row>
    <row r="76" spans="1:8" ht="15" customHeight="1">
      <c r="A76" s="1000" t="s">
        <v>3173</v>
      </c>
      <c r="B76" s="1001"/>
      <c r="C76" s="1002"/>
      <c r="D76" s="628" t="s">
        <v>3410</v>
      </c>
      <c r="E76" s="628" t="s">
        <v>3410</v>
      </c>
      <c r="F76" s="628" t="s">
        <v>3410</v>
      </c>
      <c r="G76" s="629" t="s">
        <v>3410</v>
      </c>
      <c r="H76" s="992"/>
    </row>
    <row r="77" spans="1:8" ht="15" customHeight="1" thickBot="1">
      <c r="A77" s="997" t="s">
        <v>237</v>
      </c>
      <c r="B77" s="998"/>
      <c r="C77" s="999"/>
      <c r="D77" s="630" t="s">
        <v>3410</v>
      </c>
      <c r="E77" s="630" t="s">
        <v>3410</v>
      </c>
      <c r="F77" s="630" t="s">
        <v>3410</v>
      </c>
      <c r="G77" s="631" t="s">
        <v>3410</v>
      </c>
      <c r="H77" s="993"/>
    </row>
    <row r="78" spans="1:8">
      <c r="A78" s="104"/>
      <c r="B78" s="104"/>
      <c r="C78" s="104"/>
      <c r="D78" s="103"/>
      <c r="E78" s="103"/>
      <c r="F78" s="103"/>
      <c r="G78" s="103"/>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29" t="s">
        <v>953</v>
      </c>
      <c r="B1" s="730"/>
      <c r="C1" s="730"/>
      <c r="D1" s="730"/>
      <c r="E1" s="379"/>
    </row>
    <row r="2" spans="1:5">
      <c r="A2" s="731" t="s">
        <v>3072</v>
      </c>
      <c r="B2" s="732"/>
      <c r="C2" s="732"/>
      <c r="D2" s="732"/>
      <c r="E2" s="431"/>
    </row>
    <row r="3" spans="1:5" ht="15.75" thickBot="1">
      <c r="A3" s="1020" t="s">
        <v>3141</v>
      </c>
      <c r="B3" s="1021"/>
      <c r="C3" s="1021"/>
      <c r="D3" s="1021"/>
      <c r="E3" s="1022"/>
    </row>
    <row r="4" spans="1:5">
      <c r="A4" s="734" t="s">
        <v>3069</v>
      </c>
      <c r="B4" s="735"/>
      <c r="C4" s="735"/>
      <c r="D4" s="735"/>
      <c r="E4" s="738" t="s">
        <v>3128</v>
      </c>
    </row>
    <row r="5" spans="1:5" ht="21" customHeight="1" thickBot="1">
      <c r="A5" s="736"/>
      <c r="B5" s="737"/>
      <c r="C5" s="737"/>
      <c r="D5" s="737"/>
      <c r="E5" s="739"/>
    </row>
    <row r="6" spans="1:5" ht="15.75" customHeight="1" thickBot="1">
      <c r="A6" s="979" t="s">
        <v>3199</v>
      </c>
      <c r="B6" s="980"/>
      <c r="C6" s="981"/>
      <c r="D6" s="421">
        <f>Obsah!C4</f>
        <v>42551</v>
      </c>
      <c r="E6" s="82"/>
    </row>
    <row r="7" spans="1:5">
      <c r="A7" s="1015" t="s">
        <v>54</v>
      </c>
      <c r="B7" s="783"/>
      <c r="C7" s="783"/>
      <c r="D7" s="140"/>
      <c r="E7" s="1008" t="s">
        <v>53</v>
      </c>
    </row>
    <row r="8" spans="1:5">
      <c r="A8" s="700" t="s">
        <v>52</v>
      </c>
      <c r="B8" s="1016"/>
      <c r="C8" s="1016"/>
      <c r="D8" s="15"/>
      <c r="E8" s="1009"/>
    </row>
    <row r="9" spans="1:5">
      <c r="A9" s="700" t="s">
        <v>51</v>
      </c>
      <c r="B9" s="1016"/>
      <c r="C9" s="1016"/>
      <c r="D9" s="15"/>
      <c r="E9" s="1009"/>
    </row>
    <row r="10" spans="1:5">
      <c r="A10" s="700" t="s">
        <v>3070</v>
      </c>
      <c r="B10" s="1016"/>
      <c r="C10" s="1016"/>
      <c r="D10" s="15"/>
      <c r="E10" s="1009"/>
    </row>
    <row r="11" spans="1:5" ht="15.75" thickBot="1">
      <c r="A11" s="1017" t="s">
        <v>860</v>
      </c>
      <c r="B11" s="1018"/>
      <c r="C11" s="1018"/>
      <c r="D11" s="355"/>
      <c r="E11" s="1010"/>
    </row>
    <row r="12" spans="1:5" ht="15" customHeight="1">
      <c r="A12" s="777" t="s">
        <v>3071</v>
      </c>
      <c r="B12" s="1011"/>
      <c r="C12" s="1011"/>
      <c r="D12" s="1012"/>
      <c r="E12" s="800" t="s">
        <v>48</v>
      </c>
    </row>
    <row r="13" spans="1:5">
      <c r="A13" s="1013" t="s">
        <v>60</v>
      </c>
      <c r="B13" s="1014"/>
      <c r="C13" s="1014"/>
      <c r="D13" s="1014"/>
      <c r="E13" s="801"/>
    </row>
    <row r="14" spans="1:5">
      <c r="A14" s="1013" t="s">
        <v>60</v>
      </c>
      <c r="B14" s="1014"/>
      <c r="C14" s="1014"/>
      <c r="D14" s="1014"/>
      <c r="E14" s="801"/>
    </row>
    <row r="15" spans="1:5">
      <c r="A15" s="1013" t="s">
        <v>60</v>
      </c>
      <c r="B15" s="1014"/>
      <c r="C15" s="1014"/>
      <c r="D15" s="1014"/>
      <c r="E15" s="801"/>
    </row>
    <row r="16" spans="1:5" ht="15.75" customHeight="1">
      <c r="A16" s="1013" t="s">
        <v>60</v>
      </c>
      <c r="B16" s="1014"/>
      <c r="C16" s="1014"/>
      <c r="D16" s="1014"/>
      <c r="E16" s="801"/>
    </row>
    <row r="17" spans="1:7" ht="15" customHeight="1" thickBot="1">
      <c r="A17" s="1013" t="s">
        <v>60</v>
      </c>
      <c r="B17" s="1014"/>
      <c r="C17" s="1014"/>
      <c r="D17" s="1014"/>
      <c r="E17" s="1019"/>
    </row>
    <row r="18" spans="1:7" ht="15" hidden="1" customHeight="1" outlineLevel="1">
      <c r="A18" s="1027"/>
      <c r="B18" s="1028"/>
      <c r="C18" s="1028"/>
      <c r="D18" s="1028"/>
      <c r="E18" s="801" t="s">
        <v>48</v>
      </c>
    </row>
    <row r="19" spans="1:7" ht="15" hidden="1" customHeight="1" outlineLevel="1">
      <c r="A19" s="1029"/>
      <c r="B19" s="1030"/>
      <c r="C19" s="1030"/>
      <c r="D19" s="1030"/>
      <c r="E19" s="801"/>
    </row>
    <row r="20" spans="1:7" hidden="1" outlineLevel="1">
      <c r="A20" s="1029"/>
      <c r="B20" s="1030"/>
      <c r="C20" s="1030"/>
      <c r="D20" s="1030"/>
      <c r="E20" s="801"/>
    </row>
    <row r="21" spans="1:7" hidden="1" outlineLevel="1">
      <c r="A21" s="1029"/>
      <c r="B21" s="1030"/>
      <c r="C21" s="1030"/>
      <c r="D21" s="1030"/>
      <c r="E21" s="801"/>
    </row>
    <row r="22" spans="1:7" hidden="1" outlineLevel="1">
      <c r="A22" s="1029"/>
      <c r="B22" s="1030"/>
      <c r="C22" s="1030"/>
      <c r="D22" s="1030"/>
      <c r="E22" s="801"/>
    </row>
    <row r="23" spans="1:7" hidden="1" outlineLevel="1">
      <c r="A23" s="1029"/>
      <c r="B23" s="1030"/>
      <c r="C23" s="1030"/>
      <c r="D23" s="1030"/>
      <c r="E23" s="801"/>
    </row>
    <row r="24" spans="1:7" hidden="1" outlineLevel="1">
      <c r="A24" s="1029"/>
      <c r="B24" s="1030"/>
      <c r="C24" s="1030"/>
      <c r="D24" s="1030"/>
      <c r="E24" s="801"/>
    </row>
    <row r="25" spans="1:7" hidden="1" outlineLevel="1">
      <c r="A25" s="1029"/>
      <c r="B25" s="1030"/>
      <c r="C25" s="1030"/>
      <c r="D25" s="1030"/>
      <c r="E25" s="801"/>
    </row>
    <row r="26" spans="1:7" hidden="1" outlineLevel="1">
      <c r="A26" s="1029"/>
      <c r="B26" s="1030"/>
      <c r="C26" s="1030"/>
      <c r="D26" s="1030"/>
      <c r="E26" s="801"/>
    </row>
    <row r="27" spans="1:7" hidden="1" outlineLevel="1">
      <c r="A27" s="1029"/>
      <c r="B27" s="1030"/>
      <c r="C27" s="1030"/>
      <c r="D27" s="1030"/>
      <c r="E27" s="801"/>
    </row>
    <row r="28" spans="1:7" ht="15.75" hidden="1" outlineLevel="1" thickBot="1">
      <c r="A28" s="1025"/>
      <c r="B28" s="1026"/>
      <c r="C28" s="1026"/>
      <c r="D28" s="1026"/>
      <c r="E28" s="801"/>
    </row>
    <row r="29" spans="1:7" collapsed="1">
      <c r="A29" s="777" t="s">
        <v>3138</v>
      </c>
      <c r="B29" s="1011"/>
      <c r="C29" s="1011"/>
      <c r="D29" s="1011"/>
      <c r="E29" s="1008" t="s">
        <v>44</v>
      </c>
    </row>
    <row r="30" spans="1:7" ht="15.75" thickBot="1">
      <c r="A30" s="1023" t="s">
        <v>60</v>
      </c>
      <c r="B30" s="1024"/>
      <c r="C30" s="1024"/>
      <c r="D30" s="1024"/>
      <c r="E30" s="1010"/>
      <c r="F30" s="2"/>
      <c r="G30" s="2"/>
    </row>
    <row r="31" spans="1:7">
      <c r="A31" s="2"/>
      <c r="B31" s="2"/>
    </row>
    <row r="32" spans="1:7">
      <c r="A32" s="2"/>
      <c r="B32" s="2"/>
    </row>
    <row r="33" spans="1:7">
      <c r="A33" s="2"/>
      <c r="B33" s="2"/>
    </row>
    <row r="34" spans="1:7">
      <c r="A34" s="2"/>
      <c r="B34" s="2"/>
    </row>
    <row r="35" spans="1:7">
      <c r="A35" s="136"/>
      <c r="B35" s="2"/>
    </row>
    <row r="36" spans="1:7">
      <c r="A36" s="136"/>
      <c r="B36" s="2"/>
    </row>
    <row r="37" spans="1:7">
      <c r="A37" s="136"/>
      <c r="B37" s="2"/>
    </row>
    <row r="38" spans="1:7">
      <c r="A38" s="136"/>
      <c r="B38" s="2"/>
    </row>
    <row r="39" spans="1:7">
      <c r="A39" s="136"/>
      <c r="B39" s="2"/>
    </row>
    <row r="40" spans="1:7">
      <c r="A40" s="136"/>
      <c r="B40" s="2"/>
    </row>
    <row r="41" spans="1:7">
      <c r="A41" s="136"/>
      <c r="B41" s="2"/>
    </row>
    <row r="42" spans="1:7">
      <c r="A42" s="136"/>
      <c r="B42" s="2"/>
    </row>
    <row r="43" spans="1:7">
      <c r="A43" s="136"/>
      <c r="B43" s="2"/>
    </row>
    <row r="44" spans="1:7">
      <c r="A44" s="136"/>
      <c r="B44" s="2"/>
    </row>
    <row r="45" spans="1:7">
      <c r="A45" s="136"/>
      <c r="B45" s="2"/>
    </row>
    <row r="46" spans="1:7">
      <c r="A46" s="331"/>
      <c r="B46" s="331"/>
      <c r="C46" s="331"/>
      <c r="D46" s="331"/>
      <c r="E46" s="331"/>
      <c r="F46" s="2"/>
      <c r="G46" s="2"/>
    </row>
    <row r="47" spans="1:7">
      <c r="A47" s="331"/>
      <c r="B47" s="331"/>
      <c r="C47" s="331"/>
      <c r="D47" s="331"/>
      <c r="E47" s="331"/>
      <c r="F47" s="2"/>
      <c r="G47" s="2"/>
    </row>
    <row r="48" spans="1:7">
      <c r="A48" s="331"/>
      <c r="B48" s="331"/>
      <c r="C48" s="331"/>
      <c r="D48" s="331"/>
      <c r="E48" s="331"/>
      <c r="F48" s="2"/>
      <c r="G48" s="2"/>
    </row>
    <row r="49" spans="1:7">
      <c r="A49" s="331"/>
      <c r="B49" s="331"/>
      <c r="C49" s="331"/>
      <c r="D49" s="331"/>
      <c r="E49" s="331"/>
      <c r="F49" s="2"/>
      <c r="G49" s="2"/>
    </row>
    <row r="50" spans="1:7">
      <c r="A50" s="331"/>
      <c r="B50" s="331"/>
      <c r="C50" s="331"/>
      <c r="D50" s="331"/>
      <c r="E50" s="331"/>
      <c r="F50" s="2"/>
      <c r="G50" s="2"/>
    </row>
    <row r="51" spans="1:7">
      <c r="A51" s="331"/>
      <c r="B51" s="331"/>
      <c r="C51" s="331"/>
      <c r="D51" s="331"/>
      <c r="E51" s="331"/>
      <c r="F51" s="2"/>
      <c r="G51" s="2"/>
    </row>
    <row r="52" spans="1:7">
      <c r="A52" s="331"/>
      <c r="B52" s="331"/>
      <c r="C52" s="331"/>
      <c r="D52" s="331"/>
      <c r="E52" s="331"/>
      <c r="F52" s="2"/>
      <c r="G52" s="2"/>
    </row>
    <row r="53" spans="1:7">
      <c r="A53" s="331"/>
      <c r="B53" s="331"/>
      <c r="C53" s="331"/>
      <c r="D53" s="331"/>
      <c r="E53" s="331"/>
      <c r="F53" s="2"/>
      <c r="G53" s="2"/>
    </row>
    <row r="54" spans="1:7">
      <c r="A54" s="331"/>
      <c r="B54" s="331"/>
      <c r="C54" s="331"/>
      <c r="D54" s="331"/>
      <c r="E54" s="331"/>
      <c r="F54" s="2"/>
      <c r="G54" s="2"/>
    </row>
    <row r="55" spans="1:7">
      <c r="A55" s="331"/>
      <c r="B55" s="331"/>
      <c r="C55" s="331"/>
      <c r="D55" s="331"/>
      <c r="E55" s="331"/>
      <c r="F55" s="2"/>
      <c r="G55" s="2"/>
    </row>
    <row r="56" spans="1:7">
      <c r="A56" s="331"/>
      <c r="B56" s="331"/>
      <c r="C56" s="331"/>
      <c r="D56" s="331"/>
      <c r="E56" s="331"/>
      <c r="F56" s="2"/>
      <c r="G56" s="2"/>
    </row>
    <row r="57" spans="1:7">
      <c r="A57" s="331"/>
      <c r="B57" s="331"/>
      <c r="C57" s="331"/>
      <c r="D57" s="331"/>
      <c r="E57" s="331"/>
      <c r="F57" s="2"/>
      <c r="G57" s="2"/>
    </row>
    <row r="58" spans="1:7">
      <c r="A58" s="331"/>
      <c r="B58" s="331"/>
      <c r="C58" s="331"/>
      <c r="D58" s="331"/>
      <c r="E58" s="331"/>
      <c r="F58" s="2"/>
      <c r="G58" s="2"/>
    </row>
    <row r="59" spans="1:7">
      <c r="A59" s="331"/>
      <c r="B59" s="331"/>
      <c r="C59" s="331"/>
      <c r="D59" s="331"/>
      <c r="E59" s="331"/>
      <c r="F59" s="2"/>
      <c r="G59" s="2"/>
    </row>
    <row r="60" spans="1:7">
      <c r="A60" s="331"/>
      <c r="B60" s="331"/>
      <c r="C60" s="331"/>
      <c r="D60" s="331"/>
      <c r="E60" s="331"/>
      <c r="F60" s="2"/>
      <c r="G60" s="2"/>
    </row>
    <row r="61" spans="1:7">
      <c r="A61" s="331"/>
      <c r="B61" s="331"/>
      <c r="C61" s="331"/>
      <c r="D61" s="331"/>
      <c r="E61" s="331"/>
      <c r="F61" s="2"/>
      <c r="G61" s="2"/>
    </row>
    <row r="62" spans="1:7">
      <c r="A62" s="331"/>
      <c r="B62" s="331"/>
      <c r="C62" s="331"/>
      <c r="D62" s="331"/>
      <c r="E62" s="331"/>
      <c r="F62" s="331"/>
      <c r="G62" s="2"/>
    </row>
    <row r="63" spans="1:7">
      <c r="A63" s="331"/>
      <c r="B63" s="331"/>
      <c r="C63" s="331"/>
      <c r="D63" s="331"/>
      <c r="E63" s="331"/>
      <c r="F63" s="331"/>
      <c r="G63" s="2"/>
    </row>
    <row r="64" spans="1:7">
      <c r="A64" s="331"/>
      <c r="B64" s="331"/>
      <c r="C64" s="331"/>
      <c r="D64" s="331"/>
      <c r="E64" s="331"/>
      <c r="F64" s="331"/>
      <c r="G64" s="2"/>
    </row>
    <row r="65" spans="1:7">
      <c r="A65" s="331"/>
      <c r="B65" s="331"/>
      <c r="C65" s="331"/>
      <c r="D65" s="331"/>
      <c r="E65" s="331"/>
      <c r="F65" s="331"/>
      <c r="G65" s="2"/>
    </row>
    <row r="66" spans="1:7">
      <c r="A66" s="331"/>
      <c r="B66" s="331"/>
      <c r="C66" s="331"/>
      <c r="D66" s="331"/>
      <c r="E66" s="331"/>
      <c r="F66" s="331"/>
      <c r="G66" s="2"/>
    </row>
    <row r="67" spans="1:7">
      <c r="A67" s="331"/>
      <c r="B67" s="331"/>
      <c r="C67" s="331"/>
      <c r="D67" s="331"/>
      <c r="E67" s="331"/>
      <c r="F67" s="331"/>
      <c r="G67" s="2"/>
    </row>
    <row r="68" spans="1:7">
      <c r="A68" s="331"/>
      <c r="B68" s="331"/>
      <c r="C68" s="331"/>
      <c r="D68" s="331"/>
      <c r="E68" s="331"/>
      <c r="F68" s="331"/>
      <c r="G68" s="2"/>
    </row>
    <row r="69" spans="1:7">
      <c r="A69" s="331"/>
      <c r="B69" s="331"/>
      <c r="C69" s="331"/>
      <c r="D69" s="331"/>
      <c r="E69" s="331"/>
      <c r="F69" s="331"/>
      <c r="G69" s="2"/>
    </row>
    <row r="70" spans="1:7">
      <c r="A70" s="331"/>
      <c r="B70" s="331"/>
      <c r="C70" s="331"/>
      <c r="D70" s="331"/>
      <c r="E70" s="331"/>
      <c r="F70" s="331"/>
      <c r="G70" s="2"/>
    </row>
    <row r="71" spans="1:7">
      <c r="A71" s="331"/>
      <c r="B71" s="331"/>
      <c r="C71" s="331"/>
      <c r="D71" s="331"/>
      <c r="E71" s="331"/>
      <c r="F71" s="331"/>
      <c r="G71" s="2"/>
    </row>
    <row r="72" spans="1:7">
      <c r="A72" s="331"/>
      <c r="B72" s="331"/>
      <c r="C72" s="331"/>
      <c r="D72" s="331"/>
      <c r="E72" s="331"/>
      <c r="F72" s="331"/>
    </row>
    <row r="73" spans="1:7">
      <c r="A73" s="331"/>
      <c r="B73" s="331"/>
      <c r="C73" s="331"/>
      <c r="D73" s="331"/>
      <c r="E73" s="331"/>
      <c r="F73" s="331"/>
    </row>
    <row r="74" spans="1:7">
      <c r="A74" s="331"/>
      <c r="B74" s="331"/>
      <c r="C74" s="331"/>
      <c r="D74" s="331"/>
      <c r="E74" s="331"/>
      <c r="F74" s="331"/>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29" t="s">
        <v>954</v>
      </c>
      <c r="B1" s="730"/>
      <c r="C1" s="730"/>
      <c r="D1" s="730"/>
      <c r="E1" s="379"/>
    </row>
    <row r="2" spans="1:5">
      <c r="A2" s="731" t="s">
        <v>3073</v>
      </c>
      <c r="B2" s="732"/>
      <c r="C2" s="732"/>
      <c r="D2" s="732"/>
      <c r="E2" s="431"/>
    </row>
    <row r="3" spans="1:5" ht="15.75" thickBot="1">
      <c r="A3" s="1020" t="s">
        <v>3141</v>
      </c>
      <c r="B3" s="1021"/>
      <c r="C3" s="1021"/>
      <c r="D3" s="1021"/>
      <c r="E3" s="1022"/>
    </row>
    <row r="4" spans="1:5">
      <c r="A4" s="734" t="s">
        <v>3074</v>
      </c>
      <c r="B4" s="735"/>
      <c r="C4" s="735"/>
      <c r="D4" s="735"/>
      <c r="E4" s="738" t="s">
        <v>3128</v>
      </c>
    </row>
    <row r="5" spans="1:5" ht="26.25" customHeight="1" thickBot="1">
      <c r="A5" s="736"/>
      <c r="B5" s="737"/>
      <c r="C5" s="737"/>
      <c r="D5" s="737"/>
      <c r="E5" s="739"/>
    </row>
    <row r="6" spans="1:5" ht="15.75" customHeight="1" thickBot="1">
      <c r="A6" s="979" t="s">
        <v>3199</v>
      </c>
      <c r="B6" s="980"/>
      <c r="C6" s="981"/>
      <c r="D6" s="421">
        <f>Obsah!C4</f>
        <v>42551</v>
      </c>
      <c r="E6" s="82"/>
    </row>
    <row r="7" spans="1:5">
      <c r="A7" s="777" t="s">
        <v>3075</v>
      </c>
      <c r="B7" s="1011"/>
      <c r="C7" s="1011"/>
      <c r="D7" s="1012"/>
      <c r="E7" s="800" t="s">
        <v>847</v>
      </c>
    </row>
    <row r="8" spans="1:5">
      <c r="A8" s="1013" t="s">
        <v>60</v>
      </c>
      <c r="B8" s="1014"/>
      <c r="C8" s="1014"/>
      <c r="D8" s="1014"/>
      <c r="E8" s="801"/>
    </row>
    <row r="9" spans="1:5">
      <c r="A9" s="1013" t="s">
        <v>60</v>
      </c>
      <c r="B9" s="1014"/>
      <c r="C9" s="1014"/>
      <c r="D9" s="1014"/>
      <c r="E9" s="801"/>
    </row>
    <row r="10" spans="1:5">
      <c r="A10" s="1013" t="s">
        <v>60</v>
      </c>
      <c r="B10" s="1014"/>
      <c r="C10" s="1014"/>
      <c r="D10" s="1014"/>
      <c r="E10" s="801"/>
    </row>
    <row r="11" spans="1:5">
      <c r="A11" s="1013" t="s">
        <v>60</v>
      </c>
      <c r="B11" s="1014"/>
      <c r="C11" s="1014"/>
      <c r="D11" s="1014"/>
      <c r="E11" s="801"/>
    </row>
    <row r="12" spans="1:5" ht="15.75" thickBot="1">
      <c r="A12" s="1013" t="s">
        <v>60</v>
      </c>
      <c r="B12" s="1014"/>
      <c r="C12" s="1014"/>
      <c r="D12" s="1014"/>
      <c r="E12" s="1019"/>
    </row>
    <row r="13" spans="1:5" ht="15.75" hidden="1" outlineLevel="1" thickBot="1">
      <c r="A13" s="1027"/>
      <c r="B13" s="1028"/>
      <c r="C13" s="1028"/>
      <c r="D13" s="1028"/>
      <c r="E13" s="801" t="s">
        <v>847</v>
      </c>
    </row>
    <row r="14" spans="1:5" ht="15.75" hidden="1" outlineLevel="1" thickBot="1">
      <c r="A14" s="1029"/>
      <c r="B14" s="1030"/>
      <c r="C14" s="1030"/>
      <c r="D14" s="1030"/>
      <c r="E14" s="801"/>
    </row>
    <row r="15" spans="1:5" ht="15.75" hidden="1" outlineLevel="1" thickBot="1">
      <c r="A15" s="1029"/>
      <c r="B15" s="1030"/>
      <c r="C15" s="1030"/>
      <c r="D15" s="1030"/>
      <c r="E15" s="801"/>
    </row>
    <row r="16" spans="1:5" ht="15.75" hidden="1" outlineLevel="1" thickBot="1">
      <c r="A16" s="1029"/>
      <c r="B16" s="1030"/>
      <c r="C16" s="1030"/>
      <c r="D16" s="1030"/>
      <c r="E16" s="801"/>
    </row>
    <row r="17" spans="1:5" ht="15.75" hidden="1" outlineLevel="1" thickBot="1">
      <c r="A17" s="1029"/>
      <c r="B17" s="1030"/>
      <c r="C17" s="1030"/>
      <c r="D17" s="1030"/>
      <c r="E17" s="801"/>
    </row>
    <row r="18" spans="1:5" ht="15.75" hidden="1" outlineLevel="1" thickBot="1">
      <c r="A18" s="1029"/>
      <c r="B18" s="1030"/>
      <c r="C18" s="1030"/>
      <c r="D18" s="1030"/>
      <c r="E18" s="801"/>
    </row>
    <row r="19" spans="1:5" ht="15.75" hidden="1" outlineLevel="1" thickBot="1">
      <c r="A19" s="1029"/>
      <c r="B19" s="1030"/>
      <c r="C19" s="1030"/>
      <c r="D19" s="1030"/>
      <c r="E19" s="801"/>
    </row>
    <row r="20" spans="1:5" ht="15.75" hidden="1" outlineLevel="1" thickBot="1">
      <c r="A20" s="1029"/>
      <c r="B20" s="1030"/>
      <c r="C20" s="1030"/>
      <c r="D20" s="1030"/>
      <c r="E20" s="801"/>
    </row>
    <row r="21" spans="1:5" ht="15.75" hidden="1" outlineLevel="1" thickBot="1">
      <c r="A21" s="1029"/>
      <c r="B21" s="1030"/>
      <c r="C21" s="1030"/>
      <c r="D21" s="1030"/>
      <c r="E21" s="801"/>
    </row>
    <row r="22" spans="1:5" ht="15.75" hidden="1" outlineLevel="1" thickBot="1">
      <c r="A22" s="1029"/>
      <c r="B22" s="1030"/>
      <c r="C22" s="1030"/>
      <c r="D22" s="1030"/>
      <c r="E22" s="801"/>
    </row>
    <row r="23" spans="1:5" ht="15.75" hidden="1" outlineLevel="1" thickBot="1">
      <c r="A23" s="1029"/>
      <c r="B23" s="1030"/>
      <c r="C23" s="1030"/>
      <c r="D23" s="1030"/>
      <c r="E23" s="801"/>
    </row>
    <row r="24" spans="1:5" ht="15.75" hidden="1" outlineLevel="1" thickBot="1">
      <c r="A24" s="1029"/>
      <c r="B24" s="1030"/>
      <c r="C24" s="1030"/>
      <c r="D24" s="1030"/>
      <c r="E24" s="801"/>
    </row>
    <row r="25" spans="1:5" ht="15.75" hidden="1" outlineLevel="1" thickBot="1">
      <c r="A25" s="1029"/>
      <c r="B25" s="1030"/>
      <c r="C25" s="1030"/>
      <c r="D25" s="1030"/>
      <c r="E25" s="801"/>
    </row>
    <row r="26" spans="1:5" ht="15.75" hidden="1" outlineLevel="1" thickBot="1">
      <c r="A26" s="1029"/>
      <c r="B26" s="1030"/>
      <c r="C26" s="1030"/>
      <c r="D26" s="1030"/>
      <c r="E26" s="801"/>
    </row>
    <row r="27" spans="1:5" ht="15.75" hidden="1" outlineLevel="1" thickBot="1">
      <c r="A27" s="1029"/>
      <c r="B27" s="1030"/>
      <c r="C27" s="1030"/>
      <c r="D27" s="1030"/>
      <c r="E27" s="801"/>
    </row>
    <row r="28" spans="1:5" ht="15.75" hidden="1" outlineLevel="1" thickBot="1">
      <c r="A28" s="1023"/>
      <c r="B28" s="1024"/>
      <c r="C28" s="1024"/>
      <c r="D28" s="1024"/>
      <c r="E28" s="840"/>
    </row>
    <row r="29" spans="1:5" collapsed="1">
      <c r="A29" s="777" t="s">
        <v>3076</v>
      </c>
      <c r="B29" s="1011"/>
      <c r="C29" s="1011"/>
      <c r="D29" s="1012"/>
      <c r="E29" s="800" t="s">
        <v>840</v>
      </c>
    </row>
    <row r="30" spans="1:5">
      <c r="A30" s="1013" t="s">
        <v>60</v>
      </c>
      <c r="B30" s="1014"/>
      <c r="C30" s="1014"/>
      <c r="D30" s="1014"/>
      <c r="E30" s="801"/>
    </row>
    <row r="31" spans="1:5">
      <c r="A31" s="1013" t="s">
        <v>60</v>
      </c>
      <c r="B31" s="1014"/>
      <c r="C31" s="1014"/>
      <c r="D31" s="1014"/>
      <c r="E31" s="801"/>
    </row>
    <row r="32" spans="1:5">
      <c r="A32" s="1013" t="s">
        <v>60</v>
      </c>
      <c r="B32" s="1014"/>
      <c r="C32" s="1014"/>
      <c r="D32" s="1014"/>
      <c r="E32" s="801"/>
    </row>
    <row r="33" spans="1:5">
      <c r="A33" s="1013" t="s">
        <v>60</v>
      </c>
      <c r="B33" s="1014"/>
      <c r="C33" s="1014"/>
      <c r="D33" s="1014"/>
      <c r="E33" s="801"/>
    </row>
    <row r="34" spans="1:5" ht="15.75" thickBot="1">
      <c r="A34" s="1013" t="s">
        <v>60</v>
      </c>
      <c r="B34" s="1014"/>
      <c r="C34" s="1014"/>
      <c r="D34" s="1014"/>
      <c r="E34" s="1019"/>
    </row>
    <row r="35" spans="1:5" ht="15.75" hidden="1" outlineLevel="1" thickBot="1">
      <c r="A35" s="1029"/>
      <c r="B35" s="1030"/>
      <c r="C35" s="1030"/>
      <c r="D35" s="1030"/>
      <c r="E35" s="1009" t="s">
        <v>840</v>
      </c>
    </row>
    <row r="36" spans="1:5" ht="15.75" hidden="1" outlineLevel="1" thickBot="1">
      <c r="A36" s="1029"/>
      <c r="B36" s="1030"/>
      <c r="C36" s="1030"/>
      <c r="D36" s="1030"/>
      <c r="E36" s="1009"/>
    </row>
    <row r="37" spans="1:5" ht="15.75" hidden="1" outlineLevel="1" thickBot="1">
      <c r="A37" s="1029"/>
      <c r="B37" s="1030"/>
      <c r="C37" s="1030"/>
      <c r="D37" s="1030"/>
      <c r="E37" s="1009"/>
    </row>
    <row r="38" spans="1:5" ht="15.75" hidden="1" outlineLevel="1" thickBot="1">
      <c r="A38" s="1029"/>
      <c r="B38" s="1030"/>
      <c r="C38" s="1030"/>
      <c r="D38" s="1030"/>
      <c r="E38" s="1009"/>
    </row>
    <row r="39" spans="1:5" ht="15.75" hidden="1" outlineLevel="1" thickBot="1">
      <c r="A39" s="1029"/>
      <c r="B39" s="1030"/>
      <c r="C39" s="1030"/>
      <c r="D39" s="1030"/>
      <c r="E39" s="1009"/>
    </row>
    <row r="40" spans="1:5" ht="15.75" hidden="1" outlineLevel="1" thickBot="1">
      <c r="A40" s="1029"/>
      <c r="B40" s="1030"/>
      <c r="C40" s="1030"/>
      <c r="D40" s="1030"/>
      <c r="E40" s="1009"/>
    </row>
    <row r="41" spans="1:5" ht="15.75" hidden="1" outlineLevel="1" thickBot="1">
      <c r="A41" s="1029"/>
      <c r="B41" s="1030"/>
      <c r="C41" s="1030"/>
      <c r="D41" s="1030"/>
      <c r="E41" s="1009"/>
    </row>
    <row r="42" spans="1:5" ht="15.75" hidden="1" outlineLevel="1" thickBot="1">
      <c r="A42" s="1029"/>
      <c r="B42" s="1030"/>
      <c r="C42" s="1030"/>
      <c r="D42" s="1030"/>
      <c r="E42" s="1009"/>
    </row>
    <row r="43" spans="1:5" ht="15.75" hidden="1" outlineLevel="1" thickBot="1">
      <c r="A43" s="1029"/>
      <c r="B43" s="1030"/>
      <c r="C43" s="1030"/>
      <c r="D43" s="1030"/>
      <c r="E43" s="1009"/>
    </row>
    <row r="44" spans="1:5" ht="15.75" hidden="1" outlineLevel="1" thickBot="1">
      <c r="A44" s="1029"/>
      <c r="B44" s="1030"/>
      <c r="C44" s="1030"/>
      <c r="D44" s="1030"/>
      <c r="E44" s="1009"/>
    </row>
    <row r="45" spans="1:5" ht="15.75" hidden="1" outlineLevel="1" thickBot="1">
      <c r="A45" s="1029"/>
      <c r="B45" s="1030"/>
      <c r="C45" s="1030"/>
      <c r="D45" s="1030"/>
      <c r="E45" s="1009"/>
    </row>
    <row r="46" spans="1:5" ht="15.75" hidden="1" outlineLevel="1" thickBot="1">
      <c r="A46" s="1029"/>
      <c r="B46" s="1030"/>
      <c r="C46" s="1030"/>
      <c r="D46" s="1030"/>
      <c r="E46" s="1009"/>
    </row>
    <row r="47" spans="1:5" ht="15.75" hidden="1" outlineLevel="1" thickBot="1">
      <c r="A47" s="1029"/>
      <c r="B47" s="1030"/>
      <c r="C47" s="1030"/>
      <c r="D47" s="1030"/>
      <c r="E47" s="1009"/>
    </row>
    <row r="48" spans="1:5" ht="15.75" hidden="1" outlineLevel="1" thickBot="1">
      <c r="A48" s="1029"/>
      <c r="B48" s="1030"/>
      <c r="C48" s="1030"/>
      <c r="D48" s="1030"/>
      <c r="E48" s="1009"/>
    </row>
    <row r="49" spans="1:5" ht="15.75" hidden="1" outlineLevel="1" thickBot="1">
      <c r="A49" s="1023"/>
      <c r="B49" s="1024"/>
      <c r="C49" s="1024"/>
      <c r="D49" s="1024"/>
      <c r="E49" s="1010"/>
    </row>
    <row r="50" spans="1:5" collapsed="1">
      <c r="A50" s="777" t="s">
        <v>3077</v>
      </c>
      <c r="B50" s="1011"/>
      <c r="C50" s="1011"/>
      <c r="D50" s="1012"/>
      <c r="E50" s="800" t="s">
        <v>881</v>
      </c>
    </row>
    <row r="51" spans="1:5">
      <c r="A51" s="1013" t="s">
        <v>60</v>
      </c>
      <c r="B51" s="1014"/>
      <c r="C51" s="1014"/>
      <c r="D51" s="1014"/>
      <c r="E51" s="801"/>
    </row>
    <row r="52" spans="1:5">
      <c r="A52" s="1013" t="s">
        <v>60</v>
      </c>
      <c r="B52" s="1014"/>
      <c r="C52" s="1014"/>
      <c r="D52" s="1014"/>
      <c r="E52" s="801"/>
    </row>
    <row r="53" spans="1:5">
      <c r="A53" s="1013" t="s">
        <v>60</v>
      </c>
      <c r="B53" s="1014"/>
      <c r="C53" s="1014"/>
      <c r="D53" s="1014"/>
      <c r="E53" s="801"/>
    </row>
    <row r="54" spans="1:5">
      <c r="A54" s="1013" t="s">
        <v>60</v>
      </c>
      <c r="B54" s="1014"/>
      <c r="C54" s="1014"/>
      <c r="D54" s="1014"/>
      <c r="E54" s="801"/>
    </row>
    <row r="55" spans="1:5" ht="15.75" thickBot="1">
      <c r="A55" s="1013" t="s">
        <v>60</v>
      </c>
      <c r="B55" s="1014"/>
      <c r="C55" s="1014"/>
      <c r="D55" s="1014"/>
      <c r="E55" s="1019"/>
    </row>
    <row r="56" spans="1:5" ht="15.75" hidden="1" outlineLevel="1" thickBot="1">
      <c r="A56" s="1029"/>
      <c r="B56" s="1030"/>
      <c r="C56" s="1030"/>
      <c r="D56" s="1030"/>
      <c r="E56" s="1009" t="s">
        <v>881</v>
      </c>
    </row>
    <row r="57" spans="1:5" ht="15.75" hidden="1" outlineLevel="1" thickBot="1">
      <c r="A57" s="1029"/>
      <c r="B57" s="1030"/>
      <c r="C57" s="1030"/>
      <c r="D57" s="1030"/>
      <c r="E57" s="1009"/>
    </row>
    <row r="58" spans="1:5" ht="15.75" hidden="1" outlineLevel="1" thickBot="1">
      <c r="A58" s="1029"/>
      <c r="B58" s="1030"/>
      <c r="C58" s="1030"/>
      <c r="D58" s="1030"/>
      <c r="E58" s="1009"/>
    </row>
    <row r="59" spans="1:5" ht="15.75" hidden="1" outlineLevel="1" thickBot="1">
      <c r="A59" s="1029"/>
      <c r="B59" s="1030"/>
      <c r="C59" s="1030"/>
      <c r="D59" s="1030"/>
      <c r="E59" s="1009"/>
    </row>
    <row r="60" spans="1:5" ht="15.75" hidden="1" outlineLevel="1" thickBot="1">
      <c r="A60" s="1029"/>
      <c r="B60" s="1030"/>
      <c r="C60" s="1030"/>
      <c r="D60" s="1030"/>
      <c r="E60" s="1009"/>
    </row>
    <row r="61" spans="1:5" ht="15.75" hidden="1" outlineLevel="1" thickBot="1">
      <c r="A61" s="1029"/>
      <c r="B61" s="1030"/>
      <c r="C61" s="1030"/>
      <c r="D61" s="1030"/>
      <c r="E61" s="1009"/>
    </row>
    <row r="62" spans="1:5" ht="15.75" hidden="1" outlineLevel="1" thickBot="1">
      <c r="A62" s="1029"/>
      <c r="B62" s="1030"/>
      <c r="C62" s="1030"/>
      <c r="D62" s="1030"/>
      <c r="E62" s="1009"/>
    </row>
    <row r="63" spans="1:5" ht="15.75" hidden="1" outlineLevel="1" thickBot="1">
      <c r="A63" s="1029"/>
      <c r="B63" s="1030"/>
      <c r="C63" s="1030"/>
      <c r="D63" s="1030"/>
      <c r="E63" s="1009"/>
    </row>
    <row r="64" spans="1:5" ht="15.75" hidden="1" outlineLevel="1" thickBot="1">
      <c r="A64" s="1029"/>
      <c r="B64" s="1030"/>
      <c r="C64" s="1030"/>
      <c r="D64" s="1030"/>
      <c r="E64" s="1009"/>
    </row>
    <row r="65" spans="1:5" ht="15.75" hidden="1" outlineLevel="1" thickBot="1">
      <c r="A65" s="1029"/>
      <c r="B65" s="1030"/>
      <c r="C65" s="1030"/>
      <c r="D65" s="1030"/>
      <c r="E65" s="1009"/>
    </row>
    <row r="66" spans="1:5" ht="15.75" hidden="1" outlineLevel="1" thickBot="1">
      <c r="A66" s="1029"/>
      <c r="B66" s="1030"/>
      <c r="C66" s="1030"/>
      <c r="D66" s="1030"/>
      <c r="E66" s="1009"/>
    </row>
    <row r="67" spans="1:5" ht="15.75" hidden="1" outlineLevel="1" thickBot="1">
      <c r="A67" s="1029"/>
      <c r="B67" s="1030"/>
      <c r="C67" s="1030"/>
      <c r="D67" s="1030"/>
      <c r="E67" s="1009"/>
    </row>
    <row r="68" spans="1:5" ht="15.75" hidden="1" outlineLevel="1" thickBot="1">
      <c r="A68" s="1029"/>
      <c r="B68" s="1030"/>
      <c r="C68" s="1030"/>
      <c r="D68" s="1030"/>
      <c r="E68" s="1009"/>
    </row>
    <row r="69" spans="1:5" ht="15.75" hidden="1" outlineLevel="1" thickBot="1">
      <c r="A69" s="1029"/>
      <c r="B69" s="1030"/>
      <c r="C69" s="1030"/>
      <c r="D69" s="1030"/>
      <c r="E69" s="1009"/>
    </row>
    <row r="70" spans="1:5" ht="15.75" hidden="1" outlineLevel="1" thickBot="1">
      <c r="A70" s="1023"/>
      <c r="B70" s="1024"/>
      <c r="C70" s="1024"/>
      <c r="D70" s="1024"/>
      <c r="E70" s="1010"/>
    </row>
    <row r="71" spans="1:5" ht="30" customHeight="1" collapsed="1">
      <c r="A71" s="777" t="s">
        <v>3078</v>
      </c>
      <c r="B71" s="1011"/>
      <c r="C71" s="1011"/>
      <c r="D71" s="1012"/>
      <c r="E71" s="800" t="s">
        <v>880</v>
      </c>
    </row>
    <row r="72" spans="1:5">
      <c r="A72" s="1013" t="s">
        <v>60</v>
      </c>
      <c r="B72" s="1014"/>
      <c r="C72" s="1014"/>
      <c r="D72" s="1014"/>
      <c r="E72" s="801"/>
    </row>
    <row r="73" spans="1:5">
      <c r="A73" s="1013" t="s">
        <v>60</v>
      </c>
      <c r="B73" s="1014"/>
      <c r="C73" s="1014"/>
      <c r="D73" s="1014"/>
      <c r="E73" s="801"/>
    </row>
    <row r="74" spans="1:5">
      <c r="A74" s="1013" t="s">
        <v>60</v>
      </c>
      <c r="B74" s="1014"/>
      <c r="C74" s="1014"/>
      <c r="D74" s="1014"/>
      <c r="E74" s="801"/>
    </row>
    <row r="75" spans="1:5">
      <c r="A75" s="1013" t="s">
        <v>60</v>
      </c>
      <c r="B75" s="1014"/>
      <c r="C75" s="1014"/>
      <c r="D75" s="1014"/>
      <c r="E75" s="801"/>
    </row>
    <row r="76" spans="1:5" ht="15.75" thickBot="1">
      <c r="A76" s="1013" t="s">
        <v>60</v>
      </c>
      <c r="B76" s="1014"/>
      <c r="C76" s="1014"/>
      <c r="D76" s="1014"/>
      <c r="E76" s="1019"/>
    </row>
    <row r="77" spans="1:5" ht="15.75" hidden="1" outlineLevel="1" thickBot="1">
      <c r="A77" s="1029"/>
      <c r="B77" s="1030"/>
      <c r="C77" s="1030"/>
      <c r="D77" s="1030"/>
      <c r="E77" s="1009" t="s">
        <v>880</v>
      </c>
    </row>
    <row r="78" spans="1:5" ht="15.75" hidden="1" outlineLevel="1" thickBot="1">
      <c r="A78" s="1029"/>
      <c r="B78" s="1030"/>
      <c r="C78" s="1030"/>
      <c r="D78" s="1030"/>
      <c r="E78" s="1009"/>
    </row>
    <row r="79" spans="1:5" ht="15.75" hidden="1" outlineLevel="1" thickBot="1">
      <c r="A79" s="1029"/>
      <c r="B79" s="1030"/>
      <c r="C79" s="1030"/>
      <c r="D79" s="1030"/>
      <c r="E79" s="1009"/>
    </row>
    <row r="80" spans="1:5" ht="15.75" hidden="1" outlineLevel="1" thickBot="1">
      <c r="A80" s="1029"/>
      <c r="B80" s="1030"/>
      <c r="C80" s="1030"/>
      <c r="D80" s="1030"/>
      <c r="E80" s="1009"/>
    </row>
    <row r="81" spans="1:5" ht="15.75" hidden="1" outlineLevel="1" thickBot="1">
      <c r="A81" s="1029"/>
      <c r="B81" s="1030"/>
      <c r="C81" s="1030"/>
      <c r="D81" s="1030"/>
      <c r="E81" s="1009"/>
    </row>
    <row r="82" spans="1:5" ht="15.75" hidden="1" outlineLevel="1" thickBot="1">
      <c r="A82" s="1029"/>
      <c r="B82" s="1030"/>
      <c r="C82" s="1030"/>
      <c r="D82" s="1030"/>
      <c r="E82" s="1009"/>
    </row>
    <row r="83" spans="1:5" ht="15.75" hidden="1" outlineLevel="1" thickBot="1">
      <c r="A83" s="1029"/>
      <c r="B83" s="1030"/>
      <c r="C83" s="1030"/>
      <c r="D83" s="1030"/>
      <c r="E83" s="1009"/>
    </row>
    <row r="84" spans="1:5" ht="15.75" hidden="1" outlineLevel="1" thickBot="1">
      <c r="A84" s="1029"/>
      <c r="B84" s="1030"/>
      <c r="C84" s="1030"/>
      <c r="D84" s="1030"/>
      <c r="E84" s="1009"/>
    </row>
    <row r="85" spans="1:5" ht="15.75" hidden="1" outlineLevel="1" thickBot="1">
      <c r="A85" s="1029"/>
      <c r="B85" s="1030"/>
      <c r="C85" s="1030"/>
      <c r="D85" s="1030"/>
      <c r="E85" s="1009"/>
    </row>
    <row r="86" spans="1:5" ht="15.75" hidden="1" outlineLevel="1" thickBot="1">
      <c r="A86" s="1029"/>
      <c r="B86" s="1030"/>
      <c r="C86" s="1030"/>
      <c r="D86" s="1030"/>
      <c r="E86" s="1009"/>
    </row>
    <row r="87" spans="1:5" ht="15.75" hidden="1" outlineLevel="1" thickBot="1">
      <c r="A87" s="1029"/>
      <c r="B87" s="1030"/>
      <c r="C87" s="1030"/>
      <c r="D87" s="1030"/>
      <c r="E87" s="1009"/>
    </row>
    <row r="88" spans="1:5" ht="15.75" hidden="1" outlineLevel="1" thickBot="1">
      <c r="A88" s="1029"/>
      <c r="B88" s="1030"/>
      <c r="C88" s="1030"/>
      <c r="D88" s="1030"/>
      <c r="E88" s="1009"/>
    </row>
    <row r="89" spans="1:5" ht="15.75" hidden="1" outlineLevel="1" thickBot="1">
      <c r="A89" s="1029"/>
      <c r="B89" s="1030"/>
      <c r="C89" s="1030"/>
      <c r="D89" s="1030"/>
      <c r="E89" s="1009"/>
    </row>
    <row r="90" spans="1:5" ht="15.75" hidden="1" outlineLevel="1" thickBot="1">
      <c r="A90" s="1029"/>
      <c r="B90" s="1030"/>
      <c r="C90" s="1030"/>
      <c r="D90" s="1030"/>
      <c r="E90" s="1009"/>
    </row>
    <row r="91" spans="1:5" ht="15.75" hidden="1" outlineLevel="1" thickBot="1">
      <c r="A91" s="1023"/>
      <c r="B91" s="1024"/>
      <c r="C91" s="1024"/>
      <c r="D91" s="1024"/>
      <c r="E91" s="1010"/>
    </row>
    <row r="92" spans="1:5" collapsed="1">
      <c r="A92" s="777" t="s">
        <v>3079</v>
      </c>
      <c r="B92" s="1011"/>
      <c r="C92" s="1011"/>
      <c r="D92" s="1012"/>
      <c r="E92" s="800" t="s">
        <v>879</v>
      </c>
    </row>
    <row r="93" spans="1:5">
      <c r="A93" s="1013" t="s">
        <v>60</v>
      </c>
      <c r="B93" s="1014"/>
      <c r="C93" s="1014"/>
      <c r="D93" s="1014"/>
      <c r="E93" s="801"/>
    </row>
    <row r="94" spans="1:5">
      <c r="A94" s="1013" t="s">
        <v>60</v>
      </c>
      <c r="B94" s="1014"/>
      <c r="C94" s="1014"/>
      <c r="D94" s="1014"/>
      <c r="E94" s="801"/>
    </row>
    <row r="95" spans="1:5">
      <c r="A95" s="1013" t="s">
        <v>60</v>
      </c>
      <c r="B95" s="1014"/>
      <c r="C95" s="1014"/>
      <c r="D95" s="1014"/>
      <c r="E95" s="801"/>
    </row>
    <row r="96" spans="1:5">
      <c r="A96" s="1013" t="s">
        <v>60</v>
      </c>
      <c r="B96" s="1014"/>
      <c r="C96" s="1014"/>
      <c r="D96" s="1014"/>
      <c r="E96" s="801"/>
    </row>
    <row r="97" spans="1:5" ht="15.75" thickBot="1">
      <c r="A97" s="1031" t="s">
        <v>60</v>
      </c>
      <c r="B97" s="1032"/>
      <c r="C97" s="1032"/>
      <c r="D97" s="1032"/>
      <c r="E97" s="840"/>
    </row>
    <row r="98" spans="1:5" hidden="1" outlineLevel="1">
      <c r="A98" s="1027"/>
      <c r="B98" s="1028"/>
      <c r="C98" s="1028"/>
      <c r="D98" s="1028"/>
      <c r="E98" s="1019" t="s">
        <v>879</v>
      </c>
    </row>
    <row r="99" spans="1:5" hidden="1" outlineLevel="1">
      <c r="A99" s="1029"/>
      <c r="B99" s="1030"/>
      <c r="C99" s="1030"/>
      <c r="D99" s="1030"/>
      <c r="E99" s="1009"/>
    </row>
    <row r="100" spans="1:5" hidden="1" outlineLevel="1">
      <c r="A100" s="1029"/>
      <c r="B100" s="1030"/>
      <c r="C100" s="1030"/>
      <c r="D100" s="1030"/>
      <c r="E100" s="1009"/>
    </row>
    <row r="101" spans="1:5" hidden="1" outlineLevel="1">
      <c r="A101" s="1029"/>
      <c r="B101" s="1030"/>
      <c r="C101" s="1030"/>
      <c r="D101" s="1030"/>
      <c r="E101" s="1009"/>
    </row>
    <row r="102" spans="1:5" hidden="1" outlineLevel="1">
      <c r="A102" s="1029"/>
      <c r="B102" s="1030"/>
      <c r="C102" s="1030"/>
      <c r="D102" s="1030"/>
      <c r="E102" s="1009"/>
    </row>
    <row r="103" spans="1:5" hidden="1" outlineLevel="1">
      <c r="A103" s="1029"/>
      <c r="B103" s="1030"/>
      <c r="C103" s="1030"/>
      <c r="D103" s="1030"/>
      <c r="E103" s="1009"/>
    </row>
    <row r="104" spans="1:5" hidden="1" outlineLevel="1">
      <c r="A104" s="1029"/>
      <c r="B104" s="1030"/>
      <c r="C104" s="1030"/>
      <c r="D104" s="1030"/>
      <c r="E104" s="1009"/>
    </row>
    <row r="105" spans="1:5" hidden="1" outlineLevel="1">
      <c r="A105" s="1029"/>
      <c r="B105" s="1030"/>
      <c r="C105" s="1030"/>
      <c r="D105" s="1030"/>
      <c r="E105" s="1009"/>
    </row>
    <row r="106" spans="1:5" hidden="1" outlineLevel="1">
      <c r="A106" s="1029"/>
      <c r="B106" s="1030"/>
      <c r="C106" s="1030"/>
      <c r="D106" s="1030"/>
      <c r="E106" s="1009"/>
    </row>
    <row r="107" spans="1:5" hidden="1" outlineLevel="1">
      <c r="A107" s="1029"/>
      <c r="B107" s="1030"/>
      <c r="C107" s="1030"/>
      <c r="D107" s="1030"/>
      <c r="E107" s="1009"/>
    </row>
    <row r="108" spans="1:5" hidden="1" outlineLevel="1">
      <c r="A108" s="1029"/>
      <c r="B108" s="1030"/>
      <c r="C108" s="1030"/>
      <c r="D108" s="1030"/>
      <c r="E108" s="1009"/>
    </row>
    <row r="109" spans="1:5" hidden="1" outlineLevel="1">
      <c r="A109" s="1029"/>
      <c r="B109" s="1030"/>
      <c r="C109" s="1030"/>
      <c r="D109" s="1030"/>
      <c r="E109" s="1009"/>
    </row>
    <row r="110" spans="1:5" hidden="1" outlineLevel="1">
      <c r="A110" s="1029"/>
      <c r="B110" s="1030"/>
      <c r="C110" s="1030"/>
      <c r="D110" s="1030"/>
      <c r="E110" s="1009"/>
    </row>
    <row r="111" spans="1:5" hidden="1" outlineLevel="1">
      <c r="A111" s="1029"/>
      <c r="B111" s="1030"/>
      <c r="C111" s="1030"/>
      <c r="D111" s="1030"/>
      <c r="E111" s="1009"/>
    </row>
    <row r="112" spans="1:5" ht="15.75" hidden="1" outlineLevel="1" thickBot="1">
      <c r="A112" s="1023"/>
      <c r="B112" s="1024"/>
      <c r="C112" s="1024"/>
      <c r="D112" s="1024"/>
      <c r="E112" s="1010"/>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I221" sqref="I22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29" t="s">
        <v>3102</v>
      </c>
      <c r="B1" s="730"/>
      <c r="C1" s="730"/>
      <c r="D1" s="730"/>
      <c r="E1" s="379"/>
    </row>
    <row r="2" spans="1:5">
      <c r="A2" s="731" t="s">
        <v>3103</v>
      </c>
      <c r="B2" s="732"/>
      <c r="C2" s="732"/>
      <c r="D2" s="732"/>
      <c r="E2" s="431"/>
    </row>
    <row r="3" spans="1:5" ht="15.75" thickBot="1">
      <c r="A3" s="1020" t="s">
        <v>3142</v>
      </c>
      <c r="B3" s="1021"/>
      <c r="C3" s="1021"/>
      <c r="D3" s="1021"/>
      <c r="E3" s="1022"/>
    </row>
    <row r="4" spans="1:5">
      <c r="A4" s="734" t="s">
        <v>3163</v>
      </c>
      <c r="B4" s="735"/>
      <c r="C4" s="735"/>
      <c r="D4" s="735"/>
      <c r="E4" s="738" t="s">
        <v>3128</v>
      </c>
    </row>
    <row r="5" spans="1:5" ht="22.5" customHeight="1" thickBot="1">
      <c r="A5" s="736"/>
      <c r="B5" s="737"/>
      <c r="C5" s="737"/>
      <c r="D5" s="737"/>
      <c r="E5" s="739"/>
    </row>
    <row r="6" spans="1:5" ht="15.75" customHeight="1" thickBot="1">
      <c r="A6" s="979" t="s">
        <v>3199</v>
      </c>
      <c r="B6" s="980"/>
      <c r="C6" s="981"/>
      <c r="D6" s="489">
        <f>Obsah!C4</f>
        <v>42551</v>
      </c>
      <c r="E6" s="82"/>
    </row>
    <row r="7" spans="1:5" ht="15.75" thickBot="1">
      <c r="A7" s="1034" t="s">
        <v>3080</v>
      </c>
      <c r="B7" s="1035"/>
      <c r="C7" s="1035"/>
      <c r="D7" s="1035"/>
      <c r="E7" s="356" t="s">
        <v>73</v>
      </c>
    </row>
    <row r="8" spans="1:5" ht="30" customHeight="1">
      <c r="A8" s="777" t="s">
        <v>3081</v>
      </c>
      <c r="B8" s="1011"/>
      <c r="C8" s="1011"/>
      <c r="D8" s="1012"/>
      <c r="E8" s="800" t="s">
        <v>70</v>
      </c>
    </row>
    <row r="9" spans="1:5">
      <c r="A9" s="1013" t="s">
        <v>60</v>
      </c>
      <c r="B9" s="1014"/>
      <c r="C9" s="1014"/>
      <c r="D9" s="1014"/>
      <c r="E9" s="801"/>
    </row>
    <row r="10" spans="1:5">
      <c r="A10" s="1013" t="s">
        <v>60</v>
      </c>
      <c r="B10" s="1014"/>
      <c r="C10" s="1014"/>
      <c r="D10" s="1014"/>
      <c r="E10" s="801"/>
    </row>
    <row r="11" spans="1:5">
      <c r="A11" s="1013" t="s">
        <v>60</v>
      </c>
      <c r="B11" s="1014"/>
      <c r="C11" s="1014"/>
      <c r="D11" s="1014"/>
      <c r="E11" s="801"/>
    </row>
    <row r="12" spans="1:5">
      <c r="A12" s="1013" t="s">
        <v>60</v>
      </c>
      <c r="B12" s="1014"/>
      <c r="C12" s="1014"/>
      <c r="D12" s="1014"/>
      <c r="E12" s="801"/>
    </row>
    <row r="13" spans="1:5" ht="15.75" thickBot="1">
      <c r="A13" s="1013" t="s">
        <v>60</v>
      </c>
      <c r="B13" s="1014"/>
      <c r="C13" s="1014"/>
      <c r="D13" s="1014"/>
      <c r="E13" s="1019"/>
    </row>
    <row r="14" spans="1:5" hidden="1" outlineLevel="1">
      <c r="A14" s="1013"/>
      <c r="B14" s="1014"/>
      <c r="C14" s="1014"/>
      <c r="D14" s="1014"/>
      <c r="E14" s="1043" t="s">
        <v>70</v>
      </c>
    </row>
    <row r="15" spans="1:5" hidden="1" outlineLevel="1">
      <c r="A15" s="1013"/>
      <c r="B15" s="1014"/>
      <c r="C15" s="1014"/>
      <c r="D15" s="1014"/>
      <c r="E15" s="801"/>
    </row>
    <row r="16" spans="1:5" hidden="1" outlineLevel="1">
      <c r="A16" s="1013"/>
      <c r="B16" s="1014"/>
      <c r="C16" s="1014"/>
      <c r="D16" s="1014"/>
      <c r="E16" s="801"/>
    </row>
    <row r="17" spans="1:5" hidden="1" outlineLevel="1">
      <c r="A17" s="1013"/>
      <c r="B17" s="1014"/>
      <c r="C17" s="1014"/>
      <c r="D17" s="1014"/>
      <c r="E17" s="801"/>
    </row>
    <row r="18" spans="1:5" hidden="1" outlineLevel="1">
      <c r="A18" s="1013"/>
      <c r="B18" s="1014"/>
      <c r="C18" s="1014"/>
      <c r="D18" s="1014"/>
      <c r="E18" s="801"/>
    </row>
    <row r="19" spans="1:5" hidden="1" outlineLevel="1">
      <c r="A19" s="1013"/>
      <c r="B19" s="1014"/>
      <c r="C19" s="1014"/>
      <c r="D19" s="1014"/>
      <c r="E19" s="801"/>
    </row>
    <row r="20" spans="1:5" hidden="1" outlineLevel="1">
      <c r="A20" s="1013"/>
      <c r="B20" s="1014"/>
      <c r="C20" s="1014"/>
      <c r="D20" s="1014"/>
      <c r="E20" s="801"/>
    </row>
    <row r="21" spans="1:5" hidden="1" outlineLevel="1">
      <c r="A21" s="1013"/>
      <c r="B21" s="1014"/>
      <c r="C21" s="1014"/>
      <c r="D21" s="1014"/>
      <c r="E21" s="801"/>
    </row>
    <row r="22" spans="1:5" hidden="1" outlineLevel="1">
      <c r="A22" s="1013"/>
      <c r="B22" s="1014"/>
      <c r="C22" s="1014"/>
      <c r="D22" s="1014"/>
      <c r="E22" s="801"/>
    </row>
    <row r="23" spans="1:5" hidden="1" outlineLevel="1">
      <c r="A23" s="1013"/>
      <c r="B23" s="1014"/>
      <c r="C23" s="1014"/>
      <c r="D23" s="1014"/>
      <c r="E23" s="801"/>
    </row>
    <row r="24" spans="1:5" hidden="1" outlineLevel="1">
      <c r="A24" s="1013"/>
      <c r="B24" s="1014"/>
      <c r="C24" s="1014"/>
      <c r="D24" s="1014"/>
      <c r="E24" s="801"/>
    </row>
    <row r="25" spans="1:5" hidden="1" outlineLevel="1">
      <c r="A25" s="1013"/>
      <c r="B25" s="1014"/>
      <c r="C25" s="1014"/>
      <c r="D25" s="1014"/>
      <c r="E25" s="801"/>
    </row>
    <row r="26" spans="1:5" hidden="1" outlineLevel="1">
      <c r="A26" s="1013"/>
      <c r="B26" s="1014"/>
      <c r="C26" s="1014"/>
      <c r="D26" s="1014"/>
      <c r="E26" s="801"/>
    </row>
    <row r="27" spans="1:5" hidden="1" outlineLevel="1">
      <c r="A27" s="1013"/>
      <c r="B27" s="1014"/>
      <c r="C27" s="1014"/>
      <c r="D27" s="1014"/>
      <c r="E27" s="801"/>
    </row>
    <row r="28" spans="1:5" ht="15.75" hidden="1" outlineLevel="1" thickBot="1">
      <c r="A28" s="1031"/>
      <c r="B28" s="1032"/>
      <c r="C28" s="1032"/>
      <c r="D28" s="1032"/>
      <c r="E28" s="840"/>
    </row>
    <row r="29" spans="1:5" ht="15.75" collapsed="1" thickBot="1">
      <c r="A29" s="1044"/>
      <c r="B29" s="1045"/>
      <c r="C29" s="1045"/>
      <c r="D29" s="1045"/>
      <c r="E29" s="1046"/>
    </row>
    <row r="30" spans="1:5" ht="15" customHeight="1">
      <c r="A30" s="1040" t="s">
        <v>3082</v>
      </c>
      <c r="B30" s="1041"/>
      <c r="C30" s="1041"/>
      <c r="D30" s="1042"/>
      <c r="E30" s="1033" t="s">
        <v>77</v>
      </c>
    </row>
    <row r="31" spans="1:5">
      <c r="A31" s="1036" t="s">
        <v>23</v>
      </c>
      <c r="B31" s="1037"/>
      <c r="C31" s="1037"/>
      <c r="D31" s="357"/>
      <c r="E31" s="718"/>
    </row>
    <row r="32" spans="1:5">
      <c r="A32" s="1036" t="s">
        <v>3083</v>
      </c>
      <c r="B32" s="1038"/>
      <c r="C32" s="9" t="s">
        <v>3080</v>
      </c>
      <c r="D32" s="358"/>
      <c r="E32" s="718"/>
    </row>
    <row r="33" spans="1:5">
      <c r="A33" s="1039"/>
      <c r="B33" s="1038"/>
      <c r="C33" s="9" t="s">
        <v>3084</v>
      </c>
      <c r="D33" s="358"/>
      <c r="E33" s="718"/>
    </row>
    <row r="34" spans="1:5">
      <c r="A34" s="1039"/>
      <c r="B34" s="1038"/>
      <c r="C34" s="8" t="s">
        <v>3085</v>
      </c>
      <c r="D34" s="358"/>
      <c r="E34" s="718"/>
    </row>
    <row r="35" spans="1:5" ht="15" customHeight="1">
      <c r="A35" s="1029" t="s">
        <v>3086</v>
      </c>
      <c r="B35" s="1030"/>
      <c r="C35" s="1030"/>
      <c r="D35" s="1050"/>
      <c r="E35" s="718"/>
    </row>
    <row r="36" spans="1:5">
      <c r="A36" s="1029" t="s">
        <v>60</v>
      </c>
      <c r="B36" s="1030"/>
      <c r="C36" s="1030"/>
      <c r="D36" s="1050"/>
      <c r="E36" s="718"/>
    </row>
    <row r="37" spans="1:5" ht="15" hidden="1" customHeight="1" outlineLevel="1">
      <c r="A37" s="1047" t="s">
        <v>60</v>
      </c>
      <c r="B37" s="1048"/>
      <c r="C37" s="1048"/>
      <c r="D37" s="1049"/>
      <c r="E37" s="718"/>
    </row>
    <row r="38" spans="1:5" ht="15" hidden="1" customHeight="1" outlineLevel="1">
      <c r="A38" s="1047"/>
      <c r="B38" s="1048"/>
      <c r="C38" s="1048"/>
      <c r="D38" s="1049"/>
      <c r="E38" s="718"/>
    </row>
    <row r="39" spans="1:5" ht="15" hidden="1" customHeight="1" outlineLevel="1">
      <c r="A39" s="1047"/>
      <c r="B39" s="1048"/>
      <c r="C39" s="1048"/>
      <c r="D39" s="1049"/>
      <c r="E39" s="718"/>
    </row>
    <row r="40" spans="1:5" ht="15" hidden="1" customHeight="1" outlineLevel="1">
      <c r="A40" s="1047"/>
      <c r="B40" s="1048"/>
      <c r="C40" s="1048"/>
      <c r="D40" s="1049"/>
      <c r="E40" s="718"/>
    </row>
    <row r="41" spans="1:5" ht="15" hidden="1" customHeight="1" outlineLevel="1">
      <c r="A41" s="1047"/>
      <c r="B41" s="1048"/>
      <c r="C41" s="1048"/>
      <c r="D41" s="1049"/>
      <c r="E41" s="718"/>
    </row>
    <row r="42" spans="1:5" ht="15" hidden="1" customHeight="1" outlineLevel="1">
      <c r="A42" s="1047"/>
      <c r="B42" s="1048"/>
      <c r="C42" s="1048"/>
      <c r="D42" s="1049"/>
      <c r="E42" s="718"/>
    </row>
    <row r="43" spans="1:5" ht="15" hidden="1" customHeight="1" outlineLevel="1">
      <c r="A43" s="1047"/>
      <c r="B43" s="1048"/>
      <c r="C43" s="1048"/>
      <c r="D43" s="1049"/>
      <c r="E43" s="718"/>
    </row>
    <row r="44" spans="1:5" ht="15" hidden="1" customHeight="1" outlineLevel="1">
      <c r="A44" s="1047"/>
      <c r="B44" s="1048"/>
      <c r="C44" s="1048"/>
      <c r="D44" s="1049"/>
      <c r="E44" s="718"/>
    </row>
    <row r="45" spans="1:5" ht="15" hidden="1" customHeight="1" outlineLevel="1">
      <c r="A45" s="1047"/>
      <c r="B45" s="1048"/>
      <c r="C45" s="1048"/>
      <c r="D45" s="1049"/>
      <c r="E45" s="718"/>
    </row>
    <row r="46" spans="1:5" ht="15" hidden="1" customHeight="1" outlineLevel="1">
      <c r="A46" s="1047"/>
      <c r="B46" s="1048"/>
      <c r="C46" s="1048"/>
      <c r="D46" s="1049"/>
      <c r="E46" s="718"/>
    </row>
    <row r="47" spans="1:5" ht="15" hidden="1" customHeight="1" outlineLevel="1">
      <c r="A47" s="1047"/>
      <c r="B47" s="1048"/>
      <c r="C47" s="1048"/>
      <c r="D47" s="1049"/>
      <c r="E47" s="718"/>
    </row>
    <row r="48" spans="1:5" ht="15" hidden="1" customHeight="1" outlineLevel="1">
      <c r="A48" s="1047"/>
      <c r="B48" s="1048"/>
      <c r="C48" s="1048"/>
      <c r="D48" s="1049"/>
      <c r="E48" s="718"/>
    </row>
    <row r="49" spans="1:5" ht="15" hidden="1" customHeight="1" outlineLevel="1">
      <c r="A49" s="1047"/>
      <c r="B49" s="1048"/>
      <c r="C49" s="1048"/>
      <c r="D49" s="1049"/>
      <c r="E49" s="718"/>
    </row>
    <row r="50" spans="1:5" ht="15" hidden="1" customHeight="1" outlineLevel="1">
      <c r="A50" s="1047"/>
      <c r="B50" s="1048"/>
      <c r="C50" s="1048"/>
      <c r="D50" s="1049"/>
      <c r="E50" s="718"/>
    </row>
    <row r="51" spans="1:5" ht="15" hidden="1" customHeight="1" outlineLevel="1">
      <c r="A51" s="1047"/>
      <c r="B51" s="1048"/>
      <c r="C51" s="1048"/>
      <c r="D51" s="1049"/>
      <c r="E51" s="718"/>
    </row>
    <row r="52" spans="1:5" ht="15" hidden="1" customHeight="1" outlineLevel="1">
      <c r="A52" s="1047"/>
      <c r="B52" s="1048"/>
      <c r="C52" s="1048"/>
      <c r="D52" s="1049"/>
      <c r="E52" s="718"/>
    </row>
    <row r="53" spans="1:5" ht="15" hidden="1" customHeight="1" outlineLevel="1">
      <c r="A53" s="1047"/>
      <c r="B53" s="1048"/>
      <c r="C53" s="1048"/>
      <c r="D53" s="1049"/>
      <c r="E53" s="718"/>
    </row>
    <row r="54" spans="1:5" ht="15" hidden="1" customHeight="1" outlineLevel="1">
      <c r="A54" s="1047"/>
      <c r="B54" s="1048"/>
      <c r="C54" s="1048"/>
      <c r="D54" s="1049"/>
      <c r="E54" s="718"/>
    </row>
    <row r="55" spans="1:5" ht="15" hidden="1" customHeight="1" outlineLevel="1">
      <c r="A55" s="1047"/>
      <c r="B55" s="1048"/>
      <c r="C55" s="1048"/>
      <c r="D55" s="1049"/>
      <c r="E55" s="718"/>
    </row>
    <row r="56" spans="1:5" ht="15.75" hidden="1" customHeight="1" outlineLevel="1" thickBot="1">
      <c r="A56" s="1051"/>
      <c r="B56" s="1052"/>
      <c r="C56" s="1052"/>
      <c r="D56" s="1053"/>
      <c r="E56" s="718"/>
    </row>
    <row r="57" spans="1:5" ht="15" customHeight="1" collapsed="1">
      <c r="A57" s="698" t="s">
        <v>3210</v>
      </c>
      <c r="B57" s="699"/>
      <c r="C57" s="699"/>
      <c r="D57" s="715"/>
      <c r="E57" s="514"/>
    </row>
    <row r="58" spans="1:5" ht="15" customHeight="1">
      <c r="A58" s="1036" t="s">
        <v>23</v>
      </c>
      <c r="B58" s="1037"/>
      <c r="C58" s="1037"/>
      <c r="D58" s="357"/>
      <c r="E58" s="515"/>
    </row>
    <row r="59" spans="1:5" ht="15" customHeight="1">
      <c r="A59" s="1036" t="s">
        <v>3206</v>
      </c>
      <c r="B59" s="1038"/>
      <c r="C59" s="9" t="s">
        <v>3205</v>
      </c>
      <c r="D59" s="358"/>
      <c r="E59" s="515"/>
    </row>
    <row r="60" spans="1:5" ht="15" customHeight="1">
      <c r="A60" s="1039"/>
      <c r="B60" s="1038"/>
      <c r="C60" s="9" t="s">
        <v>21</v>
      </c>
      <c r="D60" s="358"/>
      <c r="E60" s="515"/>
    </row>
    <row r="61" spans="1:5" ht="15" customHeight="1" thickBot="1">
      <c r="A61" s="1039"/>
      <c r="B61" s="1038"/>
      <c r="C61" s="9" t="s">
        <v>3084</v>
      </c>
      <c r="D61" s="358"/>
      <c r="E61" s="516"/>
    </row>
    <row r="62" spans="1:5" ht="15.75" thickBot="1">
      <c r="A62" s="1044"/>
      <c r="B62" s="1045"/>
      <c r="C62" s="1045"/>
      <c r="D62" s="1045"/>
      <c r="E62" s="1046"/>
    </row>
    <row r="63" spans="1:5" ht="15" hidden="1" customHeight="1" outlineLevel="1" collapsed="1">
      <c r="A63" s="698" t="s">
        <v>3210</v>
      </c>
      <c r="B63" s="699"/>
      <c r="C63" s="699"/>
      <c r="D63" s="715"/>
      <c r="E63" s="509"/>
    </row>
    <row r="64" spans="1:5" ht="15" hidden="1" customHeight="1" outlineLevel="1">
      <c r="A64" s="1036" t="s">
        <v>23</v>
      </c>
      <c r="B64" s="1037"/>
      <c r="C64" s="1037"/>
      <c r="D64" s="357"/>
      <c r="E64" s="510"/>
    </row>
    <row r="65" spans="1:5" ht="15" hidden="1" customHeight="1" outlineLevel="1">
      <c r="A65" s="1036" t="s">
        <v>3206</v>
      </c>
      <c r="B65" s="1038"/>
      <c r="C65" s="9" t="s">
        <v>3205</v>
      </c>
      <c r="D65" s="358"/>
      <c r="E65" s="510"/>
    </row>
    <row r="66" spans="1:5" ht="15" hidden="1" customHeight="1" outlineLevel="1">
      <c r="A66" s="1039"/>
      <c r="B66" s="1038"/>
      <c r="C66" s="9" t="s">
        <v>21</v>
      </c>
      <c r="D66" s="358"/>
      <c r="E66" s="510"/>
    </row>
    <row r="67" spans="1:5" ht="15" hidden="1" customHeight="1" outlineLevel="1" thickBot="1">
      <c r="A67" s="1039"/>
      <c r="B67" s="1038"/>
      <c r="C67" s="9" t="s">
        <v>3084</v>
      </c>
      <c r="D67" s="358"/>
      <c r="E67" s="511"/>
    </row>
    <row r="68" spans="1:5" ht="15" hidden="1" customHeight="1" outlineLevel="1" collapsed="1">
      <c r="A68" s="698" t="s">
        <v>3210</v>
      </c>
      <c r="B68" s="699"/>
      <c r="C68" s="699"/>
      <c r="D68" s="715"/>
      <c r="E68" s="509"/>
    </row>
    <row r="69" spans="1:5" ht="15" hidden="1" customHeight="1" outlineLevel="1">
      <c r="A69" s="1036" t="s">
        <v>23</v>
      </c>
      <c r="B69" s="1037"/>
      <c r="C69" s="1037"/>
      <c r="D69" s="357"/>
      <c r="E69" s="510"/>
    </row>
    <row r="70" spans="1:5" ht="15" hidden="1" customHeight="1" outlineLevel="1">
      <c r="A70" s="1036" t="s">
        <v>3206</v>
      </c>
      <c r="B70" s="1038"/>
      <c r="C70" s="9" t="s">
        <v>3205</v>
      </c>
      <c r="D70" s="358"/>
      <c r="E70" s="510"/>
    </row>
    <row r="71" spans="1:5" ht="15" hidden="1" customHeight="1" outlineLevel="1">
      <c r="A71" s="1039"/>
      <c r="B71" s="1038"/>
      <c r="C71" s="9" t="s">
        <v>21</v>
      </c>
      <c r="D71" s="358"/>
      <c r="E71" s="510"/>
    </row>
    <row r="72" spans="1:5" ht="15" hidden="1" customHeight="1" outlineLevel="1" thickBot="1">
      <c r="A72" s="1039"/>
      <c r="B72" s="1038"/>
      <c r="C72" s="9" t="s">
        <v>3084</v>
      </c>
      <c r="D72" s="358"/>
      <c r="E72" s="511"/>
    </row>
    <row r="73" spans="1:5" ht="15" hidden="1" customHeight="1" outlineLevel="1" collapsed="1">
      <c r="A73" s="698" t="s">
        <v>3210</v>
      </c>
      <c r="B73" s="699"/>
      <c r="C73" s="699"/>
      <c r="D73" s="715"/>
      <c r="E73" s="509"/>
    </row>
    <row r="74" spans="1:5" ht="15" hidden="1" customHeight="1" outlineLevel="1">
      <c r="A74" s="1036" t="s">
        <v>23</v>
      </c>
      <c r="B74" s="1037"/>
      <c r="C74" s="1037"/>
      <c r="D74" s="357"/>
      <c r="E74" s="510"/>
    </row>
    <row r="75" spans="1:5" ht="15" hidden="1" customHeight="1" outlineLevel="1">
      <c r="A75" s="1036" t="s">
        <v>3206</v>
      </c>
      <c r="B75" s="1038"/>
      <c r="C75" s="9" t="s">
        <v>3205</v>
      </c>
      <c r="D75" s="358"/>
      <c r="E75" s="510"/>
    </row>
    <row r="76" spans="1:5" ht="15" hidden="1" customHeight="1" outlineLevel="1">
      <c r="A76" s="1039"/>
      <c r="B76" s="1038"/>
      <c r="C76" s="9" t="s">
        <v>21</v>
      </c>
      <c r="D76" s="358"/>
      <c r="E76" s="510"/>
    </row>
    <row r="77" spans="1:5" ht="15" hidden="1" customHeight="1" outlineLevel="1" thickBot="1">
      <c r="A77" s="1039"/>
      <c r="B77" s="1038"/>
      <c r="C77" s="9" t="s">
        <v>3084</v>
      </c>
      <c r="D77" s="358"/>
      <c r="E77" s="511"/>
    </row>
    <row r="78" spans="1:5" ht="15.75" hidden="1" outlineLevel="1" thickBot="1">
      <c r="A78" s="1044"/>
      <c r="B78" s="1045"/>
      <c r="C78" s="1045"/>
      <c r="D78" s="1045"/>
      <c r="E78" s="1046"/>
    </row>
    <row r="79" spans="1:5" ht="15" hidden="1" customHeight="1" outlineLevel="1" collapsed="1">
      <c r="A79" s="1040" t="s">
        <v>3082</v>
      </c>
      <c r="B79" s="1041"/>
      <c r="C79" s="1041"/>
      <c r="D79" s="1042"/>
      <c r="E79" s="1033" t="s">
        <v>77</v>
      </c>
    </row>
    <row r="80" spans="1:5" hidden="1" outlineLevel="1">
      <c r="A80" s="1036" t="s">
        <v>23</v>
      </c>
      <c r="B80" s="1037"/>
      <c r="C80" s="1037"/>
      <c r="D80" s="357"/>
      <c r="E80" s="718"/>
    </row>
    <row r="81" spans="1:5" hidden="1" outlineLevel="1">
      <c r="A81" s="1036" t="s">
        <v>3083</v>
      </c>
      <c r="B81" s="1038"/>
      <c r="C81" s="9" t="s">
        <v>3080</v>
      </c>
      <c r="D81" s="358"/>
      <c r="E81" s="718"/>
    </row>
    <row r="82" spans="1:5" hidden="1" outlineLevel="1">
      <c r="A82" s="1039"/>
      <c r="B82" s="1038"/>
      <c r="C82" s="9" t="s">
        <v>3084</v>
      </c>
      <c r="D82" s="358"/>
      <c r="E82" s="718"/>
    </row>
    <row r="83" spans="1:5" hidden="1" outlineLevel="1">
      <c r="A83" s="1039"/>
      <c r="B83" s="1038"/>
      <c r="C83" s="8" t="s">
        <v>3085</v>
      </c>
      <c r="D83" s="358"/>
      <c r="E83" s="718"/>
    </row>
    <row r="84" spans="1:5" ht="15" hidden="1" customHeight="1" outlineLevel="1">
      <c r="A84" s="1029" t="s">
        <v>3086</v>
      </c>
      <c r="B84" s="1030"/>
      <c r="C84" s="1030"/>
      <c r="D84" s="1050"/>
      <c r="E84" s="718"/>
    </row>
    <row r="85" spans="1:5" hidden="1" outlineLevel="1">
      <c r="A85" s="1029" t="s">
        <v>60</v>
      </c>
      <c r="B85" s="1030"/>
      <c r="C85" s="1030"/>
      <c r="D85" s="1050"/>
      <c r="E85" s="718"/>
    </row>
    <row r="86" spans="1:5" ht="15" hidden="1" customHeight="1" outlineLevel="2">
      <c r="A86" s="1047" t="s">
        <v>60</v>
      </c>
      <c r="B86" s="1048"/>
      <c r="C86" s="1048"/>
      <c r="D86" s="1049"/>
      <c r="E86" s="718"/>
    </row>
    <row r="87" spans="1:5" ht="15" hidden="1" customHeight="1" outlineLevel="2">
      <c r="A87" s="1047"/>
      <c r="B87" s="1048"/>
      <c r="C87" s="1048"/>
      <c r="D87" s="1049"/>
      <c r="E87" s="718"/>
    </row>
    <row r="88" spans="1:5" ht="15" hidden="1" customHeight="1" outlineLevel="2">
      <c r="A88" s="1047"/>
      <c r="B88" s="1048"/>
      <c r="C88" s="1048"/>
      <c r="D88" s="1049"/>
      <c r="E88" s="718"/>
    </row>
    <row r="89" spans="1:5" ht="15" hidden="1" customHeight="1" outlineLevel="2">
      <c r="A89" s="1047"/>
      <c r="B89" s="1048"/>
      <c r="C89" s="1048"/>
      <c r="D89" s="1049"/>
      <c r="E89" s="718"/>
    </row>
    <row r="90" spans="1:5" ht="15" hidden="1" customHeight="1" outlineLevel="2">
      <c r="A90" s="1047"/>
      <c r="B90" s="1048"/>
      <c r="C90" s="1048"/>
      <c r="D90" s="1049"/>
      <c r="E90" s="718"/>
    </row>
    <row r="91" spans="1:5" ht="15" hidden="1" customHeight="1" outlineLevel="2">
      <c r="A91" s="1047"/>
      <c r="B91" s="1048"/>
      <c r="C91" s="1048"/>
      <c r="D91" s="1049"/>
      <c r="E91" s="718"/>
    </row>
    <row r="92" spans="1:5" ht="15" hidden="1" customHeight="1" outlineLevel="2">
      <c r="A92" s="1047"/>
      <c r="B92" s="1048"/>
      <c r="C92" s="1048"/>
      <c r="D92" s="1049"/>
      <c r="E92" s="718"/>
    </row>
    <row r="93" spans="1:5" ht="15" hidden="1" customHeight="1" outlineLevel="2">
      <c r="A93" s="1047"/>
      <c r="B93" s="1048"/>
      <c r="C93" s="1048"/>
      <c r="D93" s="1049"/>
      <c r="E93" s="718"/>
    </row>
    <row r="94" spans="1:5" ht="15" hidden="1" customHeight="1" outlineLevel="2">
      <c r="A94" s="1047"/>
      <c r="B94" s="1048"/>
      <c r="C94" s="1048"/>
      <c r="D94" s="1049"/>
      <c r="E94" s="718"/>
    </row>
    <row r="95" spans="1:5" ht="15" hidden="1" customHeight="1" outlineLevel="2">
      <c r="A95" s="1047"/>
      <c r="B95" s="1048"/>
      <c r="C95" s="1048"/>
      <c r="D95" s="1049"/>
      <c r="E95" s="718"/>
    </row>
    <row r="96" spans="1:5" ht="15" hidden="1" customHeight="1" outlineLevel="2">
      <c r="A96" s="1047"/>
      <c r="B96" s="1048"/>
      <c r="C96" s="1048"/>
      <c r="D96" s="1049"/>
      <c r="E96" s="718"/>
    </row>
    <row r="97" spans="1:5" ht="15" hidden="1" customHeight="1" outlineLevel="2">
      <c r="A97" s="1047"/>
      <c r="B97" s="1048"/>
      <c r="C97" s="1048"/>
      <c r="D97" s="1049"/>
      <c r="E97" s="718"/>
    </row>
    <row r="98" spans="1:5" ht="15" hidden="1" customHeight="1" outlineLevel="2">
      <c r="A98" s="1047"/>
      <c r="B98" s="1048"/>
      <c r="C98" s="1048"/>
      <c r="D98" s="1049"/>
      <c r="E98" s="718"/>
    </row>
    <row r="99" spans="1:5" ht="15" hidden="1" customHeight="1" outlineLevel="2">
      <c r="A99" s="1047"/>
      <c r="B99" s="1048"/>
      <c r="C99" s="1048"/>
      <c r="D99" s="1049"/>
      <c r="E99" s="718"/>
    </row>
    <row r="100" spans="1:5" ht="15" hidden="1" customHeight="1" outlineLevel="2">
      <c r="A100" s="1047"/>
      <c r="B100" s="1048"/>
      <c r="C100" s="1048"/>
      <c r="D100" s="1049"/>
      <c r="E100" s="718"/>
    </row>
    <row r="101" spans="1:5" ht="15" hidden="1" customHeight="1" outlineLevel="2">
      <c r="A101" s="1047"/>
      <c r="B101" s="1048"/>
      <c r="C101" s="1048"/>
      <c r="D101" s="1049"/>
      <c r="E101" s="718"/>
    </row>
    <row r="102" spans="1:5" ht="15" hidden="1" customHeight="1" outlineLevel="2">
      <c r="A102" s="1047"/>
      <c r="B102" s="1048"/>
      <c r="C102" s="1048"/>
      <c r="D102" s="1049"/>
      <c r="E102" s="718"/>
    </row>
    <row r="103" spans="1:5" ht="15" hidden="1" customHeight="1" outlineLevel="2">
      <c r="A103" s="1047"/>
      <c r="B103" s="1048"/>
      <c r="C103" s="1048"/>
      <c r="D103" s="1049"/>
      <c r="E103" s="718"/>
    </row>
    <row r="104" spans="1:5" ht="15" hidden="1" customHeight="1" outlineLevel="2">
      <c r="A104" s="1047"/>
      <c r="B104" s="1048"/>
      <c r="C104" s="1048"/>
      <c r="D104" s="1049"/>
      <c r="E104" s="718"/>
    </row>
    <row r="105" spans="1:5" ht="15.75" hidden="1" customHeight="1" outlineLevel="2">
      <c r="A105" s="1051"/>
      <c r="B105" s="1052"/>
      <c r="C105" s="1052"/>
      <c r="D105" s="1053"/>
      <c r="E105" s="718"/>
    </row>
    <row r="106" spans="1:5" ht="15" hidden="1" customHeight="1" outlineLevel="1" collapsed="1">
      <c r="A106" s="698" t="s">
        <v>3210</v>
      </c>
      <c r="B106" s="699"/>
      <c r="C106" s="699"/>
      <c r="D106" s="715"/>
      <c r="E106" s="509"/>
    </row>
    <row r="107" spans="1:5" ht="15" hidden="1" customHeight="1" outlineLevel="1">
      <c r="A107" s="1036" t="s">
        <v>23</v>
      </c>
      <c r="B107" s="1037"/>
      <c r="C107" s="1037"/>
      <c r="D107" s="357"/>
      <c r="E107" s="510"/>
    </row>
    <row r="108" spans="1:5" ht="15" hidden="1" customHeight="1" outlineLevel="1">
      <c r="A108" s="1036" t="s">
        <v>3206</v>
      </c>
      <c r="B108" s="1038"/>
      <c r="C108" s="9" t="s">
        <v>3205</v>
      </c>
      <c r="D108" s="358"/>
      <c r="E108" s="510"/>
    </row>
    <row r="109" spans="1:5" ht="15" hidden="1" customHeight="1" outlineLevel="1">
      <c r="A109" s="1039"/>
      <c r="B109" s="1038"/>
      <c r="C109" s="9" t="s">
        <v>21</v>
      </c>
      <c r="D109" s="358"/>
      <c r="E109" s="510"/>
    </row>
    <row r="110" spans="1:5" ht="15" hidden="1" customHeight="1" outlineLevel="1" thickBot="1">
      <c r="A110" s="1039"/>
      <c r="B110" s="1038"/>
      <c r="C110" s="9" t="s">
        <v>3084</v>
      </c>
      <c r="D110" s="358"/>
      <c r="E110" s="511"/>
    </row>
    <row r="111" spans="1:5" ht="15.75" hidden="1" outlineLevel="1" thickBot="1">
      <c r="A111" s="1044"/>
      <c r="B111" s="1045"/>
      <c r="C111" s="1045"/>
      <c r="D111" s="1045"/>
      <c r="E111" s="1046"/>
    </row>
    <row r="112" spans="1:5" ht="15" hidden="1" customHeight="1" outlineLevel="1">
      <c r="A112" s="1040" t="s">
        <v>3082</v>
      </c>
      <c r="B112" s="1041"/>
      <c r="C112" s="1041"/>
      <c r="D112" s="1042"/>
      <c r="E112" s="1033" t="s">
        <v>77</v>
      </c>
    </row>
    <row r="113" spans="1:5" hidden="1" outlineLevel="1">
      <c r="A113" s="1036" t="s">
        <v>23</v>
      </c>
      <c r="B113" s="1037"/>
      <c r="C113" s="1037"/>
      <c r="D113" s="357"/>
      <c r="E113" s="718"/>
    </row>
    <row r="114" spans="1:5" hidden="1" outlineLevel="1">
      <c r="A114" s="1036" t="s">
        <v>3083</v>
      </c>
      <c r="B114" s="1038"/>
      <c r="C114" s="9" t="s">
        <v>3080</v>
      </c>
      <c r="D114" s="358"/>
      <c r="E114" s="718"/>
    </row>
    <row r="115" spans="1:5" hidden="1" outlineLevel="1">
      <c r="A115" s="1039"/>
      <c r="B115" s="1038"/>
      <c r="C115" s="9" t="s">
        <v>3084</v>
      </c>
      <c r="D115" s="358"/>
      <c r="E115" s="718"/>
    </row>
    <row r="116" spans="1:5" hidden="1" outlineLevel="1">
      <c r="A116" s="1039"/>
      <c r="B116" s="1038"/>
      <c r="C116" s="8" t="s">
        <v>3085</v>
      </c>
      <c r="D116" s="358"/>
      <c r="E116" s="718"/>
    </row>
    <row r="117" spans="1:5" ht="15" hidden="1" customHeight="1" outlineLevel="1">
      <c r="A117" s="1029" t="s">
        <v>3086</v>
      </c>
      <c r="B117" s="1030"/>
      <c r="C117" s="1030"/>
      <c r="D117" s="1050"/>
      <c r="E117" s="718"/>
    </row>
    <row r="118" spans="1:5" hidden="1" outlineLevel="1">
      <c r="A118" s="1029" t="s">
        <v>60</v>
      </c>
      <c r="B118" s="1030"/>
      <c r="C118" s="1030"/>
      <c r="D118" s="1050"/>
      <c r="E118" s="718"/>
    </row>
    <row r="119" spans="1:5" ht="15" hidden="1" customHeight="1" outlineLevel="2">
      <c r="A119" s="1047" t="s">
        <v>60</v>
      </c>
      <c r="B119" s="1048"/>
      <c r="C119" s="1048"/>
      <c r="D119" s="1049"/>
      <c r="E119" s="718"/>
    </row>
    <row r="120" spans="1:5" ht="15" hidden="1" customHeight="1" outlineLevel="2">
      <c r="A120" s="1047"/>
      <c r="B120" s="1048"/>
      <c r="C120" s="1048"/>
      <c r="D120" s="1049"/>
      <c r="E120" s="718"/>
    </row>
    <row r="121" spans="1:5" ht="15" hidden="1" customHeight="1" outlineLevel="2">
      <c r="A121" s="1047"/>
      <c r="B121" s="1048"/>
      <c r="C121" s="1048"/>
      <c r="D121" s="1049"/>
      <c r="E121" s="718"/>
    </row>
    <row r="122" spans="1:5" ht="15" hidden="1" customHeight="1" outlineLevel="2">
      <c r="A122" s="1047"/>
      <c r="B122" s="1048"/>
      <c r="C122" s="1048"/>
      <c r="D122" s="1049"/>
      <c r="E122" s="718"/>
    </row>
    <row r="123" spans="1:5" ht="15" hidden="1" customHeight="1" outlineLevel="2">
      <c r="A123" s="1047"/>
      <c r="B123" s="1048"/>
      <c r="C123" s="1048"/>
      <c r="D123" s="1049"/>
      <c r="E123" s="718"/>
    </row>
    <row r="124" spans="1:5" ht="15" hidden="1" customHeight="1" outlineLevel="2">
      <c r="A124" s="1047"/>
      <c r="B124" s="1048"/>
      <c r="C124" s="1048"/>
      <c r="D124" s="1049"/>
      <c r="E124" s="718"/>
    </row>
    <row r="125" spans="1:5" ht="15" hidden="1" customHeight="1" outlineLevel="2">
      <c r="A125" s="1047"/>
      <c r="B125" s="1048"/>
      <c r="C125" s="1048"/>
      <c r="D125" s="1049"/>
      <c r="E125" s="718"/>
    </row>
    <row r="126" spans="1:5" ht="15" hidden="1" customHeight="1" outlineLevel="2">
      <c r="A126" s="1047"/>
      <c r="B126" s="1048"/>
      <c r="C126" s="1048"/>
      <c r="D126" s="1049"/>
      <c r="E126" s="718"/>
    </row>
    <row r="127" spans="1:5" ht="15" hidden="1" customHeight="1" outlineLevel="2">
      <c r="A127" s="1047"/>
      <c r="B127" s="1048"/>
      <c r="C127" s="1048"/>
      <c r="D127" s="1049"/>
      <c r="E127" s="718"/>
    </row>
    <row r="128" spans="1:5" ht="15" hidden="1" customHeight="1" outlineLevel="2">
      <c r="A128" s="1047"/>
      <c r="B128" s="1048"/>
      <c r="C128" s="1048"/>
      <c r="D128" s="1049"/>
      <c r="E128" s="718"/>
    </row>
    <row r="129" spans="1:5" ht="15" hidden="1" customHeight="1" outlineLevel="2">
      <c r="A129" s="1047"/>
      <c r="B129" s="1048"/>
      <c r="C129" s="1048"/>
      <c r="D129" s="1049"/>
      <c r="E129" s="718"/>
    </row>
    <row r="130" spans="1:5" ht="15" hidden="1" customHeight="1" outlineLevel="2">
      <c r="A130" s="1047"/>
      <c r="B130" s="1048"/>
      <c r="C130" s="1048"/>
      <c r="D130" s="1049"/>
      <c r="E130" s="718"/>
    </row>
    <row r="131" spans="1:5" ht="15" hidden="1" customHeight="1" outlineLevel="2">
      <c r="A131" s="1047"/>
      <c r="B131" s="1048"/>
      <c r="C131" s="1048"/>
      <c r="D131" s="1049"/>
      <c r="E131" s="718"/>
    </row>
    <row r="132" spans="1:5" ht="15" hidden="1" customHeight="1" outlineLevel="2">
      <c r="A132" s="1047"/>
      <c r="B132" s="1048"/>
      <c r="C132" s="1048"/>
      <c r="D132" s="1049"/>
      <c r="E132" s="718"/>
    </row>
    <row r="133" spans="1:5" ht="15" hidden="1" customHeight="1" outlineLevel="2">
      <c r="A133" s="1047"/>
      <c r="B133" s="1048"/>
      <c r="C133" s="1048"/>
      <c r="D133" s="1049"/>
      <c r="E133" s="718"/>
    </row>
    <row r="134" spans="1:5" ht="15" hidden="1" customHeight="1" outlineLevel="2">
      <c r="A134" s="1047"/>
      <c r="B134" s="1048"/>
      <c r="C134" s="1048"/>
      <c r="D134" s="1049"/>
      <c r="E134" s="718"/>
    </row>
    <row r="135" spans="1:5" ht="15" hidden="1" customHeight="1" outlineLevel="2">
      <c r="A135" s="1047"/>
      <c r="B135" s="1048"/>
      <c r="C135" s="1048"/>
      <c r="D135" s="1049"/>
      <c r="E135" s="718"/>
    </row>
    <row r="136" spans="1:5" ht="15" hidden="1" customHeight="1" outlineLevel="2">
      <c r="A136" s="1047"/>
      <c r="B136" s="1048"/>
      <c r="C136" s="1048"/>
      <c r="D136" s="1049"/>
      <c r="E136" s="718"/>
    </row>
    <row r="137" spans="1:5" ht="15" hidden="1" customHeight="1" outlineLevel="2">
      <c r="A137" s="1047"/>
      <c r="B137" s="1048"/>
      <c r="C137" s="1048"/>
      <c r="D137" s="1049"/>
      <c r="E137" s="718"/>
    </row>
    <row r="138" spans="1:5" ht="15.75" hidden="1" customHeight="1" outlineLevel="2">
      <c r="A138" s="1051"/>
      <c r="B138" s="1052"/>
      <c r="C138" s="1052"/>
      <c r="D138" s="1053"/>
      <c r="E138" s="718"/>
    </row>
    <row r="139" spans="1:5" ht="15" hidden="1" customHeight="1" outlineLevel="1" collapsed="1">
      <c r="A139" s="698" t="s">
        <v>3210</v>
      </c>
      <c r="B139" s="699"/>
      <c r="C139" s="699"/>
      <c r="D139" s="715"/>
      <c r="E139" s="509"/>
    </row>
    <row r="140" spans="1:5" ht="15" hidden="1" customHeight="1" outlineLevel="1">
      <c r="A140" s="1036" t="s">
        <v>23</v>
      </c>
      <c r="B140" s="1037"/>
      <c r="C140" s="1037"/>
      <c r="D140" s="357"/>
      <c r="E140" s="510"/>
    </row>
    <row r="141" spans="1:5" ht="15" hidden="1" customHeight="1" outlineLevel="1">
      <c r="A141" s="1036" t="s">
        <v>3206</v>
      </c>
      <c r="B141" s="1038"/>
      <c r="C141" s="9" t="s">
        <v>3205</v>
      </c>
      <c r="D141" s="358"/>
      <c r="E141" s="510"/>
    </row>
    <row r="142" spans="1:5" ht="15" hidden="1" customHeight="1" outlineLevel="1">
      <c r="A142" s="1039"/>
      <c r="B142" s="1038"/>
      <c r="C142" s="9" t="s">
        <v>21</v>
      </c>
      <c r="D142" s="358"/>
      <c r="E142" s="510"/>
    </row>
    <row r="143" spans="1:5" ht="15" hidden="1" customHeight="1" outlineLevel="1" thickBot="1">
      <c r="A143" s="1039"/>
      <c r="B143" s="1038"/>
      <c r="C143" s="9" t="s">
        <v>3084</v>
      </c>
      <c r="D143" s="358"/>
      <c r="E143" s="511"/>
    </row>
    <row r="144" spans="1:5" ht="15.75" hidden="1" outlineLevel="1" thickBot="1">
      <c r="A144" s="1044"/>
      <c r="B144" s="1045"/>
      <c r="C144" s="1045"/>
      <c r="D144" s="1045"/>
      <c r="E144" s="1046"/>
    </row>
    <row r="145" spans="1:5" ht="15" hidden="1" customHeight="1" outlineLevel="1">
      <c r="A145" s="1040" t="s">
        <v>3082</v>
      </c>
      <c r="B145" s="1041"/>
      <c r="C145" s="1041"/>
      <c r="D145" s="1042"/>
      <c r="E145" s="1033" t="s">
        <v>77</v>
      </c>
    </row>
    <row r="146" spans="1:5" hidden="1" outlineLevel="1">
      <c r="A146" s="1036" t="s">
        <v>23</v>
      </c>
      <c r="B146" s="1037"/>
      <c r="C146" s="1037"/>
      <c r="D146" s="357"/>
      <c r="E146" s="718"/>
    </row>
    <row r="147" spans="1:5" hidden="1" outlineLevel="1">
      <c r="A147" s="1036" t="s">
        <v>3083</v>
      </c>
      <c r="B147" s="1038"/>
      <c r="C147" s="9" t="s">
        <v>3080</v>
      </c>
      <c r="D147" s="358"/>
      <c r="E147" s="718"/>
    </row>
    <row r="148" spans="1:5" hidden="1" outlineLevel="1">
      <c r="A148" s="1039"/>
      <c r="B148" s="1038"/>
      <c r="C148" s="9" t="s">
        <v>3084</v>
      </c>
      <c r="D148" s="358"/>
      <c r="E148" s="718"/>
    </row>
    <row r="149" spans="1:5" hidden="1" outlineLevel="1">
      <c r="A149" s="1039"/>
      <c r="B149" s="1038"/>
      <c r="C149" s="8" t="s">
        <v>3085</v>
      </c>
      <c r="D149" s="358"/>
      <c r="E149" s="718"/>
    </row>
    <row r="150" spans="1:5" ht="15" hidden="1" customHeight="1" outlineLevel="1">
      <c r="A150" s="1029" t="s">
        <v>3086</v>
      </c>
      <c r="B150" s="1030"/>
      <c r="C150" s="1030"/>
      <c r="D150" s="1050"/>
      <c r="E150" s="718"/>
    </row>
    <row r="151" spans="1:5" hidden="1" outlineLevel="1">
      <c r="A151" s="1029" t="s">
        <v>60</v>
      </c>
      <c r="B151" s="1030"/>
      <c r="C151" s="1030"/>
      <c r="D151" s="1050"/>
      <c r="E151" s="718"/>
    </row>
    <row r="152" spans="1:5" ht="15" hidden="1" customHeight="1" outlineLevel="2">
      <c r="A152" s="1047" t="s">
        <v>60</v>
      </c>
      <c r="B152" s="1048"/>
      <c r="C152" s="1048"/>
      <c r="D152" s="1049"/>
      <c r="E152" s="718"/>
    </row>
    <row r="153" spans="1:5" ht="15" hidden="1" customHeight="1" outlineLevel="2">
      <c r="A153" s="1047"/>
      <c r="B153" s="1048"/>
      <c r="C153" s="1048"/>
      <c r="D153" s="1049"/>
      <c r="E153" s="718"/>
    </row>
    <row r="154" spans="1:5" ht="15" hidden="1" customHeight="1" outlineLevel="2">
      <c r="A154" s="1047"/>
      <c r="B154" s="1048"/>
      <c r="C154" s="1048"/>
      <c r="D154" s="1049"/>
      <c r="E154" s="718"/>
    </row>
    <row r="155" spans="1:5" ht="15" hidden="1" customHeight="1" outlineLevel="2">
      <c r="A155" s="1047"/>
      <c r="B155" s="1048"/>
      <c r="C155" s="1048"/>
      <c r="D155" s="1049"/>
      <c r="E155" s="718"/>
    </row>
    <row r="156" spans="1:5" ht="15" hidden="1" customHeight="1" outlineLevel="2">
      <c r="A156" s="1047"/>
      <c r="B156" s="1048"/>
      <c r="C156" s="1048"/>
      <c r="D156" s="1049"/>
      <c r="E156" s="718"/>
    </row>
    <row r="157" spans="1:5" ht="15" hidden="1" customHeight="1" outlineLevel="2">
      <c r="A157" s="1047"/>
      <c r="B157" s="1048"/>
      <c r="C157" s="1048"/>
      <c r="D157" s="1049"/>
      <c r="E157" s="718"/>
    </row>
    <row r="158" spans="1:5" ht="15" hidden="1" customHeight="1" outlineLevel="2">
      <c r="A158" s="1047"/>
      <c r="B158" s="1048"/>
      <c r="C158" s="1048"/>
      <c r="D158" s="1049"/>
      <c r="E158" s="718"/>
    </row>
    <row r="159" spans="1:5" ht="15" hidden="1" customHeight="1" outlineLevel="2">
      <c r="A159" s="1047"/>
      <c r="B159" s="1048"/>
      <c r="C159" s="1048"/>
      <c r="D159" s="1049"/>
      <c r="E159" s="718"/>
    </row>
    <row r="160" spans="1:5" ht="15" hidden="1" customHeight="1" outlineLevel="2">
      <c r="A160" s="1047"/>
      <c r="B160" s="1048"/>
      <c r="C160" s="1048"/>
      <c r="D160" s="1049"/>
      <c r="E160" s="718"/>
    </row>
    <row r="161" spans="1:5" ht="15" hidden="1" customHeight="1" outlineLevel="2">
      <c r="A161" s="1047"/>
      <c r="B161" s="1048"/>
      <c r="C161" s="1048"/>
      <c r="D161" s="1049"/>
      <c r="E161" s="718"/>
    </row>
    <row r="162" spans="1:5" ht="15" hidden="1" customHeight="1" outlineLevel="2">
      <c r="A162" s="1047"/>
      <c r="B162" s="1048"/>
      <c r="C162" s="1048"/>
      <c r="D162" s="1049"/>
      <c r="E162" s="718"/>
    </row>
    <row r="163" spans="1:5" ht="15" hidden="1" customHeight="1" outlineLevel="2">
      <c r="A163" s="1047"/>
      <c r="B163" s="1048"/>
      <c r="C163" s="1048"/>
      <c r="D163" s="1049"/>
      <c r="E163" s="718"/>
    </row>
    <row r="164" spans="1:5" ht="15" hidden="1" customHeight="1" outlineLevel="2">
      <c r="A164" s="1047"/>
      <c r="B164" s="1048"/>
      <c r="C164" s="1048"/>
      <c r="D164" s="1049"/>
      <c r="E164" s="718"/>
    </row>
    <row r="165" spans="1:5" ht="15" hidden="1" customHeight="1" outlineLevel="2">
      <c r="A165" s="1047"/>
      <c r="B165" s="1048"/>
      <c r="C165" s="1048"/>
      <c r="D165" s="1049"/>
      <c r="E165" s="718"/>
    </row>
    <row r="166" spans="1:5" ht="15" hidden="1" customHeight="1" outlineLevel="2">
      <c r="A166" s="1047"/>
      <c r="B166" s="1048"/>
      <c r="C166" s="1048"/>
      <c r="D166" s="1049"/>
      <c r="E166" s="718"/>
    </row>
    <row r="167" spans="1:5" ht="15" hidden="1" customHeight="1" outlineLevel="2">
      <c r="A167" s="1047"/>
      <c r="B167" s="1048"/>
      <c r="C167" s="1048"/>
      <c r="D167" s="1049"/>
      <c r="E167" s="718"/>
    </row>
    <row r="168" spans="1:5" ht="15" hidden="1" customHeight="1" outlineLevel="2">
      <c r="A168" s="1047"/>
      <c r="B168" s="1048"/>
      <c r="C168" s="1048"/>
      <c r="D168" s="1049"/>
      <c r="E168" s="718"/>
    </row>
    <row r="169" spans="1:5" ht="15" hidden="1" customHeight="1" outlineLevel="2">
      <c r="A169" s="1047"/>
      <c r="B169" s="1048"/>
      <c r="C169" s="1048"/>
      <c r="D169" s="1049"/>
      <c r="E169" s="718"/>
    </row>
    <row r="170" spans="1:5" ht="15" hidden="1" customHeight="1" outlineLevel="2">
      <c r="A170" s="1047"/>
      <c r="B170" s="1048"/>
      <c r="C170" s="1048"/>
      <c r="D170" s="1049"/>
      <c r="E170" s="718"/>
    </row>
    <row r="171" spans="1:5" ht="15.75" hidden="1" customHeight="1" outlineLevel="2">
      <c r="A171" s="1051"/>
      <c r="B171" s="1052"/>
      <c r="C171" s="1052"/>
      <c r="D171" s="1053"/>
      <c r="E171" s="718"/>
    </row>
    <row r="172" spans="1:5" ht="15" hidden="1" customHeight="1" outlineLevel="1" collapsed="1">
      <c r="A172" s="698" t="s">
        <v>3210</v>
      </c>
      <c r="B172" s="699"/>
      <c r="C172" s="699"/>
      <c r="D172" s="715"/>
      <c r="E172" s="509"/>
    </row>
    <row r="173" spans="1:5" ht="15" hidden="1" customHeight="1" outlineLevel="1">
      <c r="A173" s="1036" t="s">
        <v>23</v>
      </c>
      <c r="B173" s="1037"/>
      <c r="C173" s="1037"/>
      <c r="D173" s="357"/>
      <c r="E173" s="510"/>
    </row>
    <row r="174" spans="1:5" ht="15" hidden="1" customHeight="1" outlineLevel="1">
      <c r="A174" s="1036" t="s">
        <v>3206</v>
      </c>
      <c r="B174" s="1038"/>
      <c r="C174" s="9" t="s">
        <v>3205</v>
      </c>
      <c r="D174" s="358"/>
      <c r="E174" s="510"/>
    </row>
    <row r="175" spans="1:5" ht="15" hidden="1" customHeight="1" outlineLevel="1">
      <c r="A175" s="1039"/>
      <c r="B175" s="1038"/>
      <c r="C175" s="9" t="s">
        <v>21</v>
      </c>
      <c r="D175" s="358"/>
      <c r="E175" s="510"/>
    </row>
    <row r="176" spans="1:5" ht="15" hidden="1" customHeight="1" outlineLevel="1" thickBot="1">
      <c r="A176" s="1039"/>
      <c r="B176" s="1038"/>
      <c r="C176" s="9" t="s">
        <v>3084</v>
      </c>
      <c r="D176" s="358"/>
      <c r="E176" s="511"/>
    </row>
    <row r="177" spans="1:5" ht="15.75" hidden="1" outlineLevel="1" thickBot="1">
      <c r="A177" s="1044"/>
      <c r="B177" s="1045"/>
      <c r="C177" s="1045"/>
      <c r="D177" s="1045"/>
      <c r="E177" s="1046"/>
    </row>
    <row r="178" spans="1:5" ht="15" hidden="1" customHeight="1" outlineLevel="1">
      <c r="A178" s="1040" t="s">
        <v>3082</v>
      </c>
      <c r="B178" s="1041"/>
      <c r="C178" s="1041"/>
      <c r="D178" s="1042"/>
      <c r="E178" s="1033" t="s">
        <v>77</v>
      </c>
    </row>
    <row r="179" spans="1:5" hidden="1" outlineLevel="1">
      <c r="A179" s="1036" t="s">
        <v>23</v>
      </c>
      <c r="B179" s="1037"/>
      <c r="C179" s="1037"/>
      <c r="D179" s="357"/>
      <c r="E179" s="718"/>
    </row>
    <row r="180" spans="1:5" hidden="1" outlineLevel="1">
      <c r="A180" s="1036" t="s">
        <v>3083</v>
      </c>
      <c r="B180" s="1038"/>
      <c r="C180" s="9" t="s">
        <v>3080</v>
      </c>
      <c r="D180" s="358"/>
      <c r="E180" s="718"/>
    </row>
    <row r="181" spans="1:5" hidden="1" outlineLevel="1">
      <c r="A181" s="1039"/>
      <c r="B181" s="1038"/>
      <c r="C181" s="9" t="s">
        <v>3084</v>
      </c>
      <c r="D181" s="358"/>
      <c r="E181" s="718"/>
    </row>
    <row r="182" spans="1:5" hidden="1" outlineLevel="1">
      <c r="A182" s="1039"/>
      <c r="B182" s="1038"/>
      <c r="C182" s="8" t="s">
        <v>3085</v>
      </c>
      <c r="D182" s="358"/>
      <c r="E182" s="718"/>
    </row>
    <row r="183" spans="1:5" ht="15" hidden="1" customHeight="1" outlineLevel="1">
      <c r="A183" s="1029" t="s">
        <v>3086</v>
      </c>
      <c r="B183" s="1030"/>
      <c r="C183" s="1030"/>
      <c r="D183" s="1050"/>
      <c r="E183" s="718"/>
    </row>
    <row r="184" spans="1:5" hidden="1" outlineLevel="1">
      <c r="A184" s="1029" t="s">
        <v>60</v>
      </c>
      <c r="B184" s="1030"/>
      <c r="C184" s="1030"/>
      <c r="D184" s="1050"/>
      <c r="E184" s="718"/>
    </row>
    <row r="185" spans="1:5" ht="15" hidden="1" customHeight="1" outlineLevel="2">
      <c r="A185" s="1047" t="s">
        <v>60</v>
      </c>
      <c r="B185" s="1048"/>
      <c r="C185" s="1048"/>
      <c r="D185" s="1049"/>
      <c r="E185" s="718"/>
    </row>
    <row r="186" spans="1:5" ht="15" hidden="1" customHeight="1" outlineLevel="2">
      <c r="A186" s="1047"/>
      <c r="B186" s="1048"/>
      <c r="C186" s="1048"/>
      <c r="D186" s="1049"/>
      <c r="E186" s="718"/>
    </row>
    <row r="187" spans="1:5" ht="15" hidden="1" customHeight="1" outlineLevel="2">
      <c r="A187" s="1047"/>
      <c r="B187" s="1048"/>
      <c r="C187" s="1048"/>
      <c r="D187" s="1049"/>
      <c r="E187" s="718"/>
    </row>
    <row r="188" spans="1:5" ht="15" hidden="1" customHeight="1" outlineLevel="2">
      <c r="A188" s="1047"/>
      <c r="B188" s="1048"/>
      <c r="C188" s="1048"/>
      <c r="D188" s="1049"/>
      <c r="E188" s="718"/>
    </row>
    <row r="189" spans="1:5" ht="15" hidden="1" customHeight="1" outlineLevel="2">
      <c r="A189" s="1047"/>
      <c r="B189" s="1048"/>
      <c r="C189" s="1048"/>
      <c r="D189" s="1049"/>
      <c r="E189" s="718"/>
    </row>
    <row r="190" spans="1:5" ht="15" hidden="1" customHeight="1" outlineLevel="2">
      <c r="A190" s="1047"/>
      <c r="B190" s="1048"/>
      <c r="C190" s="1048"/>
      <c r="D190" s="1049"/>
      <c r="E190" s="718"/>
    </row>
    <row r="191" spans="1:5" ht="15" hidden="1" customHeight="1" outlineLevel="2">
      <c r="A191" s="1047"/>
      <c r="B191" s="1048"/>
      <c r="C191" s="1048"/>
      <c r="D191" s="1049"/>
      <c r="E191" s="718"/>
    </row>
    <row r="192" spans="1:5" ht="15" hidden="1" customHeight="1" outlineLevel="2">
      <c r="A192" s="1047"/>
      <c r="B192" s="1048"/>
      <c r="C192" s="1048"/>
      <c r="D192" s="1049"/>
      <c r="E192" s="718"/>
    </row>
    <row r="193" spans="1:5" ht="15" hidden="1" customHeight="1" outlineLevel="2">
      <c r="A193" s="1047"/>
      <c r="B193" s="1048"/>
      <c r="C193" s="1048"/>
      <c r="D193" s="1049"/>
      <c r="E193" s="718"/>
    </row>
    <row r="194" spans="1:5" ht="15" hidden="1" customHeight="1" outlineLevel="2">
      <c r="A194" s="1047"/>
      <c r="B194" s="1048"/>
      <c r="C194" s="1048"/>
      <c r="D194" s="1049"/>
      <c r="E194" s="718"/>
    </row>
    <row r="195" spans="1:5" ht="15" hidden="1" customHeight="1" outlineLevel="2">
      <c r="A195" s="1047"/>
      <c r="B195" s="1048"/>
      <c r="C195" s="1048"/>
      <c r="D195" s="1049"/>
      <c r="E195" s="718"/>
    </row>
    <row r="196" spans="1:5" ht="15" hidden="1" customHeight="1" outlineLevel="2">
      <c r="A196" s="1047"/>
      <c r="B196" s="1048"/>
      <c r="C196" s="1048"/>
      <c r="D196" s="1049"/>
      <c r="E196" s="718"/>
    </row>
    <row r="197" spans="1:5" ht="15" hidden="1" customHeight="1" outlineLevel="2">
      <c r="A197" s="1047"/>
      <c r="B197" s="1048"/>
      <c r="C197" s="1048"/>
      <c r="D197" s="1049"/>
      <c r="E197" s="718"/>
    </row>
    <row r="198" spans="1:5" ht="15" hidden="1" customHeight="1" outlineLevel="2">
      <c r="A198" s="1047"/>
      <c r="B198" s="1048"/>
      <c r="C198" s="1048"/>
      <c r="D198" s="1049"/>
      <c r="E198" s="718"/>
    </row>
    <row r="199" spans="1:5" ht="15" hidden="1" customHeight="1" outlineLevel="2">
      <c r="A199" s="1047"/>
      <c r="B199" s="1048"/>
      <c r="C199" s="1048"/>
      <c r="D199" s="1049"/>
      <c r="E199" s="718"/>
    </row>
    <row r="200" spans="1:5" ht="15" hidden="1" customHeight="1" outlineLevel="2">
      <c r="A200" s="1047"/>
      <c r="B200" s="1048"/>
      <c r="C200" s="1048"/>
      <c r="D200" s="1049"/>
      <c r="E200" s="718"/>
    </row>
    <row r="201" spans="1:5" ht="15" hidden="1" customHeight="1" outlineLevel="2">
      <c r="A201" s="1047"/>
      <c r="B201" s="1048"/>
      <c r="C201" s="1048"/>
      <c r="D201" s="1049"/>
      <c r="E201" s="718"/>
    </row>
    <row r="202" spans="1:5" ht="15" hidden="1" customHeight="1" outlineLevel="2">
      <c r="A202" s="1047"/>
      <c r="B202" s="1048"/>
      <c r="C202" s="1048"/>
      <c r="D202" s="1049"/>
      <c r="E202" s="718"/>
    </row>
    <row r="203" spans="1:5" ht="15" hidden="1" customHeight="1" outlineLevel="2">
      <c r="A203" s="1047"/>
      <c r="B203" s="1048"/>
      <c r="C203" s="1048"/>
      <c r="D203" s="1049"/>
      <c r="E203" s="718"/>
    </row>
    <row r="204" spans="1:5" ht="15.75" hidden="1" customHeight="1" outlineLevel="2">
      <c r="A204" s="1051"/>
      <c r="B204" s="1052"/>
      <c r="C204" s="1052"/>
      <c r="D204" s="1053"/>
      <c r="E204" s="718"/>
    </row>
    <row r="205" spans="1:5" ht="15" hidden="1" customHeight="1" outlineLevel="1" collapsed="1">
      <c r="A205" s="698" t="s">
        <v>3210</v>
      </c>
      <c r="B205" s="699"/>
      <c r="C205" s="699"/>
      <c r="D205" s="715"/>
      <c r="E205" s="509"/>
    </row>
    <row r="206" spans="1:5" ht="15" hidden="1" customHeight="1" outlineLevel="1">
      <c r="A206" s="1036" t="s">
        <v>23</v>
      </c>
      <c r="B206" s="1037"/>
      <c r="C206" s="1037"/>
      <c r="D206" s="357"/>
      <c r="E206" s="510"/>
    </row>
    <row r="207" spans="1:5" ht="15" hidden="1" customHeight="1" outlineLevel="1">
      <c r="A207" s="1036" t="s">
        <v>3206</v>
      </c>
      <c r="B207" s="1038"/>
      <c r="C207" s="9" t="s">
        <v>3205</v>
      </c>
      <c r="D207" s="358"/>
      <c r="E207" s="510"/>
    </row>
    <row r="208" spans="1:5" ht="15" hidden="1" customHeight="1" outlineLevel="1">
      <c r="A208" s="1039"/>
      <c r="B208" s="1038"/>
      <c r="C208" s="9" t="s">
        <v>21</v>
      </c>
      <c r="D208" s="358"/>
      <c r="E208" s="510"/>
    </row>
    <row r="209" spans="1:5" ht="15" hidden="1" customHeight="1" outlineLevel="1" thickBot="1">
      <c r="A209" s="1039"/>
      <c r="B209" s="1038"/>
      <c r="C209" s="9" t="s">
        <v>3084</v>
      </c>
      <c r="D209" s="358"/>
      <c r="E209" s="511"/>
    </row>
    <row r="210" spans="1:5" ht="15.75" hidden="1" outlineLevel="1" thickBot="1">
      <c r="A210" s="1044"/>
      <c r="B210" s="1045"/>
      <c r="C210" s="1045"/>
      <c r="D210" s="1045"/>
      <c r="E210" s="1046"/>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I4" sqref="I4"/>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41" t="s">
        <v>955</v>
      </c>
      <c r="B1" s="442"/>
      <c r="C1" s="442"/>
      <c r="D1" s="442"/>
      <c r="E1" s="442"/>
      <c r="F1" s="442"/>
      <c r="G1" s="378"/>
      <c r="H1" s="379"/>
      <c r="I1" s="100"/>
    </row>
    <row r="2" spans="1:9" ht="19.5" customHeight="1">
      <c r="A2" s="443" t="s">
        <v>819</v>
      </c>
      <c r="B2" s="388"/>
      <c r="C2" s="388"/>
      <c r="D2" s="388"/>
      <c r="E2" s="388"/>
      <c r="F2" s="388"/>
      <c r="G2" s="375"/>
      <c r="H2" s="431"/>
      <c r="I2" s="100"/>
    </row>
    <row r="3" spans="1:9" ht="15.75" thickBot="1">
      <c r="A3" s="915"/>
      <c r="B3" s="916"/>
      <c r="C3" s="916"/>
      <c r="D3" s="916"/>
      <c r="E3" s="916"/>
      <c r="F3" s="916"/>
      <c r="G3" s="916"/>
      <c r="H3" s="984"/>
    </row>
    <row r="4" spans="1:9">
      <c r="A4" s="734" t="s">
        <v>819</v>
      </c>
      <c r="B4" s="735"/>
      <c r="C4" s="735"/>
      <c r="D4" s="735"/>
      <c r="E4" s="735"/>
      <c r="F4" s="735"/>
      <c r="G4" s="864"/>
      <c r="H4" s="828" t="s">
        <v>3129</v>
      </c>
    </row>
    <row r="5" spans="1:9" ht="35.25" customHeight="1" thickBot="1">
      <c r="A5" s="830"/>
      <c r="B5" s="831"/>
      <c r="C5" s="831"/>
      <c r="D5" s="831"/>
      <c r="E5" s="831"/>
      <c r="F5" s="831"/>
      <c r="G5" s="865"/>
      <c r="H5" s="843"/>
    </row>
    <row r="6" spans="1:9" ht="15" customHeight="1" thickBot="1">
      <c r="A6" s="740" t="s">
        <v>3199</v>
      </c>
      <c r="B6" s="741"/>
      <c r="C6" s="742"/>
      <c r="D6" s="512" t="str">
        <f>Obsah!C27</f>
        <v>(dd/mm/rrrr)</v>
      </c>
      <c r="E6" s="414"/>
      <c r="F6" s="414"/>
      <c r="G6" s="390"/>
      <c r="H6" s="200"/>
    </row>
    <row r="7" spans="1:9" ht="38.1" customHeight="1">
      <c r="A7" s="1066" t="s">
        <v>837</v>
      </c>
      <c r="B7" s="1067"/>
      <c r="C7" s="1068"/>
      <c r="D7" s="120" t="s">
        <v>111</v>
      </c>
      <c r="E7" s="120" t="s">
        <v>110</v>
      </c>
      <c r="F7" s="120" t="s">
        <v>109</v>
      </c>
      <c r="G7" s="120" t="s">
        <v>108</v>
      </c>
      <c r="H7" s="1063" t="s">
        <v>3211</v>
      </c>
    </row>
    <row r="8" spans="1:9" ht="17.25" customHeight="1">
      <c r="A8" s="1069"/>
      <c r="B8" s="1070"/>
      <c r="C8" s="1071"/>
      <c r="D8" s="119" t="s">
        <v>107</v>
      </c>
      <c r="E8" s="119" t="s">
        <v>107</v>
      </c>
      <c r="F8" s="119" t="s">
        <v>107</v>
      </c>
      <c r="G8" s="119" t="s">
        <v>107</v>
      </c>
      <c r="H8" s="1064"/>
    </row>
    <row r="9" spans="1:9" ht="24.95" customHeight="1">
      <c r="A9" s="1056" t="s">
        <v>836</v>
      </c>
      <c r="B9" s="1054" t="s">
        <v>828</v>
      </c>
      <c r="C9" s="118" t="s">
        <v>834</v>
      </c>
      <c r="D9" s="118"/>
      <c r="E9" s="118"/>
      <c r="F9" s="118"/>
      <c r="G9" s="117"/>
      <c r="H9" s="1064"/>
    </row>
    <row r="10" spans="1:9" ht="38.25">
      <c r="A10" s="885"/>
      <c r="B10" s="1055"/>
      <c r="C10" s="9" t="s">
        <v>833</v>
      </c>
      <c r="D10" s="9"/>
      <c r="E10" s="9"/>
      <c r="F10" s="9"/>
      <c r="G10" s="114"/>
      <c r="H10" s="1064"/>
    </row>
    <row r="11" spans="1:9">
      <c r="A11" s="885"/>
      <c r="B11" s="1055"/>
      <c r="C11" s="9" t="s">
        <v>832</v>
      </c>
      <c r="D11" s="9"/>
      <c r="E11" s="9"/>
      <c r="F11" s="9"/>
      <c r="G11" s="114"/>
      <c r="H11" s="1064"/>
    </row>
    <row r="12" spans="1:9" ht="25.5">
      <c r="A12" s="885"/>
      <c r="B12" s="1055"/>
      <c r="C12" s="9" t="s">
        <v>831</v>
      </c>
      <c r="D12" s="9"/>
      <c r="E12" s="9"/>
      <c r="F12" s="9"/>
      <c r="G12" s="114"/>
      <c r="H12" s="1064"/>
    </row>
    <row r="13" spans="1:9">
      <c r="A13" s="885"/>
      <c r="B13" s="1055"/>
      <c r="C13" s="9" t="s">
        <v>830</v>
      </c>
      <c r="D13" s="9"/>
      <c r="E13" s="9"/>
      <c r="F13" s="9"/>
      <c r="G13" s="114"/>
      <c r="H13" s="1064"/>
    </row>
    <row r="14" spans="1:9" ht="25.5">
      <c r="A14" s="885"/>
      <c r="B14" s="1055" t="s">
        <v>827</v>
      </c>
      <c r="C14" s="9" t="s">
        <v>834</v>
      </c>
      <c r="D14" s="9"/>
      <c r="E14" s="9"/>
      <c r="F14" s="9"/>
      <c r="G14" s="114"/>
      <c r="H14" s="1064"/>
    </row>
    <row r="15" spans="1:9" ht="38.25">
      <c r="A15" s="885"/>
      <c r="B15" s="1055"/>
      <c r="C15" s="9" t="s">
        <v>833</v>
      </c>
      <c r="D15" s="9"/>
      <c r="E15" s="9"/>
      <c r="F15" s="9"/>
      <c r="G15" s="114"/>
      <c r="H15" s="1064"/>
    </row>
    <row r="16" spans="1:9">
      <c r="A16" s="885"/>
      <c r="B16" s="1055"/>
      <c r="C16" s="9" t="s">
        <v>832</v>
      </c>
      <c r="D16" s="9"/>
      <c r="E16" s="9"/>
      <c r="F16" s="9"/>
      <c r="G16" s="114"/>
      <c r="H16" s="1064"/>
    </row>
    <row r="17" spans="1:8" ht="24.95" customHeight="1">
      <c r="A17" s="885"/>
      <c r="B17" s="1055"/>
      <c r="C17" s="9" t="s">
        <v>831</v>
      </c>
      <c r="D17" s="9"/>
      <c r="E17" s="9"/>
      <c r="F17" s="9"/>
      <c r="G17" s="114"/>
      <c r="H17" s="1064"/>
    </row>
    <row r="18" spans="1:8" ht="15.75" thickBot="1">
      <c r="A18" s="886"/>
      <c r="B18" s="890"/>
      <c r="C18" s="116" t="s">
        <v>830</v>
      </c>
      <c r="D18" s="116"/>
      <c r="E18" s="116"/>
      <c r="F18" s="116"/>
      <c r="G18" s="113"/>
      <c r="H18" s="1065"/>
    </row>
    <row r="19" spans="1:8" ht="23.25" customHeight="1">
      <c r="A19" s="1075" t="s">
        <v>835</v>
      </c>
      <c r="B19" s="1079" t="s">
        <v>834</v>
      </c>
      <c r="C19" s="1080"/>
      <c r="D19" s="424"/>
      <c r="E19" s="424"/>
      <c r="F19" s="424"/>
      <c r="G19" s="117"/>
      <c r="H19" s="1081" t="s">
        <v>3212</v>
      </c>
    </row>
    <row r="20" spans="1:8" ht="24.75" customHeight="1">
      <c r="A20" s="1075"/>
      <c r="B20" s="1077" t="s">
        <v>833</v>
      </c>
      <c r="C20" s="1078"/>
      <c r="D20" s="423"/>
      <c r="E20" s="423"/>
      <c r="F20" s="423"/>
      <c r="G20" s="114"/>
      <c r="H20" s="1058"/>
    </row>
    <row r="21" spans="1:8">
      <c r="A21" s="1075"/>
      <c r="B21" s="1077" t="s">
        <v>832</v>
      </c>
      <c r="C21" s="1078"/>
      <c r="D21" s="423"/>
      <c r="E21" s="423"/>
      <c r="F21" s="423"/>
      <c r="G21" s="114"/>
      <c r="H21" s="1058"/>
    </row>
    <row r="22" spans="1:8">
      <c r="A22" s="1075"/>
      <c r="B22" s="1077" t="s">
        <v>831</v>
      </c>
      <c r="C22" s="1078"/>
      <c r="D22" s="423"/>
      <c r="E22" s="423"/>
      <c r="F22" s="423"/>
      <c r="G22" s="114"/>
      <c r="H22" s="1058"/>
    </row>
    <row r="23" spans="1:8" ht="15.75" thickBot="1">
      <c r="A23" s="1076"/>
      <c r="B23" s="1072" t="s">
        <v>830</v>
      </c>
      <c r="C23" s="1073"/>
      <c r="D23" s="422"/>
      <c r="E23" s="422"/>
      <c r="F23" s="422"/>
      <c r="G23" s="113"/>
      <c r="H23" s="1059"/>
    </row>
    <row r="24" spans="1:8" ht="15" customHeight="1">
      <c r="A24" s="1074" t="s">
        <v>829</v>
      </c>
      <c r="B24" s="1060" t="s">
        <v>828</v>
      </c>
      <c r="C24" s="415" t="s">
        <v>825</v>
      </c>
      <c r="D24" s="415"/>
      <c r="E24" s="415"/>
      <c r="F24" s="415"/>
      <c r="G24" s="115"/>
      <c r="H24" s="1057" t="s">
        <v>3213</v>
      </c>
    </row>
    <row r="25" spans="1:8">
      <c r="A25" s="1075"/>
      <c r="B25" s="1061"/>
      <c r="C25" s="9" t="s">
        <v>824</v>
      </c>
      <c r="D25" s="9"/>
      <c r="E25" s="9"/>
      <c r="F25" s="9"/>
      <c r="G25" s="114"/>
      <c r="H25" s="1058"/>
    </row>
    <row r="26" spans="1:8">
      <c r="A26" s="1075"/>
      <c r="B26" s="1061"/>
      <c r="C26" s="9" t="s">
        <v>823</v>
      </c>
      <c r="D26" s="9"/>
      <c r="E26" s="9"/>
      <c r="F26" s="9"/>
      <c r="G26" s="114"/>
      <c r="H26" s="1058"/>
    </row>
    <row r="27" spans="1:8">
      <c r="A27" s="1075"/>
      <c r="B27" s="1061"/>
      <c r="C27" s="9" t="s">
        <v>822</v>
      </c>
      <c r="D27" s="9"/>
      <c r="E27" s="9"/>
      <c r="F27" s="9"/>
      <c r="G27" s="114"/>
      <c r="H27" s="1058"/>
    </row>
    <row r="28" spans="1:8">
      <c r="A28" s="1075"/>
      <c r="B28" s="1061"/>
      <c r="C28" s="9" t="s">
        <v>821</v>
      </c>
      <c r="D28" s="9"/>
      <c r="E28" s="9"/>
      <c r="F28" s="9"/>
      <c r="G28" s="114"/>
      <c r="H28" s="1058"/>
    </row>
    <row r="29" spans="1:8" ht="15.75" thickBot="1">
      <c r="A29" s="1075"/>
      <c r="B29" s="1062"/>
      <c r="C29" s="116" t="s">
        <v>820</v>
      </c>
      <c r="D29" s="116"/>
      <c r="E29" s="116"/>
      <c r="F29" s="116"/>
      <c r="G29" s="113"/>
      <c r="H29" s="1058"/>
    </row>
    <row r="30" spans="1:8">
      <c r="A30" s="1075"/>
      <c r="B30" s="1061" t="s">
        <v>827</v>
      </c>
      <c r="C30" s="118" t="s">
        <v>825</v>
      </c>
      <c r="D30" s="118"/>
      <c r="E30" s="118"/>
      <c r="F30" s="118"/>
      <c r="G30" s="117"/>
      <c r="H30" s="1058"/>
    </row>
    <row r="31" spans="1:8">
      <c r="A31" s="1075"/>
      <c r="B31" s="1061"/>
      <c r="C31" s="9" t="s">
        <v>824</v>
      </c>
      <c r="D31" s="9"/>
      <c r="E31" s="9"/>
      <c r="F31" s="9"/>
      <c r="G31" s="114"/>
      <c r="H31" s="1058"/>
    </row>
    <row r="32" spans="1:8">
      <c r="A32" s="1075"/>
      <c r="B32" s="1061"/>
      <c r="C32" s="9" t="s">
        <v>823</v>
      </c>
      <c r="D32" s="9"/>
      <c r="E32" s="9"/>
      <c r="F32" s="9"/>
      <c r="G32" s="114"/>
      <c r="H32" s="1058"/>
    </row>
    <row r="33" spans="1:8">
      <c r="A33" s="1075"/>
      <c r="B33" s="1061"/>
      <c r="C33" s="9" t="s">
        <v>822</v>
      </c>
      <c r="D33" s="9"/>
      <c r="E33" s="9"/>
      <c r="F33" s="9"/>
      <c r="G33" s="114"/>
      <c r="H33" s="1058"/>
    </row>
    <row r="34" spans="1:8">
      <c r="A34" s="1075"/>
      <c r="B34" s="1061"/>
      <c r="C34" s="9" t="s">
        <v>821</v>
      </c>
      <c r="D34" s="9"/>
      <c r="E34" s="9"/>
      <c r="F34" s="9"/>
      <c r="G34" s="114"/>
      <c r="H34" s="1058"/>
    </row>
    <row r="35" spans="1:8" ht="15.75" thickBot="1">
      <c r="A35" s="1076"/>
      <c r="B35" s="1062"/>
      <c r="C35" s="116" t="s">
        <v>820</v>
      </c>
      <c r="D35" s="116"/>
      <c r="E35" s="116"/>
      <c r="F35" s="116"/>
      <c r="G35" s="113"/>
      <c r="H35" s="1059"/>
    </row>
    <row r="36" spans="1:8">
      <c r="A36" s="1074" t="s">
        <v>826</v>
      </c>
      <c r="B36" s="1082" t="s">
        <v>825</v>
      </c>
      <c r="C36" s="1083"/>
      <c r="D36" s="425"/>
      <c r="E36" s="425"/>
      <c r="F36" s="425"/>
      <c r="G36" s="115"/>
      <c r="H36" s="1057" t="s">
        <v>3214</v>
      </c>
    </row>
    <row r="37" spans="1:8">
      <c r="A37" s="1075"/>
      <c r="B37" s="1077" t="s">
        <v>824</v>
      </c>
      <c r="C37" s="1078"/>
      <c r="D37" s="423"/>
      <c r="E37" s="423"/>
      <c r="F37" s="423"/>
      <c r="G37" s="114"/>
      <c r="H37" s="1058"/>
    </row>
    <row r="38" spans="1:8">
      <c r="A38" s="1075"/>
      <c r="B38" s="1077" t="s">
        <v>823</v>
      </c>
      <c r="C38" s="1078"/>
      <c r="D38" s="423"/>
      <c r="E38" s="423"/>
      <c r="F38" s="423"/>
      <c r="G38" s="114"/>
      <c r="H38" s="1058"/>
    </row>
    <row r="39" spans="1:8">
      <c r="A39" s="1075"/>
      <c r="B39" s="1077" t="s">
        <v>822</v>
      </c>
      <c r="C39" s="1078"/>
      <c r="D39" s="423"/>
      <c r="E39" s="423"/>
      <c r="F39" s="423"/>
      <c r="G39" s="114"/>
      <c r="H39" s="1058"/>
    </row>
    <row r="40" spans="1:8">
      <c r="A40" s="1075"/>
      <c r="B40" s="1077" t="s">
        <v>821</v>
      </c>
      <c r="C40" s="1078"/>
      <c r="D40" s="423"/>
      <c r="E40" s="423"/>
      <c r="F40" s="423"/>
      <c r="G40" s="114"/>
      <c r="H40" s="1058"/>
    </row>
    <row r="41" spans="1:8" ht="15.75" thickBot="1">
      <c r="A41" s="1076"/>
      <c r="B41" s="1072" t="s">
        <v>820</v>
      </c>
      <c r="C41" s="1073"/>
      <c r="D41" s="422"/>
      <c r="E41" s="422"/>
      <c r="F41" s="422"/>
      <c r="G41" s="113"/>
      <c r="H41" s="1059"/>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81" t="s">
        <v>956</v>
      </c>
      <c r="B1" s="378"/>
      <c r="C1" s="378"/>
      <c r="D1" s="378"/>
      <c r="E1" s="378"/>
      <c r="F1" s="378"/>
      <c r="G1" s="379"/>
    </row>
    <row r="2" spans="1:7">
      <c r="A2" s="483" t="s">
        <v>818</v>
      </c>
      <c r="B2" s="375"/>
      <c r="C2" s="375"/>
      <c r="D2" s="375"/>
      <c r="E2" s="375"/>
      <c r="F2" s="375"/>
      <c r="G2" s="431"/>
    </row>
    <row r="3" spans="1:7" ht="15.75" thickBot="1">
      <c r="A3" s="680"/>
      <c r="B3" s="681"/>
      <c r="C3" s="681"/>
      <c r="D3" s="681"/>
      <c r="E3" s="681"/>
      <c r="F3" s="681"/>
      <c r="G3" s="733"/>
    </row>
    <row r="4" spans="1:7" ht="15" customHeight="1">
      <c r="A4" s="734" t="s">
        <v>818</v>
      </c>
      <c r="B4" s="735"/>
      <c r="C4" s="735"/>
      <c r="D4" s="735"/>
      <c r="E4" s="735"/>
      <c r="F4" s="864"/>
      <c r="G4" s="828" t="s">
        <v>3129</v>
      </c>
    </row>
    <row r="5" spans="1:7" ht="30.75" customHeight="1" thickBot="1">
      <c r="A5" s="830"/>
      <c r="B5" s="831"/>
      <c r="C5" s="831"/>
      <c r="D5" s="831"/>
      <c r="E5" s="831"/>
      <c r="F5" s="865"/>
      <c r="G5" s="843"/>
    </row>
    <row r="6" spans="1:7" ht="15" customHeight="1" thickBot="1">
      <c r="A6" s="394" t="s">
        <v>3199</v>
      </c>
      <c r="B6" s="391"/>
      <c r="C6" s="129" t="str">
        <f>Obsah!C27</f>
        <v>(dd/mm/rrrr)</v>
      </c>
      <c r="D6" s="130"/>
      <c r="E6" s="130"/>
      <c r="F6" s="390"/>
      <c r="G6" s="513"/>
    </row>
    <row r="7" spans="1:7" ht="38.1" customHeight="1">
      <c r="A7" s="1084" t="s">
        <v>994</v>
      </c>
      <c r="B7" s="1085"/>
      <c r="C7" s="120" t="s">
        <v>111</v>
      </c>
      <c r="D7" s="120" t="s">
        <v>110</v>
      </c>
      <c r="E7" s="120" t="s">
        <v>109</v>
      </c>
      <c r="F7" s="120" t="s">
        <v>108</v>
      </c>
      <c r="G7" s="881" t="s">
        <v>847</v>
      </c>
    </row>
    <row r="8" spans="1:7" ht="15" customHeight="1">
      <c r="A8" s="1086"/>
      <c r="B8" s="1087"/>
      <c r="C8" s="119" t="s">
        <v>107</v>
      </c>
      <c r="D8" s="119" t="s">
        <v>107</v>
      </c>
      <c r="E8" s="119" t="s">
        <v>107</v>
      </c>
      <c r="F8" s="119" t="s">
        <v>107</v>
      </c>
      <c r="G8" s="882"/>
    </row>
    <row r="9" spans="1:7" ht="15" customHeight="1">
      <c r="A9" s="1075" t="s">
        <v>846</v>
      </c>
      <c r="B9" s="127" t="s">
        <v>845</v>
      </c>
      <c r="C9" s="127"/>
      <c r="D9" s="127"/>
      <c r="E9" s="127"/>
      <c r="F9" s="126"/>
      <c r="G9" s="882"/>
    </row>
    <row r="10" spans="1:7">
      <c r="A10" s="1075"/>
      <c r="B10" s="124" t="s">
        <v>844</v>
      </c>
      <c r="C10" s="124"/>
      <c r="D10" s="124"/>
      <c r="E10" s="124"/>
      <c r="F10" s="123"/>
      <c r="G10" s="882"/>
    </row>
    <row r="11" spans="1:7" ht="15.75" thickBot="1">
      <c r="A11" s="1076"/>
      <c r="B11" s="122" t="s">
        <v>843</v>
      </c>
      <c r="C11" s="122"/>
      <c r="D11" s="122"/>
      <c r="E11" s="122"/>
      <c r="F11" s="121"/>
      <c r="G11" s="883"/>
    </row>
    <row r="12" spans="1:7">
      <c r="A12" s="1074" t="s">
        <v>842</v>
      </c>
      <c r="B12" s="31" t="s">
        <v>841</v>
      </c>
      <c r="C12" s="31"/>
      <c r="D12" s="31"/>
      <c r="E12" s="31"/>
      <c r="F12" s="125"/>
      <c r="G12" s="800" t="s">
        <v>840</v>
      </c>
    </row>
    <row r="13" spans="1:7">
      <c r="A13" s="1075"/>
      <c r="B13" s="124" t="s">
        <v>839</v>
      </c>
      <c r="C13" s="124"/>
      <c r="D13" s="124"/>
      <c r="E13" s="124"/>
      <c r="F13" s="123"/>
      <c r="G13" s="801"/>
    </row>
    <row r="14" spans="1:7" ht="25.5">
      <c r="A14" s="1075"/>
      <c r="B14" s="124" t="s">
        <v>3108</v>
      </c>
      <c r="C14" s="124"/>
      <c r="D14" s="124"/>
      <c r="E14" s="124"/>
      <c r="F14" s="123"/>
      <c r="G14" s="801"/>
    </row>
    <row r="15" spans="1:7" ht="26.25" thickBot="1">
      <c r="A15" s="1076"/>
      <c r="B15" s="122" t="s">
        <v>838</v>
      </c>
      <c r="C15" s="122"/>
      <c r="D15" s="122"/>
      <c r="E15" s="122"/>
      <c r="F15" s="121"/>
      <c r="G15" s="840"/>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29" t="s">
        <v>3101</v>
      </c>
      <c r="B1" s="730"/>
      <c r="C1" s="730"/>
      <c r="D1" s="730"/>
      <c r="E1" s="379"/>
    </row>
    <row r="2" spans="1:6">
      <c r="A2" s="731" t="s">
        <v>855</v>
      </c>
      <c r="B2" s="732"/>
      <c r="C2" s="732"/>
      <c r="D2" s="732"/>
      <c r="E2" s="431"/>
    </row>
    <row r="3" spans="1:6" ht="15.75" thickBot="1">
      <c r="A3" s="680"/>
      <c r="B3" s="681"/>
      <c r="C3" s="681"/>
      <c r="D3" s="681"/>
      <c r="E3" s="733"/>
    </row>
    <row r="4" spans="1:6" ht="20.100000000000001" customHeight="1">
      <c r="A4" s="734" t="s">
        <v>855</v>
      </c>
      <c r="B4" s="735"/>
      <c r="C4" s="735"/>
      <c r="D4" s="735"/>
      <c r="E4" s="738" t="s">
        <v>3130</v>
      </c>
    </row>
    <row r="5" spans="1:6" ht="20.100000000000001" customHeight="1" thickBot="1">
      <c r="A5" s="736"/>
      <c r="B5" s="737"/>
      <c r="C5" s="737"/>
      <c r="D5" s="737"/>
      <c r="E5" s="739"/>
    </row>
    <row r="6" spans="1:6" ht="15.95" customHeight="1" thickBot="1">
      <c r="A6" s="979" t="s">
        <v>3199</v>
      </c>
      <c r="B6" s="980"/>
      <c r="C6" s="981"/>
      <c r="D6" s="491" t="str">
        <f>Obsah!C33</f>
        <v>(dd/mm/rrrr)</v>
      </c>
      <c r="E6" s="12"/>
    </row>
    <row r="7" spans="1:6" ht="15.95" customHeight="1">
      <c r="A7" s="746" t="s">
        <v>54</v>
      </c>
      <c r="B7" s="757"/>
      <c r="C7" s="747"/>
      <c r="D7" s="203"/>
      <c r="E7" s="800" t="s">
        <v>53</v>
      </c>
    </row>
    <row r="8" spans="1:6" ht="30" customHeight="1" thickBot="1">
      <c r="A8" s="785" t="s">
        <v>857</v>
      </c>
      <c r="B8" s="1088"/>
      <c r="C8" s="786"/>
      <c r="D8" s="214"/>
      <c r="E8" s="801"/>
    </row>
    <row r="9" spans="1:6" ht="30" customHeight="1" thickBot="1">
      <c r="A9" s="743" t="s">
        <v>856</v>
      </c>
      <c r="B9" s="744"/>
      <c r="C9" s="745"/>
      <c r="D9" s="205"/>
      <c r="E9" s="11" t="s">
        <v>48</v>
      </c>
    </row>
    <row r="10" spans="1:6" ht="15" customHeight="1">
      <c r="A10" s="134"/>
      <c r="B10" s="134"/>
      <c r="C10" s="134"/>
      <c r="D10" s="18"/>
      <c r="E10" s="132"/>
    </row>
    <row r="11" spans="1:6" ht="15" customHeight="1">
      <c r="A11" s="134"/>
      <c r="B11" s="134"/>
      <c r="C11" s="134"/>
      <c r="D11" s="18"/>
      <c r="E11" s="132"/>
    </row>
    <row r="12" spans="1:6" ht="15" customHeight="1">
      <c r="A12" s="134"/>
      <c r="B12" s="134"/>
      <c r="C12" s="134"/>
      <c r="D12" s="135"/>
      <c r="E12" s="132"/>
    </row>
    <row r="13" spans="1:6" ht="15" customHeight="1">
      <c r="A13" s="134"/>
      <c r="B13" s="134"/>
      <c r="C13" s="134"/>
      <c r="D13" s="135"/>
      <c r="E13" s="132"/>
    </row>
    <row r="14" spans="1:6" ht="15" customHeight="1">
      <c r="A14" s="134"/>
      <c r="B14" s="134"/>
      <c r="C14" s="134"/>
      <c r="D14" s="18"/>
      <c r="E14" s="132"/>
      <c r="F14" s="1"/>
    </row>
    <row r="15" spans="1:6" ht="15" customHeight="1">
      <c r="A15" s="134"/>
      <c r="B15" s="134"/>
      <c r="C15" s="134"/>
      <c r="D15" s="18"/>
      <c r="E15" s="132"/>
      <c r="F15" s="1"/>
    </row>
    <row r="16" spans="1:6" ht="15" customHeight="1">
      <c r="A16" s="134"/>
      <c r="B16" s="134"/>
      <c r="C16" s="134"/>
      <c r="D16" s="18"/>
      <c r="E16" s="132"/>
      <c r="F16" s="1"/>
    </row>
    <row r="17" spans="1:6" ht="15" customHeight="1">
      <c r="A17" s="134"/>
      <c r="B17" s="134"/>
      <c r="C17" s="134"/>
      <c r="D17" s="18"/>
      <c r="E17" s="132"/>
      <c r="F17" s="1"/>
    </row>
    <row r="18" spans="1:6" ht="15" customHeight="1">
      <c r="A18" s="134"/>
      <c r="B18" s="134"/>
      <c r="C18" s="134"/>
      <c r="D18" s="135"/>
      <c r="E18" s="132"/>
      <c r="F18" s="1"/>
    </row>
    <row r="19" spans="1:6" ht="15" customHeight="1">
      <c r="A19" s="134"/>
      <c r="B19" s="134"/>
      <c r="C19" s="134"/>
      <c r="D19" s="135"/>
      <c r="E19" s="132"/>
      <c r="F19" s="1"/>
    </row>
    <row r="20" spans="1:6" ht="15" customHeight="1">
      <c r="A20" s="134"/>
      <c r="B20" s="134"/>
      <c r="C20" s="134"/>
      <c r="D20" s="18"/>
      <c r="E20" s="132"/>
      <c r="F20" s="1"/>
    </row>
    <row r="21" spans="1:6" ht="15" customHeight="1">
      <c r="A21" s="134"/>
      <c r="B21" s="134"/>
      <c r="C21" s="134"/>
      <c r="D21" s="18"/>
      <c r="E21" s="132"/>
      <c r="F21" s="1"/>
    </row>
    <row r="22" spans="1:6" ht="15" customHeight="1">
      <c r="A22" s="134"/>
      <c r="B22" s="134"/>
      <c r="C22" s="134"/>
      <c r="D22" s="18"/>
      <c r="E22" s="132"/>
      <c r="F22" s="1"/>
    </row>
    <row r="23" spans="1:6" ht="15" customHeight="1">
      <c r="A23" s="134"/>
      <c r="B23" s="134"/>
      <c r="C23" s="134"/>
      <c r="D23" s="18"/>
      <c r="E23" s="132"/>
      <c r="F23" s="1"/>
    </row>
    <row r="24" spans="1:6" ht="15" customHeight="1">
      <c r="A24" s="134"/>
      <c r="B24" s="134"/>
      <c r="C24" s="134"/>
      <c r="D24" s="135"/>
      <c r="E24" s="132"/>
      <c r="F24" s="1"/>
    </row>
    <row r="25" spans="1:6" ht="15" customHeight="1">
      <c r="A25" s="134"/>
      <c r="B25" s="134"/>
      <c r="C25" s="134"/>
      <c r="D25" s="135"/>
      <c r="E25" s="132"/>
      <c r="F25" s="1"/>
    </row>
    <row r="26" spans="1:6" ht="15" customHeight="1">
      <c r="A26" s="134"/>
      <c r="B26" s="134"/>
      <c r="C26" s="134"/>
      <c r="D26" s="18"/>
      <c r="E26" s="132"/>
      <c r="F26" s="1"/>
    </row>
    <row r="27" spans="1:6" ht="15" customHeight="1">
      <c r="A27" s="134"/>
      <c r="B27" s="134"/>
      <c r="C27" s="134"/>
      <c r="D27" s="18"/>
      <c r="E27" s="132"/>
    </row>
    <row r="28" spans="1:6" ht="15" customHeight="1">
      <c r="A28" s="134"/>
      <c r="B28" s="134"/>
      <c r="C28" s="134"/>
      <c r="D28" s="18"/>
      <c r="E28" s="132"/>
    </row>
    <row r="29" spans="1:6" ht="15" customHeight="1">
      <c r="A29" s="134"/>
      <c r="B29" s="134"/>
      <c r="C29" s="134"/>
      <c r="D29" s="18"/>
      <c r="E29" s="132"/>
    </row>
    <row r="30" spans="1:6" ht="15" customHeight="1">
      <c r="A30" s="134"/>
      <c r="B30" s="134"/>
      <c r="C30" s="134"/>
      <c r="D30" s="135"/>
      <c r="E30" s="132"/>
    </row>
    <row r="31" spans="1:6" ht="15" customHeight="1">
      <c r="A31" s="134"/>
      <c r="B31" s="134"/>
      <c r="C31" s="134"/>
      <c r="D31" s="135"/>
      <c r="E31" s="132"/>
    </row>
    <row r="32" spans="1:6" ht="15" customHeight="1">
      <c r="A32" s="134"/>
      <c r="B32" s="134"/>
      <c r="C32" s="134"/>
      <c r="D32" s="18"/>
      <c r="E32" s="132"/>
    </row>
    <row r="33" spans="1:5" ht="15" customHeight="1">
      <c r="A33" s="134"/>
      <c r="B33" s="134"/>
      <c r="C33" s="134"/>
      <c r="D33" s="18"/>
      <c r="E33" s="132"/>
    </row>
    <row r="34" spans="1:5" ht="15" customHeight="1">
      <c r="A34" s="134"/>
      <c r="B34" s="134"/>
      <c r="C34" s="134"/>
      <c r="D34" s="18"/>
      <c r="E34" s="132"/>
    </row>
    <row r="35" spans="1:5" ht="15" customHeight="1">
      <c r="A35" s="134"/>
      <c r="B35" s="134"/>
      <c r="C35" s="134"/>
      <c r="D35" s="18"/>
      <c r="E35" s="132"/>
    </row>
    <row r="36" spans="1:5" ht="15" customHeight="1">
      <c r="A36" s="134"/>
      <c r="B36" s="134"/>
      <c r="C36" s="134"/>
      <c r="D36" s="135"/>
      <c r="E36" s="132"/>
    </row>
    <row r="37" spans="1:5" ht="15" customHeight="1">
      <c r="A37" s="134"/>
      <c r="B37" s="134"/>
      <c r="C37" s="134"/>
      <c r="D37" s="135"/>
      <c r="E37" s="132"/>
    </row>
    <row r="38" spans="1:5" ht="15" customHeight="1">
      <c r="A38" s="134"/>
      <c r="B38" s="134"/>
      <c r="C38" s="134"/>
      <c r="D38" s="18"/>
      <c r="E38" s="132"/>
    </row>
    <row r="39" spans="1:5" ht="15" customHeight="1">
      <c r="A39" s="134"/>
      <c r="B39" s="134"/>
      <c r="C39" s="134"/>
      <c r="D39" s="18"/>
      <c r="E39" s="132"/>
    </row>
    <row r="40" spans="1:5" ht="15" customHeight="1">
      <c r="A40" s="134"/>
      <c r="B40" s="134"/>
      <c r="C40" s="134"/>
      <c r="D40" s="18"/>
      <c r="E40" s="132"/>
    </row>
    <row r="41" spans="1:5" ht="15" customHeight="1">
      <c r="A41" s="134"/>
      <c r="B41" s="134"/>
      <c r="C41" s="134"/>
      <c r="D41" s="18"/>
      <c r="E41" s="132"/>
    </row>
    <row r="42" spans="1:5" ht="15" customHeight="1">
      <c r="A42" s="134"/>
      <c r="B42" s="134"/>
      <c r="C42" s="134"/>
      <c r="D42" s="135"/>
      <c r="E42" s="132"/>
    </row>
    <row r="43" spans="1:5" ht="15" customHeight="1">
      <c r="A43" s="134"/>
      <c r="B43" s="134"/>
      <c r="C43" s="134"/>
      <c r="D43" s="135"/>
      <c r="E43" s="132"/>
    </row>
    <row r="44" spans="1:5" ht="15" customHeight="1">
      <c r="A44" s="134"/>
      <c r="B44" s="134"/>
      <c r="C44" s="134"/>
      <c r="D44" s="18"/>
      <c r="E44" s="132"/>
    </row>
    <row r="45" spans="1:5" ht="15" customHeight="1">
      <c r="A45" s="134"/>
      <c r="B45" s="134"/>
      <c r="C45" s="134"/>
      <c r="D45" s="18"/>
      <c r="E45" s="132"/>
    </row>
    <row r="46" spans="1:5" ht="15" customHeight="1">
      <c r="A46" s="134"/>
      <c r="B46" s="134"/>
      <c r="C46" s="134"/>
      <c r="D46" s="18"/>
      <c r="E46" s="132"/>
    </row>
    <row r="47" spans="1:5" ht="15" customHeight="1">
      <c r="A47" s="134"/>
      <c r="B47" s="134"/>
      <c r="C47" s="134"/>
      <c r="D47" s="18"/>
      <c r="E47" s="132"/>
    </row>
    <row r="48" spans="1:5" ht="15" customHeight="1">
      <c r="A48" s="134"/>
      <c r="B48" s="134"/>
      <c r="C48" s="134"/>
      <c r="D48" s="135"/>
      <c r="E48" s="132"/>
    </row>
    <row r="49" spans="1:5" ht="15" customHeight="1">
      <c r="A49" s="134"/>
      <c r="B49" s="134"/>
      <c r="C49" s="134"/>
      <c r="D49" s="135"/>
      <c r="E49" s="132"/>
    </row>
    <row r="50" spans="1:5" ht="15" customHeight="1">
      <c r="A50" s="134"/>
      <c r="B50" s="134"/>
      <c r="C50" s="134"/>
      <c r="D50" s="18"/>
      <c r="E50" s="132"/>
    </row>
    <row r="51" spans="1:5" ht="15" customHeight="1">
      <c r="A51" s="134"/>
      <c r="B51" s="134"/>
      <c r="C51" s="134"/>
      <c r="D51" s="18"/>
      <c r="E51" s="132"/>
    </row>
    <row r="52" spans="1:5" ht="15" customHeight="1">
      <c r="A52" s="134"/>
      <c r="B52" s="134"/>
      <c r="C52" s="134"/>
      <c r="D52" s="18"/>
      <c r="E52" s="132"/>
    </row>
    <row r="53" spans="1:5" ht="15" customHeight="1">
      <c r="A53" s="134"/>
      <c r="B53" s="134"/>
      <c r="C53" s="134"/>
      <c r="D53" s="18"/>
      <c r="E53" s="132"/>
    </row>
    <row r="54" spans="1:5" ht="15" customHeight="1">
      <c r="A54" s="134"/>
      <c r="B54" s="134"/>
      <c r="C54" s="134"/>
      <c r="D54" s="135"/>
      <c r="E54" s="132"/>
    </row>
    <row r="55" spans="1:5" ht="15" customHeight="1">
      <c r="A55" s="134"/>
      <c r="B55" s="134"/>
      <c r="C55" s="134"/>
      <c r="D55" s="135"/>
      <c r="E55" s="132"/>
    </row>
    <row r="56" spans="1:5" ht="15" customHeight="1">
      <c r="A56" s="134"/>
      <c r="B56" s="134"/>
      <c r="C56" s="134"/>
      <c r="D56" s="18"/>
      <c r="E56" s="132"/>
    </row>
    <row r="57" spans="1:5" ht="15" customHeight="1">
      <c r="A57" s="134"/>
      <c r="B57" s="134"/>
      <c r="C57" s="134"/>
      <c r="D57" s="18"/>
      <c r="E57" s="132"/>
    </row>
    <row r="58" spans="1:5" ht="15" customHeight="1">
      <c r="A58" s="134"/>
      <c r="B58" s="134"/>
      <c r="C58" s="134"/>
      <c r="D58" s="18"/>
      <c r="E58" s="132"/>
    </row>
    <row r="59" spans="1:5" ht="15" customHeight="1">
      <c r="A59" s="134"/>
      <c r="B59" s="134"/>
      <c r="C59" s="134"/>
      <c r="D59" s="18"/>
      <c r="E59" s="132"/>
    </row>
    <row r="60" spans="1:5" ht="15" customHeight="1">
      <c r="A60" s="134"/>
      <c r="B60" s="134"/>
      <c r="C60" s="134"/>
      <c r="D60" s="135"/>
      <c r="E60" s="132"/>
    </row>
    <row r="61" spans="1:5" ht="15" customHeight="1">
      <c r="A61" s="134"/>
      <c r="B61" s="134"/>
      <c r="C61" s="134"/>
      <c r="D61" s="135"/>
      <c r="E61" s="132"/>
    </row>
    <row r="62" spans="1:5" ht="15" customHeight="1">
      <c r="A62" s="134"/>
      <c r="B62" s="134"/>
      <c r="C62" s="134"/>
      <c r="D62" s="18"/>
      <c r="E62" s="132"/>
    </row>
    <row r="63" spans="1:5" ht="15" customHeight="1">
      <c r="A63" s="134"/>
      <c r="B63" s="134"/>
      <c r="C63" s="134"/>
      <c r="D63" s="18"/>
      <c r="E63" s="132"/>
    </row>
    <row r="64" spans="1:5" ht="15" customHeight="1">
      <c r="A64" s="134"/>
      <c r="B64" s="134"/>
      <c r="C64" s="134"/>
      <c r="D64" s="18"/>
      <c r="E64" s="132"/>
    </row>
    <row r="65" spans="1:5" ht="15" customHeight="1">
      <c r="A65" s="134"/>
      <c r="B65" s="134"/>
      <c r="C65" s="134"/>
      <c r="D65" s="18"/>
      <c r="E65" s="132"/>
    </row>
    <row r="66" spans="1:5" ht="15" customHeight="1">
      <c r="A66" s="134"/>
      <c r="B66" s="134"/>
      <c r="C66" s="134"/>
      <c r="D66" s="135"/>
      <c r="E66" s="132"/>
    </row>
    <row r="67" spans="1:5" ht="15" customHeight="1">
      <c r="A67" s="134"/>
      <c r="B67" s="134"/>
      <c r="C67" s="134"/>
      <c r="D67" s="135"/>
      <c r="E67" s="132"/>
    </row>
    <row r="68" spans="1:5" ht="15" customHeight="1">
      <c r="A68" s="134"/>
      <c r="B68" s="134"/>
      <c r="C68" s="134"/>
      <c r="D68" s="18"/>
      <c r="E68" s="132"/>
    </row>
    <row r="69" spans="1:5" ht="15" customHeight="1">
      <c r="A69" s="134"/>
      <c r="B69" s="134"/>
      <c r="C69" s="134"/>
      <c r="D69" s="18"/>
      <c r="E69" s="132"/>
    </row>
    <row r="70" spans="1:5" ht="15" customHeight="1">
      <c r="A70" s="134"/>
      <c r="B70" s="134"/>
      <c r="C70" s="134"/>
      <c r="D70" s="18"/>
      <c r="E70" s="132"/>
    </row>
    <row r="71" spans="1:5" ht="15" customHeight="1">
      <c r="A71" s="134"/>
      <c r="B71" s="134"/>
      <c r="C71" s="134"/>
      <c r="D71" s="18"/>
      <c r="E71" s="132"/>
    </row>
    <row r="72" spans="1:5" ht="15" customHeight="1">
      <c r="A72" s="134"/>
      <c r="B72" s="134"/>
      <c r="C72" s="134"/>
      <c r="D72" s="135"/>
      <c r="E72" s="132"/>
    </row>
    <row r="73" spans="1:5" ht="30" customHeight="1">
      <c r="A73" s="134"/>
      <c r="B73" s="134"/>
      <c r="C73" s="134"/>
      <c r="D73" s="135"/>
      <c r="E73" s="132"/>
    </row>
    <row r="74" spans="1:5">
      <c r="A74" s="134"/>
      <c r="B74" s="134"/>
      <c r="C74" s="134"/>
      <c r="D74" s="18"/>
      <c r="E74" s="132"/>
    </row>
    <row r="75" spans="1:5" ht="39.950000000000003" customHeight="1">
      <c r="A75" s="134"/>
      <c r="B75" s="134"/>
      <c r="C75" s="134"/>
      <c r="D75" s="18"/>
      <c r="E75" s="132"/>
    </row>
    <row r="76" spans="1:5" ht="30" customHeight="1">
      <c r="A76" s="134"/>
      <c r="B76" s="134"/>
      <c r="C76" s="134"/>
      <c r="D76" s="18"/>
      <c r="E76" s="132"/>
    </row>
    <row r="77" spans="1:5" ht="30" customHeight="1">
      <c r="A77" s="134"/>
      <c r="B77" s="134"/>
      <c r="C77" s="134"/>
      <c r="D77" s="18"/>
      <c r="E77" s="132"/>
    </row>
    <row r="78" spans="1:5" ht="30" customHeight="1">
      <c r="A78" s="134"/>
      <c r="B78" s="134"/>
      <c r="C78" s="134"/>
      <c r="D78" s="135"/>
      <c r="E78" s="132"/>
    </row>
    <row r="79" spans="1:5" ht="30" customHeight="1">
      <c r="A79" s="134"/>
      <c r="B79" s="134"/>
      <c r="C79" s="134"/>
      <c r="D79" s="135"/>
      <c r="E79" s="132"/>
    </row>
    <row r="80" spans="1:5">
      <c r="A80" s="134"/>
      <c r="B80" s="134"/>
      <c r="C80" s="134"/>
      <c r="D80" s="18"/>
      <c r="E80" s="132"/>
    </row>
    <row r="81" spans="1:5" ht="39.950000000000003" customHeight="1">
      <c r="A81" s="134"/>
      <c r="B81" s="134"/>
      <c r="C81" s="134"/>
      <c r="D81" s="18"/>
      <c r="E81" s="132"/>
    </row>
    <row r="82" spans="1:5" ht="30" customHeight="1">
      <c r="A82" s="134"/>
      <c r="B82" s="134"/>
      <c r="C82" s="134"/>
      <c r="D82" s="18"/>
      <c r="E82" s="132"/>
    </row>
    <row r="83" spans="1:5" ht="30" customHeight="1">
      <c r="A83" s="134"/>
      <c r="B83" s="134"/>
      <c r="C83" s="134"/>
      <c r="D83" s="18"/>
      <c r="E83" s="132"/>
    </row>
    <row r="84" spans="1:5" ht="30" customHeight="1">
      <c r="A84" s="134"/>
      <c r="B84" s="134"/>
      <c r="C84" s="134"/>
      <c r="D84" s="135"/>
      <c r="E84" s="132"/>
    </row>
    <row r="85" spans="1:5" ht="30" customHeight="1">
      <c r="A85" s="134"/>
      <c r="B85" s="134"/>
      <c r="C85" s="134"/>
      <c r="D85" s="135"/>
      <c r="E85" s="132"/>
    </row>
    <row r="86" spans="1:5">
      <c r="A86" s="134"/>
      <c r="B86" s="134"/>
      <c r="C86" s="134"/>
      <c r="D86" s="18"/>
      <c r="E86" s="132"/>
    </row>
    <row r="87" spans="1:5" ht="39.950000000000003" customHeight="1">
      <c r="A87" s="134"/>
      <c r="B87" s="134"/>
      <c r="C87" s="134"/>
      <c r="D87" s="18"/>
      <c r="E87" s="132"/>
    </row>
    <row r="88" spans="1:5" ht="30" customHeight="1">
      <c r="A88" s="134"/>
      <c r="B88" s="134"/>
      <c r="C88" s="134"/>
      <c r="D88" s="18"/>
      <c r="E88" s="132"/>
    </row>
    <row r="89" spans="1:5" ht="30" customHeight="1">
      <c r="A89" s="134"/>
      <c r="B89" s="134"/>
      <c r="C89" s="134"/>
      <c r="D89" s="18"/>
      <c r="E89" s="132"/>
    </row>
    <row r="90" spans="1:5" ht="30" customHeight="1">
      <c r="A90" s="134"/>
      <c r="B90" s="134"/>
      <c r="C90" s="134"/>
      <c r="D90" s="135"/>
      <c r="E90" s="132"/>
    </row>
    <row r="91" spans="1:5" ht="30" customHeight="1">
      <c r="A91" s="134"/>
      <c r="B91" s="134"/>
      <c r="C91" s="134"/>
      <c r="D91" s="135"/>
      <c r="E91" s="132"/>
    </row>
    <row r="92" spans="1:5">
      <c r="A92" s="134"/>
      <c r="B92" s="134"/>
      <c r="C92" s="134"/>
      <c r="D92" s="18"/>
      <c r="E92" s="132"/>
    </row>
    <row r="93" spans="1:5" ht="39.950000000000003" customHeight="1">
      <c r="A93" s="134"/>
      <c r="B93" s="134"/>
      <c r="C93" s="134"/>
      <c r="D93" s="18"/>
      <c r="E93" s="132"/>
    </row>
    <row r="94" spans="1:5" ht="30" customHeight="1">
      <c r="A94" s="134"/>
      <c r="B94" s="134"/>
      <c r="C94" s="134"/>
      <c r="D94" s="18"/>
      <c r="E94" s="132"/>
    </row>
    <row r="95" spans="1:5" ht="30" customHeight="1">
      <c r="A95" s="134"/>
      <c r="B95" s="134"/>
      <c r="C95" s="134"/>
      <c r="D95" s="18"/>
      <c r="E95" s="132"/>
    </row>
    <row r="96" spans="1:5" ht="30" customHeight="1">
      <c r="A96" s="134"/>
      <c r="B96" s="134"/>
      <c r="C96" s="134"/>
      <c r="D96" s="135"/>
      <c r="E96" s="132"/>
    </row>
    <row r="97" spans="1:5" ht="30" customHeight="1">
      <c r="A97" s="134"/>
      <c r="B97" s="134"/>
      <c r="C97" s="134"/>
      <c r="D97" s="135"/>
      <c r="E97" s="132"/>
    </row>
    <row r="98" spans="1:5">
      <c r="A98" s="134"/>
      <c r="B98" s="134"/>
      <c r="C98" s="134"/>
      <c r="D98" s="18"/>
      <c r="E98" s="132"/>
    </row>
    <row r="99" spans="1:5" ht="39.950000000000003" customHeight="1">
      <c r="A99" s="134"/>
      <c r="B99" s="134"/>
      <c r="C99" s="134"/>
      <c r="D99" s="18"/>
      <c r="E99" s="132"/>
    </row>
    <row r="100" spans="1:5" ht="30" customHeight="1">
      <c r="A100" s="134"/>
      <c r="B100" s="134"/>
      <c r="C100" s="134"/>
      <c r="D100" s="18"/>
      <c r="E100" s="132"/>
    </row>
    <row r="101" spans="1:5" ht="30" customHeight="1">
      <c r="A101" s="134"/>
      <c r="B101" s="134"/>
      <c r="C101" s="134"/>
      <c r="D101" s="18"/>
      <c r="E101" s="132"/>
    </row>
    <row r="102" spans="1:5" ht="30" customHeight="1">
      <c r="A102" s="134"/>
      <c r="B102" s="134"/>
      <c r="C102" s="134"/>
      <c r="D102" s="135"/>
      <c r="E102" s="132"/>
    </row>
    <row r="103" spans="1:5" ht="30" customHeight="1">
      <c r="A103" s="134"/>
      <c r="B103" s="134"/>
      <c r="C103" s="134"/>
      <c r="D103" s="135"/>
      <c r="E103" s="132"/>
    </row>
    <row r="104" spans="1:5">
      <c r="A104" s="134"/>
      <c r="B104" s="134"/>
      <c r="C104" s="134"/>
      <c r="D104" s="18"/>
      <c r="E104" s="132"/>
    </row>
    <row r="105" spans="1:5" ht="39.950000000000003" customHeight="1">
      <c r="A105" s="134"/>
      <c r="B105" s="134"/>
      <c r="C105" s="134"/>
      <c r="D105" s="18"/>
      <c r="E105" s="132"/>
    </row>
    <row r="106" spans="1:5" ht="30" customHeight="1">
      <c r="A106" s="134"/>
      <c r="B106" s="134"/>
      <c r="C106" s="134"/>
      <c r="D106" s="18"/>
      <c r="E106" s="132"/>
    </row>
    <row r="107" spans="1:5" ht="30" customHeight="1">
      <c r="A107" s="134"/>
      <c r="B107" s="134"/>
      <c r="C107" s="134"/>
      <c r="D107" s="18"/>
      <c r="E107" s="132"/>
    </row>
    <row r="108" spans="1:5" ht="30" customHeight="1">
      <c r="A108" s="134"/>
      <c r="B108" s="134"/>
      <c r="C108" s="134"/>
      <c r="D108" s="135"/>
      <c r="E108" s="132"/>
    </row>
    <row r="109" spans="1:5" ht="30" customHeight="1">
      <c r="A109" s="134"/>
      <c r="B109" s="134"/>
      <c r="C109" s="134"/>
      <c r="D109" s="135"/>
      <c r="E109" s="132"/>
    </row>
    <row r="110" spans="1:5">
      <c r="A110" s="134"/>
      <c r="B110" s="134"/>
      <c r="C110" s="134"/>
      <c r="D110" s="18"/>
      <c r="E110" s="132"/>
    </row>
    <row r="111" spans="1:5" ht="39.950000000000003" customHeight="1">
      <c r="A111" s="134"/>
      <c r="B111" s="134"/>
      <c r="C111" s="134"/>
      <c r="D111" s="18"/>
      <c r="E111" s="132"/>
    </row>
    <row r="112" spans="1:5" ht="30" customHeight="1">
      <c r="A112" s="134"/>
      <c r="B112" s="134"/>
      <c r="C112" s="134"/>
      <c r="D112" s="18"/>
      <c r="E112" s="132"/>
    </row>
    <row r="113" spans="1:5" ht="30" customHeight="1">
      <c r="A113" s="134"/>
      <c r="B113" s="134"/>
      <c r="C113" s="134"/>
      <c r="D113" s="18"/>
      <c r="E113" s="132"/>
    </row>
    <row r="114" spans="1:5" ht="30" customHeight="1">
      <c r="A114" s="134"/>
      <c r="B114" s="134"/>
      <c r="C114" s="134"/>
      <c r="D114" s="135"/>
      <c r="E114" s="132"/>
    </row>
    <row r="115" spans="1:5" ht="30" customHeight="1">
      <c r="A115" s="134"/>
      <c r="B115" s="134"/>
      <c r="C115" s="134"/>
      <c r="D115" s="135"/>
      <c r="E115" s="132"/>
    </row>
    <row r="116" spans="1:5">
      <c r="A116" s="134"/>
      <c r="B116" s="134"/>
      <c r="C116" s="134"/>
      <c r="D116" s="18"/>
      <c r="E116" s="132"/>
    </row>
    <row r="117" spans="1:5" ht="39.950000000000003" customHeight="1">
      <c r="A117" s="134"/>
      <c r="B117" s="134"/>
      <c r="C117" s="134"/>
      <c r="D117" s="18"/>
      <c r="E117" s="132"/>
    </row>
    <row r="118" spans="1:5" ht="30" customHeight="1">
      <c r="A118" s="134"/>
      <c r="B118" s="134"/>
      <c r="C118" s="134"/>
      <c r="D118" s="18"/>
      <c r="E118" s="132"/>
    </row>
    <row r="119" spans="1:5" ht="30" customHeight="1">
      <c r="A119" s="134"/>
      <c r="B119" s="134"/>
      <c r="C119" s="134"/>
      <c r="D119" s="18"/>
      <c r="E119" s="132"/>
    </row>
    <row r="120" spans="1:5" ht="30" customHeight="1">
      <c r="A120" s="134"/>
      <c r="B120" s="134"/>
      <c r="C120" s="134"/>
      <c r="D120" s="135"/>
      <c r="E120" s="132"/>
    </row>
    <row r="121" spans="1:5" ht="30" customHeight="1">
      <c r="A121" s="134"/>
      <c r="B121" s="134"/>
      <c r="C121" s="134"/>
      <c r="D121" s="135"/>
      <c r="E121" s="132"/>
    </row>
    <row r="122" spans="1:5">
      <c r="A122" s="134"/>
      <c r="B122" s="134"/>
      <c r="C122" s="134"/>
      <c r="D122" s="18"/>
      <c r="E122" s="132"/>
    </row>
    <row r="123" spans="1:5" ht="39.950000000000003" customHeight="1">
      <c r="A123" s="134"/>
      <c r="B123" s="134"/>
      <c r="C123" s="134"/>
      <c r="D123" s="18"/>
      <c r="E123" s="132"/>
    </row>
    <row r="124" spans="1:5" ht="30" customHeight="1">
      <c r="A124" s="134"/>
      <c r="B124" s="134"/>
      <c r="C124" s="134"/>
      <c r="D124" s="18"/>
      <c r="E124" s="132"/>
    </row>
    <row r="125" spans="1:5" ht="30" customHeight="1">
      <c r="A125" s="134"/>
      <c r="B125" s="134"/>
      <c r="C125" s="134"/>
      <c r="D125" s="18"/>
      <c r="E125" s="132"/>
    </row>
    <row r="126" spans="1:5" ht="30" customHeight="1">
      <c r="A126" s="134"/>
      <c r="B126" s="134"/>
      <c r="C126" s="134"/>
      <c r="D126" s="135"/>
      <c r="E126" s="132"/>
    </row>
    <row r="127" spans="1:5" ht="30" customHeight="1">
      <c r="A127" s="134"/>
      <c r="B127" s="134"/>
      <c r="C127" s="134"/>
      <c r="D127" s="135"/>
      <c r="E127" s="132"/>
    </row>
    <row r="128" spans="1:5">
      <c r="A128" s="134"/>
      <c r="B128" s="134"/>
      <c r="C128" s="134"/>
      <c r="D128" s="18"/>
      <c r="E128" s="132"/>
    </row>
    <row r="129" spans="1:5" ht="39.950000000000003" customHeight="1">
      <c r="A129" s="134"/>
      <c r="B129" s="134"/>
      <c r="C129" s="134"/>
      <c r="D129" s="18"/>
      <c r="E129" s="132"/>
    </row>
    <row r="130" spans="1:5" ht="30" customHeight="1">
      <c r="A130" s="134"/>
      <c r="B130" s="134"/>
      <c r="C130" s="134"/>
      <c r="D130" s="18"/>
      <c r="E130" s="132"/>
    </row>
    <row r="131" spans="1:5" ht="30" customHeight="1">
      <c r="A131" s="134"/>
      <c r="B131" s="134"/>
      <c r="C131" s="134"/>
      <c r="D131" s="18"/>
      <c r="E131" s="132"/>
    </row>
    <row r="132" spans="1:5" ht="30" customHeight="1">
      <c r="A132" s="134"/>
      <c r="B132" s="134"/>
      <c r="C132" s="134"/>
      <c r="D132" s="135"/>
      <c r="E132" s="132"/>
    </row>
    <row r="133" spans="1:5" ht="30" customHeight="1">
      <c r="A133" s="134"/>
      <c r="B133" s="134"/>
      <c r="C133" s="134"/>
      <c r="D133" s="135"/>
      <c r="E133" s="132"/>
    </row>
    <row r="134" spans="1:5">
      <c r="A134" s="134"/>
      <c r="B134" s="134"/>
      <c r="C134" s="134"/>
      <c r="D134" s="18"/>
      <c r="E134" s="132"/>
    </row>
    <row r="135" spans="1:5" ht="39.950000000000003" customHeight="1">
      <c r="A135" s="134"/>
      <c r="B135" s="134"/>
      <c r="C135" s="134"/>
      <c r="D135" s="18"/>
      <c r="E135" s="132"/>
    </row>
    <row r="136" spans="1:5" ht="30" customHeight="1">
      <c r="A136" s="134"/>
      <c r="B136" s="134"/>
      <c r="C136" s="134"/>
      <c r="D136" s="18"/>
      <c r="E136" s="132"/>
    </row>
    <row r="137" spans="1:5" ht="30" customHeight="1">
      <c r="A137" s="134"/>
      <c r="B137" s="134"/>
      <c r="C137" s="134"/>
      <c r="D137" s="18"/>
      <c r="E137" s="132"/>
    </row>
    <row r="138" spans="1:5" ht="30" customHeight="1">
      <c r="A138" s="134"/>
      <c r="B138" s="134"/>
      <c r="C138" s="134"/>
      <c r="D138" s="135"/>
      <c r="E138" s="132"/>
    </row>
    <row r="139" spans="1:5" ht="30" customHeight="1">
      <c r="A139" s="134"/>
      <c r="B139" s="134"/>
      <c r="C139" s="134"/>
      <c r="D139" s="135"/>
      <c r="E139" s="132"/>
    </row>
    <row r="140" spans="1:5">
      <c r="A140" s="134"/>
      <c r="B140" s="134"/>
      <c r="C140" s="134"/>
      <c r="D140" s="18"/>
      <c r="E140" s="132"/>
    </row>
    <row r="141" spans="1:5" ht="39.950000000000003" customHeight="1">
      <c r="A141" s="134"/>
      <c r="B141" s="134"/>
      <c r="C141" s="134"/>
      <c r="D141" s="18"/>
      <c r="E141" s="132"/>
    </row>
    <row r="142" spans="1:5" ht="30" customHeight="1">
      <c r="A142" s="134"/>
      <c r="B142" s="134"/>
      <c r="C142" s="134"/>
      <c r="D142" s="18"/>
      <c r="E142" s="132"/>
    </row>
    <row r="143" spans="1:5" ht="30" customHeight="1">
      <c r="A143" s="134"/>
      <c r="B143" s="134"/>
      <c r="C143" s="134"/>
      <c r="D143" s="18"/>
      <c r="E143" s="132"/>
    </row>
    <row r="144" spans="1:5" ht="30" customHeight="1">
      <c r="A144" s="134"/>
      <c r="B144" s="134"/>
      <c r="C144" s="134"/>
      <c r="D144" s="135"/>
      <c r="E144" s="132"/>
    </row>
    <row r="145" spans="1:5" ht="30" customHeight="1">
      <c r="A145" s="134"/>
      <c r="B145" s="134"/>
      <c r="C145" s="134"/>
      <c r="D145" s="135"/>
      <c r="E145" s="132"/>
    </row>
    <row r="146" spans="1:5">
      <c r="A146" s="134"/>
      <c r="B146" s="134"/>
      <c r="C146" s="134"/>
      <c r="D146" s="18"/>
      <c r="E146" s="132"/>
    </row>
    <row r="147" spans="1:5" ht="39.950000000000003" customHeight="1">
      <c r="A147" s="134"/>
      <c r="B147" s="134"/>
      <c r="C147" s="134"/>
      <c r="D147" s="18"/>
      <c r="E147" s="132"/>
    </row>
    <row r="148" spans="1:5" ht="30" customHeight="1">
      <c r="A148" s="134"/>
      <c r="B148" s="134"/>
      <c r="C148" s="134"/>
      <c r="D148" s="18"/>
      <c r="E148" s="132"/>
    </row>
    <row r="149" spans="1:5" ht="30" customHeight="1">
      <c r="A149" s="134"/>
      <c r="B149" s="134"/>
      <c r="C149" s="134"/>
      <c r="D149" s="18"/>
      <c r="E149" s="132"/>
    </row>
    <row r="150" spans="1:5" ht="30" customHeight="1">
      <c r="A150" s="134"/>
      <c r="B150" s="134"/>
      <c r="C150" s="134"/>
      <c r="D150" s="135"/>
      <c r="E150" s="132"/>
    </row>
    <row r="151" spans="1:5" ht="30" customHeight="1">
      <c r="A151" s="134"/>
      <c r="B151" s="134"/>
      <c r="C151" s="134"/>
      <c r="D151" s="135"/>
      <c r="E151" s="132"/>
    </row>
    <row r="152" spans="1:5">
      <c r="A152" s="134"/>
      <c r="B152" s="134"/>
      <c r="C152" s="134"/>
      <c r="D152" s="18"/>
      <c r="E152" s="132"/>
    </row>
    <row r="153" spans="1:5" ht="39.950000000000003" customHeight="1">
      <c r="A153" s="134"/>
      <c r="B153" s="134"/>
      <c r="C153" s="134"/>
      <c r="D153" s="18"/>
      <c r="E153" s="132"/>
    </row>
    <row r="154" spans="1:5" ht="30" customHeight="1">
      <c r="A154" s="134"/>
      <c r="B154" s="134"/>
      <c r="C154" s="134"/>
      <c r="D154" s="18"/>
      <c r="E154" s="132"/>
    </row>
    <row r="155" spans="1:5" ht="30" customHeight="1">
      <c r="A155" s="134"/>
      <c r="B155" s="134"/>
      <c r="C155" s="134"/>
      <c r="D155" s="18"/>
      <c r="E155" s="132"/>
    </row>
    <row r="156" spans="1:5" ht="30" customHeight="1">
      <c r="A156" s="134"/>
      <c r="B156" s="134"/>
      <c r="C156" s="134"/>
      <c r="D156" s="135"/>
      <c r="E156" s="132"/>
    </row>
    <row r="157" spans="1:5" ht="30" customHeight="1">
      <c r="A157" s="134"/>
      <c r="B157" s="134"/>
      <c r="C157" s="134"/>
      <c r="D157" s="135"/>
      <c r="E157" s="132"/>
    </row>
    <row r="158" spans="1:5">
      <c r="A158" s="134"/>
      <c r="B158" s="134"/>
      <c r="C158" s="134"/>
      <c r="D158" s="18"/>
      <c r="E158" s="132"/>
    </row>
    <row r="159" spans="1:5" ht="39.950000000000003" customHeight="1">
      <c r="A159" s="134"/>
      <c r="B159" s="134"/>
      <c r="C159" s="134"/>
      <c r="D159" s="18"/>
      <c r="E159" s="132"/>
    </row>
    <row r="160" spans="1:5" ht="30" customHeight="1">
      <c r="A160" s="134"/>
      <c r="B160" s="134"/>
      <c r="C160" s="134"/>
      <c r="D160" s="18"/>
      <c r="E160" s="132"/>
    </row>
    <row r="161" spans="1:5" ht="30" customHeight="1">
      <c r="A161" s="134"/>
      <c r="B161" s="134"/>
      <c r="C161" s="134"/>
      <c r="D161" s="18"/>
      <c r="E161" s="132"/>
    </row>
    <row r="162" spans="1:5" ht="30" customHeight="1">
      <c r="A162" s="134"/>
      <c r="B162" s="134"/>
      <c r="C162" s="134"/>
      <c r="D162" s="135"/>
      <c r="E162" s="132"/>
    </row>
    <row r="163" spans="1:5" ht="30" customHeight="1">
      <c r="A163" s="134"/>
      <c r="B163" s="134"/>
      <c r="C163" s="134"/>
      <c r="D163" s="135"/>
      <c r="E163" s="132"/>
    </row>
    <row r="164" spans="1:5">
      <c r="A164" s="134"/>
      <c r="B164" s="134"/>
      <c r="C164" s="134"/>
      <c r="D164" s="18"/>
      <c r="E164" s="132"/>
    </row>
    <row r="165" spans="1:5" ht="39.950000000000003" customHeight="1">
      <c r="A165" s="134"/>
      <c r="B165" s="134"/>
      <c r="C165" s="134"/>
      <c r="D165" s="18"/>
      <c r="E165" s="132"/>
    </row>
    <row r="166" spans="1:5" ht="30" customHeight="1">
      <c r="A166" s="134"/>
      <c r="B166" s="134"/>
      <c r="C166" s="134"/>
      <c r="D166" s="18"/>
      <c r="E166" s="132"/>
    </row>
    <row r="167" spans="1:5" ht="30" customHeight="1">
      <c r="A167" s="134"/>
      <c r="B167" s="134"/>
      <c r="C167" s="134"/>
      <c r="D167" s="18"/>
      <c r="E167" s="132"/>
    </row>
    <row r="168" spans="1:5" ht="30" customHeight="1">
      <c r="A168" s="134"/>
      <c r="B168" s="134"/>
      <c r="C168" s="134"/>
      <c r="D168" s="135"/>
      <c r="E168" s="132"/>
    </row>
    <row r="169" spans="1:5" ht="30" customHeight="1">
      <c r="A169" s="134"/>
      <c r="B169" s="134"/>
      <c r="C169" s="134"/>
      <c r="D169" s="135"/>
      <c r="E169" s="132"/>
    </row>
    <row r="170" spans="1:5">
      <c r="A170" s="134"/>
      <c r="B170" s="134"/>
      <c r="C170" s="134"/>
      <c r="D170" s="18"/>
      <c r="E170" s="132"/>
    </row>
    <row r="171" spans="1:5" ht="39.950000000000003" customHeight="1">
      <c r="A171" s="134"/>
      <c r="B171" s="134"/>
      <c r="C171" s="134"/>
      <c r="D171" s="18"/>
      <c r="E171" s="132"/>
    </row>
    <row r="172" spans="1:5" ht="30" customHeight="1">
      <c r="A172" s="134"/>
      <c r="B172" s="134"/>
      <c r="C172" s="134"/>
      <c r="D172" s="18"/>
      <c r="E172" s="132"/>
    </row>
    <row r="173" spans="1:5" ht="30" customHeight="1">
      <c r="A173" s="134"/>
      <c r="B173" s="134"/>
      <c r="C173" s="134"/>
      <c r="D173" s="18"/>
      <c r="E173" s="132"/>
    </row>
    <row r="174" spans="1:5" ht="30" customHeight="1">
      <c r="A174" s="134"/>
      <c r="B174" s="134"/>
      <c r="C174" s="134"/>
      <c r="D174" s="135"/>
      <c r="E174" s="132"/>
    </row>
    <row r="175" spans="1:5" ht="30" customHeight="1">
      <c r="A175" s="134"/>
      <c r="B175" s="134"/>
      <c r="C175" s="134"/>
      <c r="D175" s="135"/>
      <c r="E175" s="132"/>
    </row>
    <row r="176" spans="1:5">
      <c r="A176" s="134"/>
      <c r="B176" s="134"/>
      <c r="C176" s="134"/>
      <c r="D176" s="18"/>
      <c r="E176" s="132"/>
    </row>
    <row r="177" spans="1:5" ht="39.950000000000003" customHeight="1">
      <c r="A177" s="134"/>
      <c r="B177" s="134"/>
      <c r="C177" s="134"/>
      <c r="D177" s="18"/>
      <c r="E177" s="132"/>
    </row>
    <row r="178" spans="1:5" ht="30" customHeight="1">
      <c r="A178" s="134"/>
      <c r="B178" s="134"/>
      <c r="C178" s="134"/>
      <c r="D178" s="18"/>
      <c r="E178" s="132"/>
    </row>
    <row r="179" spans="1:5" ht="30" customHeight="1">
      <c r="A179" s="134"/>
      <c r="B179" s="134"/>
      <c r="C179" s="134"/>
      <c r="D179" s="18"/>
      <c r="E179" s="132"/>
    </row>
    <row r="180" spans="1:5" ht="30" customHeight="1">
      <c r="A180" s="134"/>
      <c r="B180" s="134"/>
      <c r="C180" s="134"/>
      <c r="D180" s="135"/>
      <c r="E180" s="132"/>
    </row>
    <row r="181" spans="1:5" ht="30" customHeight="1">
      <c r="A181" s="134"/>
      <c r="B181" s="134"/>
      <c r="C181" s="134"/>
      <c r="D181" s="135"/>
      <c r="E181" s="132"/>
    </row>
    <row r="182" spans="1:5">
      <c r="A182" s="134"/>
      <c r="B182" s="134"/>
      <c r="C182" s="134"/>
      <c r="D182" s="18"/>
      <c r="E182" s="132"/>
    </row>
    <row r="183" spans="1:5" ht="39.950000000000003" customHeight="1">
      <c r="A183" s="134"/>
      <c r="B183" s="134"/>
      <c r="C183" s="134"/>
      <c r="D183" s="18"/>
      <c r="E183" s="132"/>
    </row>
    <row r="184" spans="1:5" ht="30" customHeight="1">
      <c r="A184" s="134"/>
      <c r="B184" s="134"/>
      <c r="C184" s="134"/>
      <c r="D184" s="18"/>
      <c r="E184" s="132"/>
    </row>
    <row r="185" spans="1:5" ht="30" customHeight="1">
      <c r="A185" s="134"/>
      <c r="B185" s="134"/>
      <c r="C185" s="134"/>
      <c r="D185" s="18"/>
      <c r="E185" s="132"/>
    </row>
    <row r="186" spans="1:5" ht="30" customHeight="1">
      <c r="A186" s="134"/>
      <c r="B186" s="134"/>
      <c r="C186" s="134"/>
      <c r="D186" s="135"/>
      <c r="E186" s="132"/>
    </row>
    <row r="187" spans="1:5" ht="30" customHeight="1">
      <c r="A187" s="134"/>
      <c r="B187" s="134"/>
      <c r="C187" s="134"/>
      <c r="D187" s="135"/>
      <c r="E187" s="132"/>
    </row>
    <row r="188" spans="1:5">
      <c r="A188" s="134"/>
      <c r="B188" s="134"/>
      <c r="C188" s="134"/>
      <c r="D188" s="18"/>
      <c r="E188" s="132"/>
    </row>
    <row r="189" spans="1:5" ht="39.950000000000003" customHeight="1">
      <c r="A189" s="134"/>
      <c r="B189" s="134"/>
      <c r="C189" s="134"/>
      <c r="D189" s="18"/>
      <c r="E189" s="132"/>
    </row>
    <row r="190" spans="1:5" ht="30" customHeight="1">
      <c r="A190" s="134"/>
      <c r="B190" s="134"/>
      <c r="C190" s="134"/>
      <c r="D190" s="18"/>
      <c r="E190" s="132"/>
    </row>
    <row r="191" spans="1:5" ht="30" customHeight="1">
      <c r="A191" s="134"/>
      <c r="B191" s="134"/>
      <c r="C191" s="134"/>
      <c r="D191" s="18"/>
      <c r="E191" s="132"/>
    </row>
    <row r="192" spans="1:5" ht="30" customHeight="1">
      <c r="A192" s="134"/>
      <c r="B192" s="134"/>
      <c r="C192" s="134"/>
      <c r="D192" s="135"/>
      <c r="E192" s="132"/>
    </row>
    <row r="193" spans="1:5" ht="30" customHeight="1">
      <c r="A193" s="134"/>
      <c r="B193" s="134"/>
      <c r="C193" s="134"/>
      <c r="D193" s="135"/>
      <c r="E193" s="132"/>
    </row>
    <row r="194" spans="1:5">
      <c r="A194" s="134"/>
      <c r="B194" s="134"/>
      <c r="C194" s="134"/>
      <c r="D194" s="18"/>
      <c r="E194" s="132"/>
    </row>
    <row r="195" spans="1:5" ht="39.950000000000003" customHeight="1">
      <c r="A195" s="134"/>
      <c r="B195" s="134"/>
      <c r="C195" s="134"/>
      <c r="D195" s="18"/>
      <c r="E195" s="132"/>
    </row>
    <row r="196" spans="1:5" ht="30" customHeight="1">
      <c r="A196" s="134"/>
      <c r="B196" s="134"/>
      <c r="C196" s="134"/>
      <c r="D196" s="18"/>
      <c r="E196" s="132"/>
    </row>
    <row r="197" spans="1:5" ht="30" customHeight="1">
      <c r="A197" s="134"/>
      <c r="B197" s="134"/>
      <c r="C197" s="134"/>
      <c r="D197" s="18"/>
      <c r="E197" s="132"/>
    </row>
    <row r="198" spans="1:5" ht="30" customHeight="1">
      <c r="A198" s="134"/>
      <c r="B198" s="134"/>
      <c r="C198" s="134"/>
      <c r="D198" s="135"/>
      <c r="E198" s="132"/>
    </row>
    <row r="199" spans="1:5" ht="30" customHeight="1">
      <c r="A199" s="134"/>
      <c r="B199" s="134"/>
      <c r="C199" s="134"/>
      <c r="D199" s="135"/>
      <c r="E199" s="132"/>
    </row>
    <row r="200" spans="1:5">
      <c r="A200" s="134"/>
      <c r="B200" s="134"/>
      <c r="C200" s="134"/>
      <c r="D200" s="18"/>
      <c r="E200" s="132"/>
    </row>
    <row r="201" spans="1:5" ht="39.950000000000003" customHeight="1">
      <c r="A201" s="134"/>
      <c r="B201" s="134"/>
      <c r="C201" s="134"/>
      <c r="D201" s="18"/>
      <c r="E201" s="132"/>
    </row>
    <row r="202" spans="1:5" ht="30" customHeight="1">
      <c r="A202" s="134"/>
      <c r="B202" s="134"/>
      <c r="C202" s="134"/>
      <c r="D202" s="18"/>
      <c r="E202" s="132"/>
    </row>
    <row r="203" spans="1:5" ht="30" customHeight="1">
      <c r="A203" s="134"/>
      <c r="B203" s="134"/>
      <c r="C203" s="134"/>
      <c r="D203" s="18"/>
      <c r="E203" s="132"/>
    </row>
    <row r="204" spans="1:5" ht="30" customHeight="1">
      <c r="A204" s="134"/>
      <c r="B204" s="134"/>
      <c r="C204" s="134"/>
      <c r="D204" s="135"/>
      <c r="E204" s="132"/>
    </row>
    <row r="205" spans="1:5" ht="30" customHeight="1">
      <c r="A205" s="134"/>
      <c r="B205" s="134"/>
      <c r="C205" s="134"/>
      <c r="D205" s="135"/>
      <c r="E205" s="132"/>
    </row>
    <row r="206" spans="1:5">
      <c r="A206" s="134"/>
      <c r="B206" s="134"/>
      <c r="C206" s="134"/>
      <c r="D206" s="18"/>
      <c r="E206" s="132"/>
    </row>
    <row r="207" spans="1:5" ht="39.950000000000003" customHeight="1">
      <c r="A207" s="134"/>
      <c r="B207" s="134"/>
      <c r="C207" s="134"/>
      <c r="D207" s="18"/>
      <c r="E207" s="132"/>
    </row>
    <row r="208" spans="1:5" ht="30" customHeight="1">
      <c r="A208" s="134"/>
      <c r="B208" s="134"/>
      <c r="C208" s="134"/>
      <c r="D208" s="18"/>
      <c r="E208" s="132"/>
    </row>
    <row r="209" spans="1:5" ht="30" customHeight="1">
      <c r="A209" s="134"/>
      <c r="B209" s="134"/>
      <c r="C209" s="134"/>
      <c r="D209" s="18"/>
      <c r="E209" s="132"/>
    </row>
    <row r="210" spans="1:5" ht="30" customHeight="1">
      <c r="A210" s="134"/>
      <c r="B210" s="134"/>
      <c r="C210" s="134"/>
      <c r="D210" s="135"/>
      <c r="E210" s="132"/>
    </row>
    <row r="211" spans="1:5" ht="30" customHeight="1">
      <c r="A211" s="134"/>
      <c r="B211" s="134"/>
      <c r="C211" s="134"/>
      <c r="D211" s="135"/>
      <c r="E211" s="132"/>
    </row>
    <row r="212" spans="1:5">
      <c r="A212" s="134"/>
      <c r="B212" s="134"/>
      <c r="C212" s="134"/>
      <c r="D212" s="18"/>
      <c r="E212" s="132"/>
    </row>
    <row r="213" spans="1:5" ht="39.950000000000003" customHeight="1">
      <c r="A213" s="134"/>
      <c r="B213" s="134"/>
      <c r="C213" s="134"/>
      <c r="D213" s="18"/>
      <c r="E213" s="132"/>
    </row>
    <row r="214" spans="1:5" ht="30" customHeight="1">
      <c r="A214" s="134"/>
      <c r="B214" s="134"/>
      <c r="C214" s="134"/>
      <c r="D214" s="18"/>
      <c r="E214" s="132"/>
    </row>
    <row r="215" spans="1:5" ht="30" customHeight="1">
      <c r="A215" s="134"/>
      <c r="B215" s="134"/>
      <c r="C215" s="134"/>
      <c r="D215" s="18"/>
      <c r="E215" s="132"/>
    </row>
    <row r="216" spans="1:5" ht="30" customHeight="1">
      <c r="A216" s="134"/>
      <c r="B216" s="134"/>
      <c r="C216" s="134"/>
      <c r="D216" s="135"/>
      <c r="E216" s="132"/>
    </row>
    <row r="217" spans="1:5" ht="30" customHeight="1">
      <c r="A217" s="134"/>
      <c r="B217" s="134"/>
      <c r="C217" s="134"/>
      <c r="D217" s="135"/>
      <c r="E217" s="132"/>
    </row>
    <row r="218" spans="1:5">
      <c r="A218" s="134"/>
      <c r="B218" s="134"/>
      <c r="C218" s="134"/>
      <c r="D218" s="18"/>
      <c r="E218" s="132"/>
    </row>
    <row r="219" spans="1:5" ht="39.950000000000003" customHeight="1">
      <c r="A219" s="134"/>
      <c r="B219" s="134"/>
      <c r="C219" s="134"/>
      <c r="D219" s="18"/>
      <c r="E219" s="132"/>
    </row>
    <row r="220" spans="1:5" ht="30" customHeight="1">
      <c r="A220" s="134"/>
      <c r="B220" s="134"/>
      <c r="C220" s="134"/>
      <c r="D220" s="18"/>
      <c r="E220" s="132"/>
    </row>
    <row r="221" spans="1:5" ht="30" customHeight="1">
      <c r="A221" s="134"/>
      <c r="B221" s="134"/>
      <c r="C221" s="134"/>
      <c r="D221" s="18"/>
      <c r="E221" s="132"/>
    </row>
    <row r="222" spans="1:5" ht="30" customHeight="1">
      <c r="A222" s="134"/>
      <c r="B222" s="134"/>
      <c r="C222" s="134"/>
      <c r="D222" s="135"/>
      <c r="E222" s="132"/>
    </row>
    <row r="223" spans="1:5" ht="30" customHeight="1">
      <c r="A223" s="134"/>
      <c r="B223" s="134"/>
      <c r="C223" s="134"/>
      <c r="D223" s="135"/>
      <c r="E223" s="132"/>
    </row>
    <row r="224" spans="1:5">
      <c r="A224" s="134"/>
      <c r="B224" s="134"/>
      <c r="C224" s="134"/>
      <c r="D224" s="18"/>
      <c r="E224" s="132"/>
    </row>
    <row r="225" spans="1:5" ht="39.950000000000003" customHeight="1">
      <c r="A225" s="134"/>
      <c r="B225" s="134"/>
      <c r="C225" s="134"/>
      <c r="D225" s="18"/>
      <c r="E225" s="132"/>
    </row>
    <row r="226" spans="1:5" ht="30" customHeight="1">
      <c r="A226" s="134"/>
      <c r="B226" s="134"/>
      <c r="C226" s="134"/>
      <c r="D226" s="18"/>
      <c r="E226" s="132"/>
    </row>
    <row r="227" spans="1:5" ht="30" customHeight="1">
      <c r="A227" s="134"/>
      <c r="B227" s="134"/>
      <c r="C227" s="134"/>
      <c r="D227" s="18"/>
      <c r="E227" s="132"/>
    </row>
    <row r="228" spans="1:5" ht="30" customHeight="1">
      <c r="A228" s="134"/>
      <c r="B228" s="134"/>
      <c r="C228" s="134"/>
      <c r="D228" s="135"/>
      <c r="E228" s="132"/>
    </row>
    <row r="229" spans="1:5" ht="30" customHeight="1">
      <c r="A229" s="134"/>
      <c r="B229" s="134"/>
      <c r="C229" s="134"/>
      <c r="D229" s="135"/>
      <c r="E229" s="132"/>
    </row>
    <row r="230" spans="1:5">
      <c r="A230" s="134"/>
      <c r="B230" s="134"/>
      <c r="C230" s="134"/>
      <c r="D230" s="18"/>
      <c r="E230" s="132"/>
    </row>
    <row r="231" spans="1:5" ht="39.950000000000003" customHeight="1">
      <c r="A231" s="134"/>
      <c r="B231" s="134"/>
      <c r="C231" s="134"/>
      <c r="D231" s="18"/>
      <c r="E231" s="132"/>
    </row>
    <row r="232" spans="1:5" ht="30" customHeight="1">
      <c r="A232" s="134"/>
      <c r="B232" s="134"/>
      <c r="C232" s="134"/>
      <c r="D232" s="18"/>
      <c r="E232" s="132"/>
    </row>
    <row r="233" spans="1:5" ht="30" customHeight="1">
      <c r="A233" s="134"/>
      <c r="B233" s="134"/>
      <c r="C233" s="134"/>
      <c r="D233" s="18"/>
      <c r="E233" s="132"/>
    </row>
    <row r="234" spans="1:5" ht="30" customHeight="1">
      <c r="A234" s="134"/>
      <c r="B234" s="134"/>
      <c r="C234" s="134"/>
      <c r="D234" s="135"/>
      <c r="E234" s="132"/>
    </row>
    <row r="235" spans="1:5" ht="30" customHeight="1">
      <c r="A235" s="134"/>
      <c r="B235" s="134"/>
      <c r="C235" s="134"/>
      <c r="D235" s="135"/>
      <c r="E235" s="132"/>
    </row>
    <row r="236" spans="1:5">
      <c r="A236" s="134"/>
      <c r="B236" s="134"/>
      <c r="C236" s="134"/>
      <c r="D236" s="18"/>
      <c r="E236" s="132"/>
    </row>
    <row r="237" spans="1:5" ht="39.950000000000003" customHeight="1">
      <c r="A237" s="134"/>
      <c r="B237" s="134"/>
      <c r="C237" s="134"/>
      <c r="D237" s="18"/>
      <c r="E237" s="132"/>
    </row>
    <row r="238" spans="1:5" ht="30" customHeight="1">
      <c r="A238" s="134"/>
      <c r="B238" s="134"/>
      <c r="C238" s="134"/>
      <c r="D238" s="18"/>
      <c r="E238" s="132"/>
    </row>
    <row r="239" spans="1:5" ht="30" customHeight="1">
      <c r="A239" s="134"/>
      <c r="B239" s="134"/>
      <c r="C239" s="134"/>
      <c r="D239" s="18"/>
      <c r="E239" s="132"/>
    </row>
    <row r="240" spans="1:5" ht="30" customHeight="1">
      <c r="A240" s="134"/>
      <c r="B240" s="134"/>
      <c r="C240" s="134"/>
      <c r="D240" s="135"/>
      <c r="E240" s="132"/>
    </row>
    <row r="241" spans="1:5" ht="30" customHeight="1">
      <c r="A241" s="134"/>
      <c r="B241" s="134"/>
      <c r="C241" s="134"/>
      <c r="D241" s="135"/>
      <c r="E241" s="132"/>
    </row>
    <row r="242" spans="1:5">
      <c r="A242" s="134"/>
      <c r="B242" s="134"/>
      <c r="C242" s="134"/>
      <c r="D242" s="18"/>
      <c r="E242" s="132"/>
    </row>
    <row r="243" spans="1:5" ht="39.950000000000003" customHeight="1">
      <c r="A243" s="134"/>
      <c r="B243" s="134"/>
      <c r="C243" s="134"/>
      <c r="D243" s="18"/>
      <c r="E243" s="132"/>
    </row>
    <row r="244" spans="1:5" ht="30" customHeight="1">
      <c r="A244" s="134"/>
      <c r="B244" s="134"/>
      <c r="C244" s="134"/>
      <c r="D244" s="18"/>
      <c r="E244" s="132"/>
    </row>
    <row r="245" spans="1:5" ht="30" customHeight="1">
      <c r="A245" s="134"/>
      <c r="B245" s="134"/>
      <c r="C245" s="134"/>
      <c r="D245" s="18"/>
      <c r="E245" s="132"/>
    </row>
    <row r="246" spans="1:5" ht="30" customHeight="1">
      <c r="A246" s="134"/>
      <c r="B246" s="134"/>
      <c r="C246" s="134"/>
      <c r="D246" s="135"/>
      <c r="E246" s="132"/>
    </row>
    <row r="247" spans="1:5" ht="30" customHeight="1">
      <c r="A247" s="134"/>
      <c r="B247" s="134"/>
      <c r="C247" s="134"/>
      <c r="D247" s="135"/>
      <c r="E247" s="132"/>
    </row>
    <row r="248" spans="1:5">
      <c r="A248" s="134"/>
      <c r="B248" s="134"/>
      <c r="C248" s="134"/>
      <c r="D248" s="18"/>
      <c r="E248" s="132"/>
    </row>
    <row r="249" spans="1:5" ht="39.950000000000003" customHeight="1">
      <c r="A249" s="134"/>
      <c r="B249" s="134"/>
      <c r="C249" s="134"/>
      <c r="D249" s="18"/>
      <c r="E249" s="132"/>
    </row>
    <row r="250" spans="1:5" ht="30" customHeight="1">
      <c r="A250" s="134"/>
      <c r="B250" s="134"/>
      <c r="C250" s="134"/>
      <c r="D250" s="18"/>
      <c r="E250" s="132"/>
    </row>
    <row r="251" spans="1:5" ht="30" customHeight="1">
      <c r="A251" s="134"/>
      <c r="B251" s="134"/>
      <c r="C251" s="134"/>
      <c r="D251" s="18"/>
      <c r="E251" s="132"/>
    </row>
    <row r="252" spans="1:5" ht="30" customHeight="1">
      <c r="A252" s="134"/>
      <c r="B252" s="134"/>
      <c r="C252" s="134"/>
      <c r="D252" s="135"/>
      <c r="E252" s="132"/>
    </row>
    <row r="253" spans="1:5" ht="30" customHeight="1">
      <c r="A253" s="134"/>
      <c r="B253" s="134"/>
      <c r="C253" s="134"/>
      <c r="D253" s="135"/>
      <c r="E253" s="132"/>
    </row>
    <row r="254" spans="1:5">
      <c r="A254" s="134"/>
      <c r="B254" s="134"/>
      <c r="C254" s="134"/>
      <c r="D254" s="18"/>
      <c r="E254" s="132"/>
    </row>
    <row r="255" spans="1:5" ht="39.950000000000003" customHeight="1">
      <c r="A255" s="134"/>
      <c r="B255" s="134"/>
      <c r="C255" s="134"/>
      <c r="D255" s="18"/>
      <c r="E255" s="132"/>
    </row>
    <row r="256" spans="1:5" ht="30" customHeight="1">
      <c r="A256" s="134"/>
      <c r="B256" s="134"/>
      <c r="C256" s="134"/>
      <c r="D256" s="18"/>
      <c r="E256" s="132"/>
    </row>
    <row r="257" spans="1:5" ht="30" customHeight="1">
      <c r="A257" s="134"/>
      <c r="B257" s="134"/>
      <c r="C257" s="134"/>
      <c r="D257" s="18"/>
      <c r="E257" s="132"/>
    </row>
    <row r="258" spans="1:5" ht="30" customHeight="1">
      <c r="A258" s="134"/>
      <c r="B258" s="134"/>
      <c r="C258" s="134"/>
      <c r="D258" s="135"/>
      <c r="E258" s="132"/>
    </row>
    <row r="259" spans="1:5" ht="30" customHeight="1">
      <c r="A259" s="134"/>
      <c r="B259" s="134"/>
      <c r="C259" s="134"/>
      <c r="D259" s="135"/>
      <c r="E259" s="132"/>
    </row>
    <row r="260" spans="1:5">
      <c r="A260" s="134"/>
      <c r="B260" s="134"/>
      <c r="C260" s="134"/>
      <c r="D260" s="18"/>
      <c r="E260" s="132"/>
    </row>
    <row r="261" spans="1:5" ht="39.950000000000003" customHeight="1">
      <c r="A261" s="134"/>
      <c r="B261" s="134"/>
      <c r="C261" s="134"/>
      <c r="D261" s="18"/>
      <c r="E261" s="132"/>
    </row>
    <row r="262" spans="1:5" ht="30" customHeight="1">
      <c r="A262" s="134"/>
      <c r="B262" s="134"/>
      <c r="C262" s="134"/>
      <c r="D262" s="18"/>
      <c r="E262" s="132"/>
    </row>
    <row r="263" spans="1:5" ht="30" customHeight="1">
      <c r="A263" s="134"/>
      <c r="B263" s="134"/>
      <c r="C263" s="134"/>
      <c r="D263" s="18"/>
      <c r="E263" s="132"/>
    </row>
    <row r="264" spans="1:5" ht="30" customHeight="1">
      <c r="A264" s="134"/>
      <c r="B264" s="134"/>
      <c r="C264" s="134"/>
      <c r="D264" s="135"/>
      <c r="E264" s="132"/>
    </row>
    <row r="265" spans="1:5" ht="30" customHeight="1">
      <c r="A265" s="134"/>
      <c r="B265" s="134"/>
      <c r="C265" s="134"/>
      <c r="D265" s="135"/>
      <c r="E265" s="132"/>
    </row>
    <row r="266" spans="1:5">
      <c r="A266" s="134"/>
      <c r="B266" s="134"/>
      <c r="C266" s="134"/>
      <c r="D266" s="18"/>
      <c r="E266" s="132"/>
    </row>
    <row r="267" spans="1:5" ht="39.950000000000003" customHeight="1">
      <c r="A267" s="134"/>
      <c r="B267" s="134"/>
      <c r="C267" s="134"/>
      <c r="D267" s="18"/>
      <c r="E267" s="132"/>
    </row>
    <row r="268" spans="1:5" ht="30" customHeight="1">
      <c r="A268" s="134"/>
      <c r="B268" s="134"/>
      <c r="C268" s="134"/>
      <c r="D268" s="18"/>
      <c r="E268" s="132"/>
    </row>
    <row r="269" spans="1:5" ht="30" customHeight="1">
      <c r="A269" s="134"/>
      <c r="B269" s="134"/>
      <c r="C269" s="134"/>
      <c r="D269" s="18"/>
      <c r="E269" s="132"/>
    </row>
    <row r="270" spans="1:5" ht="30" customHeight="1">
      <c r="A270" s="134"/>
      <c r="B270" s="134"/>
      <c r="C270" s="134"/>
      <c r="D270" s="135"/>
      <c r="E270" s="132"/>
    </row>
    <row r="271" spans="1:5" ht="30" customHeight="1">
      <c r="A271" s="134"/>
      <c r="B271" s="134"/>
      <c r="C271" s="134"/>
      <c r="D271" s="135"/>
      <c r="E271" s="132"/>
    </row>
    <row r="272" spans="1:5">
      <c r="A272" s="134"/>
      <c r="B272" s="134"/>
      <c r="C272" s="134"/>
      <c r="D272" s="18"/>
      <c r="E272" s="132"/>
    </row>
    <row r="273" spans="1:5" ht="39.950000000000003" customHeight="1">
      <c r="A273" s="134"/>
      <c r="B273" s="134"/>
      <c r="C273" s="134"/>
      <c r="D273" s="18"/>
      <c r="E273" s="132"/>
    </row>
    <row r="274" spans="1:5" ht="30" customHeight="1">
      <c r="A274" s="134"/>
      <c r="B274" s="134"/>
      <c r="C274" s="134"/>
      <c r="D274" s="18"/>
      <c r="E274" s="132"/>
    </row>
    <row r="275" spans="1:5" ht="30" customHeight="1">
      <c r="A275" s="134"/>
      <c r="B275" s="134"/>
      <c r="C275" s="134"/>
      <c r="D275" s="18"/>
      <c r="E275" s="132"/>
    </row>
    <row r="276" spans="1:5" ht="30" customHeight="1">
      <c r="A276" s="134"/>
      <c r="B276" s="134"/>
      <c r="C276" s="134"/>
      <c r="D276" s="135"/>
      <c r="E276" s="132"/>
    </row>
    <row r="277" spans="1:5" ht="30" customHeight="1">
      <c r="A277" s="134"/>
      <c r="B277" s="134"/>
      <c r="C277" s="134"/>
      <c r="D277" s="135"/>
      <c r="E277" s="132"/>
    </row>
    <row r="278" spans="1:5">
      <c r="A278" s="134"/>
      <c r="B278" s="134"/>
      <c r="C278" s="134"/>
      <c r="D278" s="18"/>
      <c r="E278" s="132"/>
    </row>
    <row r="279" spans="1:5" ht="39.950000000000003" customHeight="1">
      <c r="A279" s="134"/>
      <c r="B279" s="134"/>
      <c r="C279" s="134"/>
      <c r="D279" s="18"/>
      <c r="E279" s="132"/>
    </row>
    <row r="280" spans="1:5" ht="30" customHeight="1">
      <c r="A280" s="134"/>
      <c r="B280" s="134"/>
      <c r="C280" s="134"/>
      <c r="D280" s="18"/>
      <c r="E280" s="132"/>
    </row>
    <row r="281" spans="1:5" ht="30" customHeight="1">
      <c r="A281" s="134"/>
      <c r="B281" s="134"/>
      <c r="C281" s="134"/>
      <c r="D281" s="18"/>
      <c r="E281" s="132"/>
    </row>
    <row r="282" spans="1:5" ht="30" customHeight="1">
      <c r="A282" s="134"/>
      <c r="B282" s="134"/>
      <c r="C282" s="134"/>
      <c r="D282" s="135"/>
      <c r="E282" s="132"/>
    </row>
    <row r="283" spans="1:5" ht="30" customHeight="1">
      <c r="A283" s="134"/>
      <c r="B283" s="134"/>
      <c r="C283" s="134"/>
      <c r="D283" s="135"/>
      <c r="E283" s="132"/>
    </row>
    <row r="284" spans="1:5">
      <c r="A284" s="134"/>
      <c r="B284" s="134"/>
      <c r="C284" s="134"/>
      <c r="D284" s="18"/>
      <c r="E284" s="132"/>
    </row>
    <row r="285" spans="1:5" ht="39.950000000000003" customHeight="1">
      <c r="A285" s="134"/>
      <c r="B285" s="134"/>
      <c r="C285" s="134"/>
      <c r="D285" s="18"/>
      <c r="E285" s="132"/>
    </row>
    <row r="286" spans="1:5" ht="30" customHeight="1">
      <c r="A286" s="134"/>
      <c r="B286" s="134"/>
      <c r="C286" s="134"/>
      <c r="D286" s="18"/>
      <c r="E286" s="132"/>
    </row>
    <row r="287" spans="1:5" ht="30" customHeight="1">
      <c r="A287" s="134"/>
      <c r="B287" s="134"/>
      <c r="C287" s="134"/>
      <c r="D287" s="18"/>
      <c r="E287" s="132"/>
    </row>
    <row r="288" spans="1:5" ht="30" customHeight="1">
      <c r="A288" s="134"/>
      <c r="B288" s="134"/>
      <c r="C288" s="134"/>
      <c r="D288" s="135"/>
      <c r="E288" s="132"/>
    </row>
    <row r="289" spans="1:5" ht="30" customHeight="1">
      <c r="A289" s="134"/>
      <c r="B289" s="134"/>
      <c r="C289" s="134"/>
      <c r="D289" s="135"/>
      <c r="E289" s="132"/>
    </row>
    <row r="290" spans="1:5">
      <c r="A290" s="134"/>
      <c r="B290" s="134"/>
      <c r="C290" s="134"/>
      <c r="D290" s="18"/>
      <c r="E290" s="132"/>
    </row>
    <row r="291" spans="1:5" ht="39.950000000000003" customHeight="1">
      <c r="A291" s="134"/>
      <c r="B291" s="134"/>
      <c r="C291" s="134"/>
      <c r="D291" s="18"/>
      <c r="E291" s="132"/>
    </row>
    <row r="292" spans="1:5" ht="30" customHeight="1">
      <c r="A292" s="134"/>
      <c r="B292" s="134"/>
      <c r="C292" s="134"/>
      <c r="D292" s="18"/>
      <c r="E292" s="132"/>
    </row>
    <row r="293" spans="1:5" ht="30" customHeight="1">
      <c r="A293" s="134"/>
      <c r="B293" s="134"/>
      <c r="C293" s="134"/>
      <c r="D293" s="18"/>
      <c r="E293" s="132"/>
    </row>
    <row r="294" spans="1:5" ht="30" customHeight="1">
      <c r="A294" s="134"/>
      <c r="B294" s="134"/>
      <c r="C294" s="134"/>
      <c r="D294" s="135"/>
      <c r="E294" s="132"/>
    </row>
    <row r="295" spans="1:5" ht="30" customHeight="1">
      <c r="A295" s="134"/>
      <c r="B295" s="134"/>
      <c r="C295" s="134"/>
      <c r="D295" s="135"/>
      <c r="E295" s="132"/>
    </row>
    <row r="296" spans="1:5">
      <c r="A296" s="134"/>
      <c r="B296" s="134"/>
      <c r="C296" s="134"/>
      <c r="D296" s="18"/>
      <c r="E296" s="132"/>
    </row>
    <row r="297" spans="1:5" ht="39.950000000000003" customHeight="1">
      <c r="A297" s="134"/>
      <c r="B297" s="134"/>
      <c r="C297" s="134"/>
      <c r="D297" s="18"/>
      <c r="E297" s="132"/>
    </row>
    <row r="298" spans="1:5" ht="30" customHeight="1">
      <c r="A298" s="134"/>
      <c r="B298" s="134"/>
      <c r="C298" s="134"/>
      <c r="D298" s="18"/>
      <c r="E298" s="132"/>
    </row>
    <row r="299" spans="1:5" ht="30" customHeight="1">
      <c r="A299" s="134"/>
      <c r="B299" s="134"/>
      <c r="C299" s="134"/>
      <c r="D299" s="18"/>
      <c r="E299" s="132"/>
    </row>
    <row r="300" spans="1:5" ht="30" customHeight="1">
      <c r="A300" s="134"/>
      <c r="B300" s="134"/>
      <c r="C300" s="134"/>
      <c r="D300" s="135"/>
      <c r="E300" s="132"/>
    </row>
    <row r="301" spans="1:5" ht="30" customHeight="1">
      <c r="A301" s="134"/>
      <c r="B301" s="134"/>
      <c r="C301" s="134"/>
      <c r="D301" s="135"/>
      <c r="E301" s="132"/>
    </row>
    <row r="302" spans="1:5">
      <c r="A302" s="134"/>
      <c r="B302" s="134"/>
      <c r="C302" s="134"/>
      <c r="D302" s="18"/>
      <c r="E302" s="132"/>
    </row>
    <row r="303" spans="1:5" ht="39.950000000000003" customHeight="1">
      <c r="A303" s="134"/>
      <c r="B303" s="134"/>
      <c r="C303" s="134"/>
      <c r="D303" s="18"/>
      <c r="E303" s="132"/>
    </row>
    <row r="304" spans="1:5" ht="30" customHeight="1">
      <c r="A304" s="134"/>
      <c r="B304" s="134"/>
      <c r="C304" s="134"/>
      <c r="D304" s="18"/>
      <c r="E304" s="132"/>
    </row>
    <row r="305" spans="1:5" ht="30" customHeight="1">
      <c r="A305" s="134"/>
      <c r="B305" s="134"/>
      <c r="C305" s="134"/>
      <c r="D305" s="18"/>
      <c r="E305" s="132"/>
    </row>
    <row r="306" spans="1:5" ht="30" customHeight="1">
      <c r="A306" s="134"/>
      <c r="B306" s="134"/>
      <c r="C306" s="134"/>
      <c r="D306" s="135"/>
      <c r="E306" s="132"/>
    </row>
    <row r="307" spans="1:5" ht="30" customHeight="1">
      <c r="A307" s="134"/>
      <c r="B307" s="134"/>
      <c r="C307" s="134"/>
      <c r="D307" s="133"/>
      <c r="E307" s="132"/>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1353"/>
  <sheetViews>
    <sheetView zoomScaleNormal="100" zoomScaleSheetLayoutView="100" workbookViewId="0">
      <selection activeCell="A4" sqref="A4:D5"/>
    </sheetView>
  </sheetViews>
  <sheetFormatPr defaultRowHeight="12.75" outlineLevelRow="2"/>
  <cols>
    <col min="1" max="1" width="19.5703125" style="46" customWidth="1"/>
    <col min="2" max="2" width="31.5703125" style="46" customWidth="1"/>
    <col min="3" max="3" width="34" style="46" customWidth="1"/>
    <col min="4" max="4" width="50.42578125" style="46" customWidth="1"/>
    <col min="5" max="5" width="15" style="46" customWidth="1"/>
    <col min="6" max="16384" width="9.140625" style="46"/>
  </cols>
  <sheetData>
    <row r="1" spans="1:5">
      <c r="A1" s="729" t="s">
        <v>941</v>
      </c>
      <c r="B1" s="730"/>
      <c r="C1" s="730"/>
      <c r="D1" s="730"/>
      <c r="E1" s="379"/>
    </row>
    <row r="2" spans="1:5">
      <c r="A2" s="731" t="s">
        <v>55</v>
      </c>
      <c r="B2" s="732"/>
      <c r="C2" s="732"/>
      <c r="D2" s="732"/>
      <c r="E2" s="431"/>
    </row>
    <row r="3" spans="1:5" ht="13.5" thickBot="1">
      <c r="A3" s="680"/>
      <c r="B3" s="681"/>
      <c r="C3" s="681"/>
      <c r="D3" s="681"/>
      <c r="E3" s="733"/>
    </row>
    <row r="4" spans="1:5">
      <c r="A4" s="734" t="s">
        <v>55</v>
      </c>
      <c r="B4" s="735"/>
      <c r="C4" s="735"/>
      <c r="D4" s="735"/>
      <c r="E4" s="738" t="s">
        <v>3127</v>
      </c>
    </row>
    <row r="5" spans="1:5" ht="27" customHeight="1" thickBot="1">
      <c r="A5" s="736"/>
      <c r="B5" s="737"/>
      <c r="C5" s="737"/>
      <c r="D5" s="737"/>
      <c r="E5" s="739"/>
    </row>
    <row r="6" spans="1:5" ht="13.5" thickBot="1">
      <c r="A6" s="740" t="s">
        <v>3199</v>
      </c>
      <c r="B6" s="741"/>
      <c r="C6" s="742"/>
      <c r="D6" s="107">
        <v>42551</v>
      </c>
      <c r="E6" s="12"/>
    </row>
    <row r="7" spans="1:5">
      <c r="A7" s="746" t="s">
        <v>54</v>
      </c>
      <c r="B7" s="757"/>
      <c r="C7" s="747"/>
      <c r="D7" s="599" t="s">
        <v>3234</v>
      </c>
      <c r="E7" s="748" t="s">
        <v>53</v>
      </c>
    </row>
    <row r="8" spans="1:5">
      <c r="A8" s="750" t="s">
        <v>52</v>
      </c>
      <c r="B8" s="758"/>
      <c r="C8" s="751"/>
      <c r="D8" s="600" t="s">
        <v>41</v>
      </c>
      <c r="E8" s="723"/>
    </row>
    <row r="9" spans="1:5">
      <c r="A9" s="750" t="s">
        <v>51</v>
      </c>
      <c r="B9" s="758"/>
      <c r="C9" s="751"/>
      <c r="D9" s="600" t="s">
        <v>3411</v>
      </c>
      <c r="E9" s="723"/>
    </row>
    <row r="10" spans="1:5" ht="13.5" thickBot="1">
      <c r="A10" s="752" t="s">
        <v>50</v>
      </c>
      <c r="B10" s="759"/>
      <c r="C10" s="753"/>
      <c r="D10" s="601" t="s">
        <v>3235</v>
      </c>
      <c r="E10" s="749"/>
    </row>
    <row r="11" spans="1:5">
      <c r="A11" s="746" t="s">
        <v>49</v>
      </c>
      <c r="B11" s="757"/>
      <c r="C11" s="747"/>
      <c r="D11" s="602" t="s">
        <v>3236</v>
      </c>
      <c r="E11" s="748" t="s">
        <v>48</v>
      </c>
    </row>
    <row r="12" spans="1:5">
      <c r="A12" s="750" t="s">
        <v>47</v>
      </c>
      <c r="B12" s="758"/>
      <c r="C12" s="751"/>
      <c r="D12" s="603" t="s">
        <v>3414</v>
      </c>
      <c r="E12" s="723"/>
    </row>
    <row r="13" spans="1:5" ht="26.25" thickBot="1">
      <c r="A13" s="752" t="s">
        <v>46</v>
      </c>
      <c r="B13" s="759"/>
      <c r="C13" s="753"/>
      <c r="D13" s="601" t="s">
        <v>3415</v>
      </c>
      <c r="E13" s="749"/>
    </row>
    <row r="14" spans="1:5" ht="13.5" thickBot="1">
      <c r="A14" s="743" t="s">
        <v>45</v>
      </c>
      <c r="B14" s="744"/>
      <c r="C14" s="745"/>
      <c r="D14" s="604" t="s">
        <v>3237</v>
      </c>
      <c r="E14" s="605" t="s">
        <v>44</v>
      </c>
    </row>
    <row r="15" spans="1:5" ht="13.5" thickBot="1">
      <c r="A15" s="743" t="s">
        <v>43</v>
      </c>
      <c r="B15" s="744"/>
      <c r="C15" s="745"/>
      <c r="D15" s="604" t="s">
        <v>3237</v>
      </c>
      <c r="E15" s="606" t="s">
        <v>42</v>
      </c>
    </row>
    <row r="16" spans="1:5">
      <c r="A16" s="754" t="s">
        <v>41</v>
      </c>
      <c r="B16" s="746" t="s">
        <v>40</v>
      </c>
      <c r="C16" s="747"/>
      <c r="D16" s="760" t="s">
        <v>3238</v>
      </c>
      <c r="E16" s="748" t="s">
        <v>39</v>
      </c>
    </row>
    <row r="17" spans="1:5">
      <c r="A17" s="755"/>
      <c r="B17" s="750" t="s">
        <v>32</v>
      </c>
      <c r="C17" s="751"/>
      <c r="D17" s="761"/>
      <c r="E17" s="723"/>
    </row>
    <row r="18" spans="1:5" ht="75" customHeight="1" thickBot="1">
      <c r="A18" s="756"/>
      <c r="B18" s="752" t="s">
        <v>31</v>
      </c>
      <c r="C18" s="753"/>
      <c r="D18" s="762"/>
      <c r="E18" s="749"/>
    </row>
    <row r="19" spans="1:5" ht="24.75" customHeight="1" thickBot="1">
      <c r="A19" s="763" t="s">
        <v>3107</v>
      </c>
      <c r="B19" s="764"/>
      <c r="C19" s="765"/>
      <c r="D19" s="607" t="s">
        <v>3240</v>
      </c>
      <c r="E19" s="606" t="s">
        <v>38</v>
      </c>
    </row>
    <row r="20" spans="1:5" ht="24.75" customHeight="1">
      <c r="A20" s="774" t="s">
        <v>37</v>
      </c>
      <c r="B20" s="769" t="s">
        <v>36</v>
      </c>
      <c r="C20" s="770"/>
      <c r="D20" s="608" t="s">
        <v>3239</v>
      </c>
      <c r="E20" s="748" t="s">
        <v>35</v>
      </c>
    </row>
    <row r="21" spans="1:5" ht="25.5" customHeight="1">
      <c r="A21" s="775"/>
      <c r="B21" s="778" t="s">
        <v>34</v>
      </c>
      <c r="C21" s="10" t="s">
        <v>33</v>
      </c>
      <c r="D21" s="771"/>
      <c r="E21" s="767"/>
    </row>
    <row r="22" spans="1:5">
      <c r="A22" s="775"/>
      <c r="B22" s="778"/>
      <c r="C22" s="542" t="s">
        <v>32</v>
      </c>
      <c r="D22" s="772"/>
      <c r="E22" s="767"/>
    </row>
    <row r="23" spans="1:5">
      <c r="A23" s="775"/>
      <c r="B23" s="778"/>
      <c r="C23" s="542" t="s">
        <v>31</v>
      </c>
      <c r="D23" s="773"/>
      <c r="E23" s="767"/>
    </row>
    <row r="24" spans="1:5">
      <c r="A24" s="775"/>
      <c r="B24" s="778"/>
      <c r="C24" s="542" t="s">
        <v>30</v>
      </c>
      <c r="D24" s="609"/>
      <c r="E24" s="767"/>
    </row>
    <row r="25" spans="1:5" ht="15" customHeight="1">
      <c r="A25" s="775"/>
      <c r="B25" s="779"/>
      <c r="C25" s="542" t="s">
        <v>26</v>
      </c>
      <c r="D25" s="603"/>
      <c r="E25" s="767"/>
    </row>
    <row r="26" spans="1:5" ht="25.5">
      <c r="A26" s="775"/>
      <c r="B26" s="780" t="s">
        <v>29</v>
      </c>
      <c r="C26" s="542" t="s">
        <v>28</v>
      </c>
      <c r="D26" s="609"/>
      <c r="E26" s="767"/>
    </row>
    <row r="27" spans="1:5" ht="25.5">
      <c r="A27" s="775"/>
      <c r="B27" s="778"/>
      <c r="C27" s="542" t="s">
        <v>27</v>
      </c>
      <c r="D27" s="609"/>
      <c r="E27" s="767"/>
    </row>
    <row r="28" spans="1:5" ht="25.5">
      <c r="A28" s="775"/>
      <c r="B28" s="778"/>
      <c r="C28" s="542" t="s">
        <v>26</v>
      </c>
      <c r="D28" s="603"/>
      <c r="E28" s="767"/>
    </row>
    <row r="29" spans="1:5" ht="39" thickBot="1">
      <c r="A29" s="776"/>
      <c r="B29" s="781"/>
      <c r="C29" s="8" t="s">
        <v>25</v>
      </c>
      <c r="D29" s="610"/>
      <c r="E29" s="768"/>
    </row>
    <row r="30" spans="1:5" ht="30" customHeight="1">
      <c r="A30" s="777" t="s">
        <v>3066</v>
      </c>
      <c r="B30" s="783" t="s">
        <v>3067</v>
      </c>
      <c r="C30" s="783"/>
      <c r="D30" s="662" t="s">
        <v>3569</v>
      </c>
      <c r="E30" s="748" t="s">
        <v>24</v>
      </c>
    </row>
    <row r="31" spans="1:5" ht="34.5" customHeight="1" thickBot="1">
      <c r="A31" s="704"/>
      <c r="B31" s="784" t="s">
        <v>3068</v>
      </c>
      <c r="C31" s="784"/>
      <c r="D31" s="610">
        <v>0</v>
      </c>
      <c r="E31" s="723"/>
    </row>
    <row r="32" spans="1:5" ht="15" customHeight="1" thickBot="1">
      <c r="A32" s="695"/>
      <c r="B32" s="696"/>
      <c r="C32" s="696"/>
      <c r="D32" s="697"/>
      <c r="E32" s="766" t="s">
        <v>3200</v>
      </c>
    </row>
    <row r="33" spans="1:5" ht="15" customHeight="1">
      <c r="A33" s="782" t="s">
        <v>3066</v>
      </c>
      <c r="B33" s="782"/>
      <c r="C33" s="782"/>
      <c r="D33" s="782"/>
      <c r="E33" s="711"/>
    </row>
    <row r="34" spans="1:5">
      <c r="A34" s="700" t="s">
        <v>23</v>
      </c>
      <c r="B34" s="701"/>
      <c r="C34" s="701"/>
      <c r="D34" s="611" t="s">
        <v>3241</v>
      </c>
      <c r="E34" s="723"/>
    </row>
    <row r="35" spans="1:5">
      <c r="A35" s="700" t="s">
        <v>22</v>
      </c>
      <c r="B35" s="702"/>
      <c r="C35" s="542" t="s">
        <v>21</v>
      </c>
      <c r="D35" s="612" t="s">
        <v>3242</v>
      </c>
      <c r="E35" s="723"/>
    </row>
    <row r="36" spans="1:5">
      <c r="A36" s="703"/>
      <c r="B36" s="702"/>
      <c r="C36" s="542" t="s">
        <v>20</v>
      </c>
      <c r="D36" s="612" t="s">
        <v>3243</v>
      </c>
      <c r="E36" s="723"/>
    </row>
    <row r="37" spans="1:5">
      <c r="A37" s="703"/>
      <c r="B37" s="702"/>
      <c r="C37" s="8" t="s">
        <v>19</v>
      </c>
      <c r="D37" s="612" t="s">
        <v>3377</v>
      </c>
      <c r="E37" s="723"/>
    </row>
    <row r="38" spans="1:5">
      <c r="A38" s="713"/>
      <c r="B38" s="714"/>
      <c r="C38" s="714"/>
      <c r="D38" s="716"/>
      <c r="E38" s="723"/>
    </row>
    <row r="39" spans="1:5" ht="15" customHeight="1">
      <c r="A39" s="698" t="s">
        <v>18</v>
      </c>
      <c r="B39" s="699"/>
      <c r="C39" s="699"/>
      <c r="D39" s="715"/>
      <c r="E39" s="723"/>
    </row>
    <row r="40" spans="1:5" ht="15" customHeight="1">
      <c r="A40" s="713" t="s">
        <v>3449</v>
      </c>
      <c r="B40" s="714"/>
      <c r="C40" s="714"/>
      <c r="D40" s="716"/>
      <c r="E40" s="723"/>
    </row>
    <row r="41" spans="1:5">
      <c r="A41" s="713" t="s">
        <v>3450</v>
      </c>
      <c r="B41" s="714"/>
      <c r="C41" s="714"/>
      <c r="D41" s="716"/>
      <c r="E41" s="723"/>
    </row>
    <row r="42" spans="1:5" ht="15" hidden="1" customHeight="1" outlineLevel="1">
      <c r="A42" s="328"/>
      <c r="B42" s="329"/>
      <c r="C42" s="329"/>
      <c r="D42" s="329"/>
      <c r="E42" s="723"/>
    </row>
    <row r="43" spans="1:5" ht="15" hidden="1" customHeight="1" outlineLevel="1">
      <c r="A43" s="330"/>
      <c r="B43" s="331"/>
      <c r="C43" s="331"/>
      <c r="D43" s="331"/>
      <c r="E43" s="723"/>
    </row>
    <row r="44" spans="1:5" ht="15" hidden="1" customHeight="1" outlineLevel="1">
      <c r="A44" s="330"/>
      <c r="B44" s="331"/>
      <c r="C44" s="331"/>
      <c r="D44" s="331"/>
      <c r="E44" s="723"/>
    </row>
    <row r="45" spans="1:5" ht="15" hidden="1" customHeight="1" outlineLevel="1">
      <c r="A45" s="330"/>
      <c r="B45" s="331"/>
      <c r="C45" s="331"/>
      <c r="D45" s="331"/>
      <c r="E45" s="723"/>
    </row>
    <row r="46" spans="1:5" ht="15" hidden="1" customHeight="1" outlineLevel="1">
      <c r="A46" s="330"/>
      <c r="B46" s="331"/>
      <c r="C46" s="331"/>
      <c r="D46" s="331"/>
      <c r="E46" s="723"/>
    </row>
    <row r="47" spans="1:5" ht="15" hidden="1" customHeight="1" outlineLevel="1">
      <c r="A47" s="330"/>
      <c r="B47" s="331"/>
      <c r="C47" s="331"/>
      <c r="D47" s="331"/>
      <c r="E47" s="723"/>
    </row>
    <row r="48" spans="1:5" ht="15" hidden="1" customHeight="1" outlineLevel="1">
      <c r="A48" s="330"/>
      <c r="B48" s="331"/>
      <c r="C48" s="331"/>
      <c r="D48" s="331"/>
      <c r="E48" s="723"/>
    </row>
    <row r="49" spans="1:5" ht="15" hidden="1" customHeight="1" outlineLevel="1">
      <c r="A49" s="330"/>
      <c r="B49" s="331"/>
      <c r="C49" s="331"/>
      <c r="D49" s="331"/>
      <c r="E49" s="723"/>
    </row>
    <row r="50" spans="1:5" ht="15" hidden="1" customHeight="1" outlineLevel="1">
      <c r="A50" s="330"/>
      <c r="B50" s="331"/>
      <c r="C50" s="331"/>
      <c r="D50" s="331"/>
      <c r="E50" s="723"/>
    </row>
    <row r="51" spans="1:5" ht="15" hidden="1" customHeight="1" outlineLevel="1">
      <c r="A51" s="330"/>
      <c r="B51" s="331"/>
      <c r="C51" s="331"/>
      <c r="D51" s="331"/>
      <c r="E51" s="723"/>
    </row>
    <row r="52" spans="1:5" ht="15" hidden="1" customHeight="1" outlineLevel="1">
      <c r="A52" s="330"/>
      <c r="B52" s="331"/>
      <c r="C52" s="331"/>
      <c r="D52" s="331"/>
      <c r="E52" s="723"/>
    </row>
    <row r="53" spans="1:5" ht="15" hidden="1" customHeight="1" outlineLevel="1">
      <c r="A53" s="330"/>
      <c r="B53" s="331"/>
      <c r="C53" s="331"/>
      <c r="D53" s="331"/>
      <c r="E53" s="723"/>
    </row>
    <row r="54" spans="1:5" ht="15" hidden="1" customHeight="1" outlineLevel="1">
      <c r="A54" s="330"/>
      <c r="B54" s="331"/>
      <c r="C54" s="331"/>
      <c r="D54" s="331"/>
      <c r="E54" s="723"/>
    </row>
    <row r="55" spans="1:5" ht="15" hidden="1" customHeight="1" outlineLevel="1">
      <c r="A55" s="330"/>
      <c r="B55" s="331"/>
      <c r="C55" s="331"/>
      <c r="D55" s="331"/>
      <c r="E55" s="723"/>
    </row>
    <row r="56" spans="1:5" ht="15" hidden="1" customHeight="1" outlineLevel="1">
      <c r="A56" s="332"/>
      <c r="B56" s="333"/>
      <c r="C56" s="333"/>
      <c r="D56" s="333"/>
      <c r="E56" s="723"/>
    </row>
    <row r="57" spans="1:5" ht="15" customHeight="1" outlineLevel="1">
      <c r="A57" s="713" t="s">
        <v>3451</v>
      </c>
      <c r="B57" s="714"/>
      <c r="C57" s="714"/>
      <c r="D57" s="716"/>
      <c r="E57" s="723"/>
    </row>
    <row r="58" spans="1:5" ht="15" customHeight="1" outlineLevel="1">
      <c r="A58" s="713" t="s">
        <v>3452</v>
      </c>
      <c r="B58" s="714"/>
      <c r="C58" s="714"/>
      <c r="D58" s="716"/>
      <c r="E58" s="723"/>
    </row>
    <row r="59" spans="1:5" ht="15" customHeight="1" outlineLevel="1">
      <c r="A59" s="713"/>
      <c r="B59" s="714"/>
      <c r="C59" s="714"/>
      <c r="D59" s="716"/>
      <c r="E59" s="723"/>
    </row>
    <row r="60" spans="1:5" ht="15" customHeight="1">
      <c r="A60" s="698" t="s">
        <v>3209</v>
      </c>
      <c r="B60" s="699"/>
      <c r="C60" s="699"/>
      <c r="D60" s="715"/>
      <c r="E60" s="723"/>
    </row>
    <row r="61" spans="1:5" ht="15" customHeight="1">
      <c r="A61" s="700" t="s">
        <v>23</v>
      </c>
      <c r="B61" s="701"/>
      <c r="C61" s="701"/>
      <c r="D61" s="611"/>
      <c r="E61" s="723"/>
    </row>
    <row r="62" spans="1:5" ht="15" customHeight="1">
      <c r="A62" s="700" t="s">
        <v>3206</v>
      </c>
      <c r="B62" s="702"/>
      <c r="C62" s="542" t="s">
        <v>3205</v>
      </c>
      <c r="D62" s="612"/>
      <c r="E62" s="723"/>
    </row>
    <row r="63" spans="1:5" ht="15" customHeight="1">
      <c r="A63" s="703"/>
      <c r="B63" s="702"/>
      <c r="C63" s="542" t="s">
        <v>21</v>
      </c>
      <c r="D63" s="612"/>
      <c r="E63" s="723"/>
    </row>
    <row r="64" spans="1:5" ht="15" customHeight="1">
      <c r="A64" s="703"/>
      <c r="B64" s="702"/>
      <c r="C64" s="542" t="s">
        <v>3084</v>
      </c>
      <c r="D64" s="612"/>
      <c r="E64" s="723"/>
    </row>
    <row r="65" spans="1:5" ht="15" customHeight="1" thickBot="1">
      <c r="A65" s="713"/>
      <c r="B65" s="714"/>
      <c r="C65" s="714"/>
      <c r="D65" s="716"/>
      <c r="E65" s="723"/>
    </row>
    <row r="66" spans="1:5" ht="13.5" hidden="1" outlineLevel="1" thickBot="1">
      <c r="A66" s="698" t="s">
        <v>3204</v>
      </c>
      <c r="B66" s="699"/>
      <c r="C66" s="699"/>
      <c r="D66" s="699"/>
      <c r="E66" s="455"/>
    </row>
    <row r="67" spans="1:5" ht="13.5" hidden="1" outlineLevel="1" thickBot="1">
      <c r="A67" s="700" t="s">
        <v>23</v>
      </c>
      <c r="B67" s="701"/>
      <c r="C67" s="701"/>
      <c r="D67" s="611"/>
      <c r="E67" s="455"/>
    </row>
    <row r="68" spans="1:5" ht="13.5" hidden="1" outlineLevel="1" thickBot="1">
      <c r="A68" s="700" t="s">
        <v>3206</v>
      </c>
      <c r="B68" s="702"/>
      <c r="C68" s="542" t="s">
        <v>3205</v>
      </c>
      <c r="D68" s="612"/>
      <c r="E68" s="455"/>
    </row>
    <row r="69" spans="1:5" ht="13.5" hidden="1" outlineLevel="1" thickBot="1">
      <c r="A69" s="703"/>
      <c r="B69" s="702"/>
      <c r="C69" s="542" t="s">
        <v>21</v>
      </c>
      <c r="D69" s="612"/>
      <c r="E69" s="455"/>
    </row>
    <row r="70" spans="1:5" ht="13.5" hidden="1" outlineLevel="1" thickBot="1">
      <c r="A70" s="704"/>
      <c r="B70" s="705"/>
      <c r="C70" s="613" t="s">
        <v>3084</v>
      </c>
      <c r="D70" s="614"/>
      <c r="E70" s="455"/>
    </row>
    <row r="71" spans="1:5" ht="13.5" hidden="1" outlineLevel="1" thickBot="1">
      <c r="A71" s="706" t="s">
        <v>3204</v>
      </c>
      <c r="B71" s="707"/>
      <c r="C71" s="707"/>
      <c r="D71" s="707"/>
      <c r="E71" s="455"/>
    </row>
    <row r="72" spans="1:5" ht="13.5" hidden="1" outlineLevel="1" thickBot="1">
      <c r="A72" s="700" t="s">
        <v>23</v>
      </c>
      <c r="B72" s="701"/>
      <c r="C72" s="701"/>
      <c r="D72" s="611"/>
      <c r="E72" s="455"/>
    </row>
    <row r="73" spans="1:5" ht="13.5" hidden="1" outlineLevel="1" thickBot="1">
      <c r="A73" s="700" t="s">
        <v>3206</v>
      </c>
      <c r="B73" s="702"/>
      <c r="C73" s="542" t="s">
        <v>3205</v>
      </c>
      <c r="D73" s="612"/>
      <c r="E73" s="455"/>
    </row>
    <row r="74" spans="1:5" ht="13.5" hidden="1" outlineLevel="1" thickBot="1">
      <c r="A74" s="703"/>
      <c r="B74" s="702"/>
      <c r="C74" s="542" t="s">
        <v>21</v>
      </c>
      <c r="D74" s="612"/>
      <c r="E74" s="455"/>
    </row>
    <row r="75" spans="1:5" ht="13.5" hidden="1" outlineLevel="1" thickBot="1">
      <c r="A75" s="704"/>
      <c r="B75" s="705"/>
      <c r="C75" s="613" t="s">
        <v>3084</v>
      </c>
      <c r="D75" s="614"/>
      <c r="E75" s="455"/>
    </row>
    <row r="76" spans="1:5" ht="13.5" hidden="1" outlineLevel="1" thickBot="1">
      <c r="A76" s="706" t="s">
        <v>3204</v>
      </c>
      <c r="B76" s="707"/>
      <c r="C76" s="707"/>
      <c r="D76" s="707"/>
      <c r="E76" s="455"/>
    </row>
    <row r="77" spans="1:5" ht="13.5" hidden="1" outlineLevel="1" thickBot="1">
      <c r="A77" s="700" t="s">
        <v>23</v>
      </c>
      <c r="B77" s="701"/>
      <c r="C77" s="701"/>
      <c r="D77" s="611"/>
      <c r="E77" s="455"/>
    </row>
    <row r="78" spans="1:5" ht="13.5" hidden="1" outlineLevel="1" thickBot="1">
      <c r="A78" s="700" t="s">
        <v>3206</v>
      </c>
      <c r="B78" s="702"/>
      <c r="C78" s="542" t="s">
        <v>3205</v>
      </c>
      <c r="D78" s="612"/>
      <c r="E78" s="455"/>
    </row>
    <row r="79" spans="1:5" ht="13.5" hidden="1" outlineLevel="1" thickBot="1">
      <c r="A79" s="703"/>
      <c r="B79" s="702"/>
      <c r="C79" s="542" t="s">
        <v>21</v>
      </c>
      <c r="D79" s="612"/>
      <c r="E79" s="455"/>
    </row>
    <row r="80" spans="1:5" ht="13.5" hidden="1" outlineLevel="1" thickBot="1">
      <c r="A80" s="703"/>
      <c r="B80" s="702"/>
      <c r="C80" s="542" t="s">
        <v>3084</v>
      </c>
      <c r="D80" s="612"/>
      <c r="E80" s="455"/>
    </row>
    <row r="81" spans="1:5" ht="13.5" hidden="1" outlineLevel="1" thickBot="1">
      <c r="A81" s="330"/>
      <c r="B81" s="331"/>
      <c r="C81" s="331"/>
      <c r="D81" s="331"/>
      <c r="E81" s="456"/>
    </row>
    <row r="82" spans="1:5" ht="13.5" collapsed="1" thickBot="1">
      <c r="A82" s="695"/>
      <c r="B82" s="696"/>
      <c r="C82" s="696"/>
      <c r="D82" s="696"/>
      <c r="E82" s="697"/>
    </row>
    <row r="83" spans="1:5" ht="15" customHeight="1" outlineLevel="1">
      <c r="A83" s="708" t="s">
        <v>3066</v>
      </c>
      <c r="B83" s="709"/>
      <c r="C83" s="709"/>
      <c r="D83" s="722"/>
      <c r="E83" s="710" t="s">
        <v>3200</v>
      </c>
    </row>
    <row r="84" spans="1:5" outlineLevel="1">
      <c r="A84" s="700" t="s">
        <v>23</v>
      </c>
      <c r="B84" s="701"/>
      <c r="C84" s="701"/>
      <c r="D84" s="611" t="s">
        <v>3245</v>
      </c>
      <c r="E84" s="723"/>
    </row>
    <row r="85" spans="1:5" outlineLevel="1">
      <c r="A85" s="700" t="s">
        <v>22</v>
      </c>
      <c r="B85" s="702"/>
      <c r="C85" s="542" t="s">
        <v>21</v>
      </c>
      <c r="D85" s="612" t="s">
        <v>3242</v>
      </c>
      <c r="E85" s="723"/>
    </row>
    <row r="86" spans="1:5" outlineLevel="1">
      <c r="A86" s="703"/>
      <c r="B86" s="702"/>
      <c r="C86" s="542" t="s">
        <v>20</v>
      </c>
      <c r="D86" s="612" t="s">
        <v>3246</v>
      </c>
      <c r="E86" s="723"/>
    </row>
    <row r="87" spans="1:5" outlineLevel="1">
      <c r="A87" s="703"/>
      <c r="B87" s="702"/>
      <c r="C87" s="8" t="s">
        <v>19</v>
      </c>
      <c r="D87" s="612" t="s">
        <v>3247</v>
      </c>
      <c r="E87" s="723"/>
    </row>
    <row r="88" spans="1:5" outlineLevel="1">
      <c r="A88" s="713"/>
      <c r="B88" s="714"/>
      <c r="C88" s="714"/>
      <c r="D88" s="716"/>
      <c r="E88" s="723"/>
    </row>
    <row r="89" spans="1:5" ht="15" customHeight="1" outlineLevel="1">
      <c r="A89" s="698" t="s">
        <v>18</v>
      </c>
      <c r="B89" s="699"/>
      <c r="C89" s="699"/>
      <c r="D89" s="715"/>
      <c r="E89" s="723"/>
    </row>
    <row r="90" spans="1:5" outlineLevel="1">
      <c r="A90" s="713" t="s">
        <v>3446</v>
      </c>
      <c r="B90" s="714"/>
      <c r="C90" s="714"/>
      <c r="D90" s="716"/>
      <c r="E90" s="723"/>
    </row>
    <row r="91" spans="1:5" ht="15" hidden="1" customHeight="1" outlineLevel="2">
      <c r="A91" s="328"/>
      <c r="B91" s="329"/>
      <c r="C91" s="329"/>
      <c r="D91" s="329"/>
      <c r="E91" s="723"/>
    </row>
    <row r="92" spans="1:5" ht="15" hidden="1" customHeight="1" outlineLevel="2">
      <c r="A92" s="330"/>
      <c r="B92" s="331"/>
      <c r="C92" s="331"/>
      <c r="D92" s="331"/>
      <c r="E92" s="723"/>
    </row>
    <row r="93" spans="1:5" ht="15" hidden="1" customHeight="1" outlineLevel="2">
      <c r="A93" s="330"/>
      <c r="B93" s="331"/>
      <c r="C93" s="331"/>
      <c r="D93" s="331"/>
      <c r="E93" s="723"/>
    </row>
    <row r="94" spans="1:5" ht="15" hidden="1" customHeight="1" outlineLevel="2">
      <c r="A94" s="330"/>
      <c r="B94" s="331"/>
      <c r="C94" s="331"/>
      <c r="D94" s="331"/>
      <c r="E94" s="723"/>
    </row>
    <row r="95" spans="1:5" ht="15" hidden="1" customHeight="1" outlineLevel="2">
      <c r="A95" s="330"/>
      <c r="B95" s="331"/>
      <c r="C95" s="331"/>
      <c r="D95" s="331"/>
      <c r="E95" s="723"/>
    </row>
    <row r="96" spans="1:5" ht="15" hidden="1" customHeight="1" outlineLevel="2">
      <c r="A96" s="330"/>
      <c r="B96" s="331"/>
      <c r="C96" s="331"/>
      <c r="D96" s="331"/>
      <c r="E96" s="723"/>
    </row>
    <row r="97" spans="1:5" ht="15" hidden="1" customHeight="1" outlineLevel="2">
      <c r="A97" s="330"/>
      <c r="B97" s="331"/>
      <c r="C97" s="331"/>
      <c r="D97" s="331"/>
      <c r="E97" s="723"/>
    </row>
    <row r="98" spans="1:5" ht="15" hidden="1" customHeight="1" outlineLevel="2">
      <c r="A98" s="330"/>
      <c r="B98" s="331"/>
      <c r="C98" s="331"/>
      <c r="D98" s="331"/>
      <c r="E98" s="723"/>
    </row>
    <row r="99" spans="1:5" ht="15" hidden="1" customHeight="1" outlineLevel="2">
      <c r="A99" s="330"/>
      <c r="B99" s="331"/>
      <c r="C99" s="331"/>
      <c r="D99" s="331"/>
      <c r="E99" s="723"/>
    </row>
    <row r="100" spans="1:5" ht="15" hidden="1" customHeight="1" outlineLevel="2">
      <c r="A100" s="330"/>
      <c r="B100" s="331"/>
      <c r="C100" s="331"/>
      <c r="D100" s="331"/>
      <c r="E100" s="723"/>
    </row>
    <row r="101" spans="1:5" ht="15" hidden="1" customHeight="1" outlineLevel="2">
      <c r="A101" s="330"/>
      <c r="B101" s="331"/>
      <c r="C101" s="331"/>
      <c r="D101" s="331"/>
      <c r="E101" s="723"/>
    </row>
    <row r="102" spans="1:5" ht="15" hidden="1" customHeight="1" outlineLevel="2">
      <c r="A102" s="330"/>
      <c r="B102" s="331"/>
      <c r="C102" s="331"/>
      <c r="D102" s="331"/>
      <c r="E102" s="723"/>
    </row>
    <row r="103" spans="1:5" ht="15" hidden="1" customHeight="1" outlineLevel="2">
      <c r="A103" s="330"/>
      <c r="B103" s="331"/>
      <c r="C103" s="331"/>
      <c r="D103" s="331"/>
      <c r="E103" s="723"/>
    </row>
    <row r="104" spans="1:5" ht="15" hidden="1" customHeight="1" outlineLevel="2">
      <c r="A104" s="330"/>
      <c r="B104" s="331"/>
      <c r="C104" s="331"/>
      <c r="D104" s="331"/>
      <c r="E104" s="723"/>
    </row>
    <row r="105" spans="1:5" ht="15" hidden="1" customHeight="1" outlineLevel="2">
      <c r="A105" s="332"/>
      <c r="B105" s="333"/>
      <c r="C105" s="333"/>
      <c r="D105" s="333"/>
      <c r="E105" s="723"/>
    </row>
    <row r="106" spans="1:5" ht="15" customHeight="1" outlineLevel="2">
      <c r="A106" s="713" t="s">
        <v>3447</v>
      </c>
      <c r="B106" s="714"/>
      <c r="C106" s="714"/>
      <c r="D106" s="716"/>
      <c r="E106" s="723"/>
    </row>
    <row r="107" spans="1:5" ht="15" customHeight="1" outlineLevel="2">
      <c r="A107" s="713" t="s">
        <v>3448</v>
      </c>
      <c r="B107" s="714"/>
      <c r="C107" s="714"/>
      <c r="D107" s="716"/>
      <c r="E107" s="723"/>
    </row>
    <row r="108" spans="1:5" ht="15" customHeight="1" outlineLevel="2">
      <c r="A108" s="713" t="s">
        <v>3248</v>
      </c>
      <c r="B108" s="714"/>
      <c r="C108" s="714"/>
      <c r="D108" s="716"/>
      <c r="E108" s="723"/>
    </row>
    <row r="109" spans="1:5" ht="15" customHeight="1" outlineLevel="2">
      <c r="A109" s="713"/>
      <c r="B109" s="714"/>
      <c r="C109" s="714"/>
      <c r="D109" s="716"/>
      <c r="E109" s="723"/>
    </row>
    <row r="110" spans="1:5" ht="15" customHeight="1" outlineLevel="1">
      <c r="A110" s="698" t="s">
        <v>3204</v>
      </c>
      <c r="B110" s="699"/>
      <c r="C110" s="699"/>
      <c r="D110" s="715"/>
      <c r="E110" s="723"/>
    </row>
    <row r="111" spans="1:5" ht="15" customHeight="1" outlineLevel="1">
      <c r="A111" s="700" t="s">
        <v>23</v>
      </c>
      <c r="B111" s="701"/>
      <c r="C111" s="701"/>
      <c r="D111" s="611" t="s">
        <v>3245</v>
      </c>
      <c r="E111" s="723"/>
    </row>
    <row r="112" spans="1:5" ht="15" customHeight="1" outlineLevel="1">
      <c r="A112" s="700" t="s">
        <v>3206</v>
      </c>
      <c r="B112" s="702"/>
      <c r="C112" s="542" t="s">
        <v>3205</v>
      </c>
      <c r="D112" s="612" t="s">
        <v>3249</v>
      </c>
      <c r="E112" s="723"/>
    </row>
    <row r="113" spans="1:5" ht="15" customHeight="1" outlineLevel="1">
      <c r="A113" s="703"/>
      <c r="B113" s="702"/>
      <c r="C113" s="542" t="s">
        <v>21</v>
      </c>
      <c r="D113" s="612" t="s">
        <v>3250</v>
      </c>
      <c r="E113" s="723"/>
    </row>
    <row r="114" spans="1:5" ht="15" customHeight="1" outlineLevel="1">
      <c r="A114" s="703"/>
      <c r="B114" s="702"/>
      <c r="C114" s="542" t="s">
        <v>3084</v>
      </c>
      <c r="D114" s="612" t="s">
        <v>3251</v>
      </c>
      <c r="E114" s="723"/>
    </row>
    <row r="115" spans="1:5" ht="15" customHeight="1" outlineLevel="1" thickBot="1">
      <c r="A115" s="713"/>
      <c r="B115" s="714"/>
      <c r="C115" s="714"/>
      <c r="D115" s="716"/>
      <c r="E115" s="723"/>
    </row>
    <row r="116" spans="1:5" ht="13.5" hidden="1" outlineLevel="2" thickBot="1">
      <c r="A116" s="698" t="s">
        <v>3204</v>
      </c>
      <c r="B116" s="699"/>
      <c r="C116" s="699"/>
      <c r="D116" s="699"/>
      <c r="E116" s="455"/>
    </row>
    <row r="117" spans="1:5" ht="13.5" hidden="1" outlineLevel="2" thickBot="1">
      <c r="A117" s="700" t="s">
        <v>23</v>
      </c>
      <c r="B117" s="701"/>
      <c r="C117" s="701"/>
      <c r="D117" s="611"/>
      <c r="E117" s="455"/>
    </row>
    <row r="118" spans="1:5" ht="13.5" hidden="1" outlineLevel="2" thickBot="1">
      <c r="A118" s="700" t="s">
        <v>3206</v>
      </c>
      <c r="B118" s="702"/>
      <c r="C118" s="542" t="s">
        <v>3205</v>
      </c>
      <c r="D118" s="612"/>
      <c r="E118" s="455"/>
    </row>
    <row r="119" spans="1:5" ht="13.5" hidden="1" outlineLevel="2" thickBot="1">
      <c r="A119" s="703"/>
      <c r="B119" s="702"/>
      <c r="C119" s="542" t="s">
        <v>21</v>
      </c>
      <c r="D119" s="612"/>
      <c r="E119" s="455"/>
    </row>
    <row r="120" spans="1:5" ht="13.5" hidden="1" outlineLevel="2" thickBot="1">
      <c r="A120" s="704"/>
      <c r="B120" s="705"/>
      <c r="C120" s="613" t="s">
        <v>3084</v>
      </c>
      <c r="D120" s="614"/>
      <c r="E120" s="455"/>
    </row>
    <row r="121" spans="1:5" ht="13.5" hidden="1" outlineLevel="2" thickBot="1">
      <c r="A121" s="706" t="s">
        <v>3204</v>
      </c>
      <c r="B121" s="707"/>
      <c r="C121" s="707"/>
      <c r="D121" s="707"/>
      <c r="E121" s="455"/>
    </row>
    <row r="122" spans="1:5" ht="13.5" hidden="1" outlineLevel="2" thickBot="1">
      <c r="A122" s="700" t="s">
        <v>23</v>
      </c>
      <c r="B122" s="701"/>
      <c r="C122" s="701"/>
      <c r="D122" s="611"/>
      <c r="E122" s="455"/>
    </row>
    <row r="123" spans="1:5" ht="13.5" hidden="1" outlineLevel="2" thickBot="1">
      <c r="A123" s="700" t="s">
        <v>3206</v>
      </c>
      <c r="B123" s="702"/>
      <c r="C123" s="542" t="s">
        <v>3205</v>
      </c>
      <c r="D123" s="612"/>
      <c r="E123" s="455"/>
    </row>
    <row r="124" spans="1:5" ht="13.5" hidden="1" outlineLevel="2" thickBot="1">
      <c r="A124" s="703"/>
      <c r="B124" s="702"/>
      <c r="C124" s="542" t="s">
        <v>21</v>
      </c>
      <c r="D124" s="612"/>
      <c r="E124" s="455"/>
    </row>
    <row r="125" spans="1:5" ht="13.5" hidden="1" outlineLevel="2" thickBot="1">
      <c r="A125" s="704"/>
      <c r="B125" s="705"/>
      <c r="C125" s="613" t="s">
        <v>3084</v>
      </c>
      <c r="D125" s="614"/>
      <c r="E125" s="455"/>
    </row>
    <row r="126" spans="1:5" ht="13.5" hidden="1" outlineLevel="2" thickBot="1">
      <c r="A126" s="706" t="s">
        <v>3204</v>
      </c>
      <c r="B126" s="707"/>
      <c r="C126" s="707"/>
      <c r="D126" s="707"/>
      <c r="E126" s="455"/>
    </row>
    <row r="127" spans="1:5" ht="13.5" hidden="1" outlineLevel="2" thickBot="1">
      <c r="A127" s="700" t="s">
        <v>23</v>
      </c>
      <c r="B127" s="701"/>
      <c r="C127" s="701"/>
      <c r="D127" s="611"/>
      <c r="E127" s="455"/>
    </row>
    <row r="128" spans="1:5" ht="13.5" hidden="1" outlineLevel="2" thickBot="1">
      <c r="A128" s="700" t="s">
        <v>3206</v>
      </c>
      <c r="B128" s="702"/>
      <c r="C128" s="542" t="s">
        <v>3205</v>
      </c>
      <c r="D128" s="612"/>
      <c r="E128" s="455"/>
    </row>
    <row r="129" spans="1:5" ht="13.5" hidden="1" outlineLevel="2" thickBot="1">
      <c r="A129" s="703"/>
      <c r="B129" s="702"/>
      <c r="C129" s="542" t="s">
        <v>21</v>
      </c>
      <c r="D129" s="612"/>
      <c r="E129" s="455"/>
    </row>
    <row r="130" spans="1:5" ht="13.5" hidden="1" outlineLevel="2" thickBot="1">
      <c r="A130" s="703"/>
      <c r="B130" s="702"/>
      <c r="C130" s="542" t="s">
        <v>3084</v>
      </c>
      <c r="D130" s="612"/>
      <c r="E130" s="455"/>
    </row>
    <row r="131" spans="1:5" ht="13.5" hidden="1" outlineLevel="2" thickBot="1">
      <c r="A131" s="330"/>
      <c r="B131" s="331"/>
      <c r="C131" s="331"/>
      <c r="D131" s="331"/>
      <c r="E131" s="456"/>
    </row>
    <row r="132" spans="1:5" ht="13.5" outlineLevel="1" collapsed="1" thickBot="1">
      <c r="A132" s="695"/>
      <c r="B132" s="696"/>
      <c r="C132" s="696"/>
      <c r="D132" s="696"/>
      <c r="E132" s="697"/>
    </row>
    <row r="133" spans="1:5" ht="15" customHeight="1" outlineLevel="1">
      <c r="A133" s="708" t="s">
        <v>3066</v>
      </c>
      <c r="B133" s="709"/>
      <c r="C133" s="709"/>
      <c r="D133" s="722"/>
      <c r="E133" s="710" t="s">
        <v>3200</v>
      </c>
    </row>
    <row r="134" spans="1:5" outlineLevel="1">
      <c r="A134" s="700" t="s">
        <v>23</v>
      </c>
      <c r="B134" s="701"/>
      <c r="C134" s="701"/>
      <c r="D134" s="612" t="s">
        <v>3252</v>
      </c>
      <c r="E134" s="723"/>
    </row>
    <row r="135" spans="1:5" outlineLevel="1">
      <c r="A135" s="700" t="s">
        <v>22</v>
      </c>
      <c r="B135" s="702"/>
      <c r="C135" s="542" t="s">
        <v>21</v>
      </c>
      <c r="D135" s="612" t="s">
        <v>3242</v>
      </c>
      <c r="E135" s="723"/>
    </row>
    <row r="136" spans="1:5" outlineLevel="1">
      <c r="A136" s="703"/>
      <c r="B136" s="702"/>
      <c r="C136" s="542" t="s">
        <v>20</v>
      </c>
      <c r="D136" s="46" t="s">
        <v>3253</v>
      </c>
      <c r="E136" s="723"/>
    </row>
    <row r="137" spans="1:5" outlineLevel="1">
      <c r="A137" s="703"/>
      <c r="B137" s="702"/>
      <c r="C137" s="8" t="s">
        <v>19</v>
      </c>
      <c r="D137" s="612" t="s">
        <v>3254</v>
      </c>
      <c r="E137" s="723"/>
    </row>
    <row r="138" spans="1:5" outlineLevel="1">
      <c r="A138" s="713"/>
      <c r="B138" s="714"/>
      <c r="C138" s="714"/>
      <c r="D138" s="716"/>
      <c r="E138" s="723"/>
    </row>
    <row r="139" spans="1:5" ht="15" customHeight="1" outlineLevel="1">
      <c r="A139" s="698" t="s">
        <v>18</v>
      </c>
      <c r="B139" s="699"/>
      <c r="C139" s="699"/>
      <c r="D139" s="715"/>
      <c r="E139" s="723"/>
    </row>
    <row r="140" spans="1:5" outlineLevel="1">
      <c r="A140" s="713" t="s">
        <v>3453</v>
      </c>
      <c r="B140" s="714"/>
      <c r="C140" s="714"/>
      <c r="D140" s="716"/>
      <c r="E140" s="723"/>
    </row>
    <row r="141" spans="1:5" ht="15" hidden="1" customHeight="1" outlineLevel="2">
      <c r="A141" s="328"/>
      <c r="B141" s="329"/>
      <c r="C141" s="329"/>
      <c r="D141" s="329"/>
      <c r="E141" s="723"/>
    </row>
    <row r="142" spans="1:5" ht="15" hidden="1" customHeight="1" outlineLevel="2">
      <c r="A142" s="330"/>
      <c r="B142" s="331"/>
      <c r="C142" s="331"/>
      <c r="D142" s="331"/>
      <c r="E142" s="723"/>
    </row>
    <row r="143" spans="1:5" ht="15" hidden="1" customHeight="1" outlineLevel="2">
      <c r="A143" s="330"/>
      <c r="B143" s="331"/>
      <c r="C143" s="331"/>
      <c r="D143" s="331"/>
      <c r="E143" s="723"/>
    </row>
    <row r="144" spans="1:5" ht="15" hidden="1" customHeight="1" outlineLevel="2">
      <c r="A144" s="330"/>
      <c r="B144" s="331"/>
      <c r="C144" s="331"/>
      <c r="D144" s="331"/>
      <c r="E144" s="723"/>
    </row>
    <row r="145" spans="1:5" ht="15" hidden="1" customHeight="1" outlineLevel="2">
      <c r="A145" s="330"/>
      <c r="B145" s="331"/>
      <c r="C145" s="331"/>
      <c r="D145" s="331"/>
      <c r="E145" s="723"/>
    </row>
    <row r="146" spans="1:5" ht="15" hidden="1" customHeight="1" outlineLevel="2">
      <c r="A146" s="330"/>
      <c r="B146" s="331"/>
      <c r="C146" s="331"/>
      <c r="D146" s="331"/>
      <c r="E146" s="723"/>
    </row>
    <row r="147" spans="1:5" ht="15" hidden="1" customHeight="1" outlineLevel="2">
      <c r="A147" s="330"/>
      <c r="B147" s="331"/>
      <c r="C147" s="331"/>
      <c r="D147" s="331"/>
      <c r="E147" s="723"/>
    </row>
    <row r="148" spans="1:5" ht="15" hidden="1" customHeight="1" outlineLevel="2">
      <c r="A148" s="330"/>
      <c r="B148" s="331"/>
      <c r="C148" s="331"/>
      <c r="D148" s="331"/>
      <c r="E148" s="723"/>
    </row>
    <row r="149" spans="1:5" ht="15" hidden="1" customHeight="1" outlineLevel="2">
      <c r="A149" s="330"/>
      <c r="B149" s="331"/>
      <c r="C149" s="331"/>
      <c r="D149" s="331"/>
      <c r="E149" s="723"/>
    </row>
    <row r="150" spans="1:5" ht="15" hidden="1" customHeight="1" outlineLevel="2">
      <c r="A150" s="330"/>
      <c r="B150" s="331"/>
      <c r="C150" s="331"/>
      <c r="D150" s="331"/>
      <c r="E150" s="723"/>
    </row>
    <row r="151" spans="1:5" ht="15" hidden="1" customHeight="1" outlineLevel="2">
      <c r="A151" s="330"/>
      <c r="B151" s="331"/>
      <c r="C151" s="331"/>
      <c r="D151" s="331"/>
      <c r="E151" s="723"/>
    </row>
    <row r="152" spans="1:5" ht="15" hidden="1" customHeight="1" outlineLevel="2">
      <c r="A152" s="330"/>
      <c r="B152" s="331"/>
      <c r="C152" s="331"/>
      <c r="D152" s="331"/>
      <c r="E152" s="723"/>
    </row>
    <row r="153" spans="1:5" ht="15" hidden="1" customHeight="1" outlineLevel="2">
      <c r="A153" s="330"/>
      <c r="B153" s="331"/>
      <c r="C153" s="331"/>
      <c r="D153" s="331"/>
      <c r="E153" s="723"/>
    </row>
    <row r="154" spans="1:5" ht="15" hidden="1" customHeight="1" outlineLevel="2">
      <c r="A154" s="330"/>
      <c r="B154" s="331"/>
      <c r="C154" s="331"/>
      <c r="D154" s="331"/>
      <c r="E154" s="723"/>
    </row>
    <row r="155" spans="1:5" ht="15" hidden="1" customHeight="1" outlineLevel="2">
      <c r="A155" s="332"/>
      <c r="B155" s="333"/>
      <c r="C155" s="333"/>
      <c r="D155" s="333"/>
      <c r="E155" s="723"/>
    </row>
    <row r="156" spans="1:5" ht="15" customHeight="1" outlineLevel="2">
      <c r="A156" s="713" t="s">
        <v>3454</v>
      </c>
      <c r="B156" s="714"/>
      <c r="C156" s="714"/>
      <c r="D156" s="716"/>
      <c r="E156" s="723"/>
    </row>
    <row r="157" spans="1:5" ht="15" customHeight="1" outlineLevel="2">
      <c r="A157" s="713" t="s">
        <v>3455</v>
      </c>
      <c r="B157" s="714"/>
      <c r="C157" s="714"/>
      <c r="D157" s="716"/>
      <c r="E157" s="723"/>
    </row>
    <row r="158" spans="1:5" ht="15" customHeight="1" outlineLevel="2">
      <c r="A158" s="713"/>
      <c r="B158" s="724"/>
      <c r="C158" s="724"/>
      <c r="D158" s="725"/>
      <c r="E158" s="723"/>
    </row>
    <row r="159" spans="1:5" ht="15" customHeight="1" outlineLevel="1">
      <c r="A159" s="698" t="s">
        <v>3204</v>
      </c>
      <c r="B159" s="699"/>
      <c r="C159" s="699"/>
      <c r="D159" s="715"/>
      <c r="E159" s="723"/>
    </row>
    <row r="160" spans="1:5" ht="15" customHeight="1" outlineLevel="1">
      <c r="A160" s="700" t="s">
        <v>23</v>
      </c>
      <c r="B160" s="701"/>
      <c r="C160" s="701"/>
      <c r="D160" s="611"/>
      <c r="E160" s="723"/>
    </row>
    <row r="161" spans="1:5" ht="15" customHeight="1" outlineLevel="1">
      <c r="A161" s="700" t="s">
        <v>3206</v>
      </c>
      <c r="B161" s="702"/>
      <c r="C161" s="542" t="s">
        <v>3205</v>
      </c>
      <c r="D161" s="612"/>
      <c r="E161" s="723"/>
    </row>
    <row r="162" spans="1:5" ht="15" customHeight="1" outlineLevel="1">
      <c r="A162" s="703"/>
      <c r="B162" s="702"/>
      <c r="C162" s="542" t="s">
        <v>21</v>
      </c>
      <c r="D162" s="612"/>
      <c r="E162" s="723"/>
    </row>
    <row r="163" spans="1:5" ht="15" customHeight="1" outlineLevel="1">
      <c r="A163" s="703"/>
      <c r="B163" s="702"/>
      <c r="C163" s="542" t="s">
        <v>3084</v>
      </c>
      <c r="D163" s="612"/>
      <c r="E163" s="723"/>
    </row>
    <row r="164" spans="1:5" ht="15" customHeight="1" outlineLevel="1" thickBot="1">
      <c r="A164" s="713"/>
      <c r="B164" s="714"/>
      <c r="C164" s="714"/>
      <c r="D164" s="716"/>
      <c r="E164" s="723"/>
    </row>
    <row r="165" spans="1:5" ht="13.5" hidden="1" outlineLevel="2" thickBot="1">
      <c r="A165" s="698" t="s">
        <v>3204</v>
      </c>
      <c r="B165" s="699"/>
      <c r="C165" s="699"/>
      <c r="D165" s="699"/>
      <c r="E165" s="455"/>
    </row>
    <row r="166" spans="1:5" ht="13.5" hidden="1" outlineLevel="2" thickBot="1">
      <c r="A166" s="700" t="s">
        <v>23</v>
      </c>
      <c r="B166" s="701"/>
      <c r="C166" s="701"/>
      <c r="D166" s="611"/>
      <c r="E166" s="455"/>
    </row>
    <row r="167" spans="1:5" ht="13.5" hidden="1" outlineLevel="2" thickBot="1">
      <c r="A167" s="700" t="s">
        <v>3206</v>
      </c>
      <c r="B167" s="702"/>
      <c r="C167" s="542" t="s">
        <v>3205</v>
      </c>
      <c r="D167" s="612"/>
      <c r="E167" s="455"/>
    </row>
    <row r="168" spans="1:5" ht="13.5" hidden="1" outlineLevel="2" thickBot="1">
      <c r="A168" s="703"/>
      <c r="B168" s="702"/>
      <c r="C168" s="542" t="s">
        <v>21</v>
      </c>
      <c r="D168" s="612"/>
      <c r="E168" s="455"/>
    </row>
    <row r="169" spans="1:5" ht="13.5" hidden="1" outlineLevel="2" thickBot="1">
      <c r="A169" s="704"/>
      <c r="B169" s="705"/>
      <c r="C169" s="613" t="s">
        <v>3084</v>
      </c>
      <c r="D169" s="614"/>
      <c r="E169" s="455"/>
    </row>
    <row r="170" spans="1:5" ht="13.5" hidden="1" outlineLevel="2" thickBot="1">
      <c r="A170" s="706" t="s">
        <v>3204</v>
      </c>
      <c r="B170" s="707"/>
      <c r="C170" s="707"/>
      <c r="D170" s="707"/>
      <c r="E170" s="455"/>
    </row>
    <row r="171" spans="1:5" ht="13.5" hidden="1" outlineLevel="2" thickBot="1">
      <c r="A171" s="700" t="s">
        <v>23</v>
      </c>
      <c r="B171" s="701"/>
      <c r="C171" s="701"/>
      <c r="D171" s="611"/>
      <c r="E171" s="455"/>
    </row>
    <row r="172" spans="1:5" ht="13.5" hidden="1" outlineLevel="2" thickBot="1">
      <c r="A172" s="700" t="s">
        <v>3206</v>
      </c>
      <c r="B172" s="702"/>
      <c r="C172" s="542" t="s">
        <v>3205</v>
      </c>
      <c r="D172" s="612"/>
      <c r="E172" s="455"/>
    </row>
    <row r="173" spans="1:5" ht="13.5" hidden="1" outlineLevel="2" thickBot="1">
      <c r="A173" s="703"/>
      <c r="B173" s="702"/>
      <c r="C173" s="542" t="s">
        <v>21</v>
      </c>
      <c r="D173" s="612"/>
      <c r="E173" s="455"/>
    </row>
    <row r="174" spans="1:5" ht="13.5" hidden="1" outlineLevel="2" thickBot="1">
      <c r="A174" s="704"/>
      <c r="B174" s="705"/>
      <c r="C174" s="613" t="s">
        <v>3084</v>
      </c>
      <c r="D174" s="614"/>
      <c r="E174" s="455"/>
    </row>
    <row r="175" spans="1:5" ht="13.5" hidden="1" outlineLevel="2" thickBot="1">
      <c r="A175" s="706" t="s">
        <v>3204</v>
      </c>
      <c r="B175" s="707"/>
      <c r="C175" s="707"/>
      <c r="D175" s="707"/>
      <c r="E175" s="455"/>
    </row>
    <row r="176" spans="1:5" ht="13.5" hidden="1" outlineLevel="2" thickBot="1">
      <c r="A176" s="700" t="s">
        <v>23</v>
      </c>
      <c r="B176" s="701"/>
      <c r="C176" s="701"/>
      <c r="D176" s="611"/>
      <c r="E176" s="455"/>
    </row>
    <row r="177" spans="1:5" ht="13.5" hidden="1" outlineLevel="2" thickBot="1">
      <c r="A177" s="700" t="s">
        <v>3206</v>
      </c>
      <c r="B177" s="702"/>
      <c r="C177" s="542" t="s">
        <v>3205</v>
      </c>
      <c r="D177" s="612"/>
      <c r="E177" s="455"/>
    </row>
    <row r="178" spans="1:5" ht="13.5" hidden="1" outlineLevel="2" thickBot="1">
      <c r="A178" s="703"/>
      <c r="B178" s="702"/>
      <c r="C178" s="542" t="s">
        <v>21</v>
      </c>
      <c r="D178" s="612"/>
      <c r="E178" s="455"/>
    </row>
    <row r="179" spans="1:5" ht="13.5" hidden="1" outlineLevel="2" thickBot="1">
      <c r="A179" s="703"/>
      <c r="B179" s="702"/>
      <c r="C179" s="542" t="s">
        <v>3084</v>
      </c>
      <c r="D179" s="612"/>
      <c r="E179" s="455"/>
    </row>
    <row r="180" spans="1:5" ht="13.5" hidden="1" outlineLevel="2" thickBot="1">
      <c r="A180" s="330"/>
      <c r="B180" s="331"/>
      <c r="C180" s="331"/>
      <c r="D180" s="331"/>
      <c r="E180" s="456"/>
    </row>
    <row r="181" spans="1:5" ht="13.5" outlineLevel="1" collapsed="1" thickBot="1">
      <c r="A181" s="695"/>
      <c r="B181" s="696"/>
      <c r="C181" s="696"/>
      <c r="D181" s="696"/>
      <c r="E181" s="697"/>
    </row>
    <row r="182" spans="1:5" ht="15" customHeight="1" outlineLevel="1">
      <c r="A182" s="708" t="s">
        <v>3066</v>
      </c>
      <c r="B182" s="709"/>
      <c r="C182" s="709"/>
      <c r="D182" s="722"/>
      <c r="E182" s="710" t="s">
        <v>3200</v>
      </c>
    </row>
    <row r="183" spans="1:5" outlineLevel="1">
      <c r="A183" s="700" t="s">
        <v>23</v>
      </c>
      <c r="B183" s="701"/>
      <c r="C183" s="701"/>
      <c r="D183" s="611" t="s">
        <v>3413</v>
      </c>
      <c r="E183" s="723"/>
    </row>
    <row r="184" spans="1:5" outlineLevel="1">
      <c r="A184" s="700" t="s">
        <v>22</v>
      </c>
      <c r="B184" s="702"/>
      <c r="C184" s="542" t="s">
        <v>21</v>
      </c>
      <c r="D184" s="612" t="s">
        <v>3242</v>
      </c>
      <c r="E184" s="723"/>
    </row>
    <row r="185" spans="1:5" outlineLevel="1">
      <c r="A185" s="703"/>
      <c r="B185" s="702"/>
      <c r="C185" s="542" t="s">
        <v>20</v>
      </c>
      <c r="D185" s="612" t="s">
        <v>3253</v>
      </c>
      <c r="E185" s="723"/>
    </row>
    <row r="186" spans="1:5" outlineLevel="1">
      <c r="A186" s="703"/>
      <c r="B186" s="702"/>
      <c r="C186" s="8" t="s">
        <v>19</v>
      </c>
      <c r="D186" s="615" t="s">
        <v>3435</v>
      </c>
      <c r="E186" s="723"/>
    </row>
    <row r="187" spans="1:5" outlineLevel="1">
      <c r="A187" s="713"/>
      <c r="B187" s="714"/>
      <c r="C187" s="714"/>
      <c r="D187" s="716"/>
      <c r="E187" s="723"/>
    </row>
    <row r="188" spans="1:5" ht="15" customHeight="1" outlineLevel="1">
      <c r="A188" s="698" t="s">
        <v>18</v>
      </c>
      <c r="B188" s="699"/>
      <c r="C188" s="699"/>
      <c r="D188" s="715"/>
      <c r="E188" s="723"/>
    </row>
    <row r="189" spans="1:5" ht="15" customHeight="1" outlineLevel="1">
      <c r="A189" s="713" t="s">
        <v>3549</v>
      </c>
      <c r="B189" s="714"/>
      <c r="C189" s="714"/>
      <c r="D189" s="716"/>
      <c r="E189" s="723"/>
    </row>
    <row r="190" spans="1:5" ht="15" customHeight="1" outlineLevel="1">
      <c r="A190" s="713" t="s">
        <v>3548</v>
      </c>
      <c r="B190" s="714"/>
      <c r="C190" s="714"/>
      <c r="D190" s="716"/>
      <c r="E190" s="723"/>
    </row>
    <row r="191" spans="1:5" ht="15" customHeight="1" outlineLevel="1">
      <c r="A191" s="713" t="s">
        <v>3554</v>
      </c>
      <c r="B191" s="714"/>
      <c r="C191" s="714"/>
      <c r="D191" s="716"/>
      <c r="E191" s="723"/>
    </row>
    <row r="192" spans="1:5" ht="15" customHeight="1" outlineLevel="1">
      <c r="A192" s="713" t="s">
        <v>3550</v>
      </c>
      <c r="B192" s="714"/>
      <c r="C192" s="714"/>
      <c r="D192" s="716"/>
      <c r="E192" s="723"/>
    </row>
    <row r="193" spans="1:5" ht="15" customHeight="1" outlineLevel="1">
      <c r="A193" s="713" t="s">
        <v>3551</v>
      </c>
      <c r="B193" s="714"/>
      <c r="C193" s="714"/>
      <c r="D193" s="716"/>
      <c r="E193" s="723"/>
    </row>
    <row r="194" spans="1:5" ht="15" customHeight="1" outlineLevel="1">
      <c r="A194" s="713" t="s">
        <v>3552</v>
      </c>
      <c r="B194" s="714"/>
      <c r="C194" s="714"/>
      <c r="D194" s="716"/>
      <c r="E194" s="723"/>
    </row>
    <row r="195" spans="1:5" ht="15" customHeight="1" outlineLevel="1">
      <c r="A195" s="713" t="s">
        <v>3555</v>
      </c>
      <c r="B195" s="714"/>
      <c r="C195" s="714"/>
      <c r="D195" s="716"/>
      <c r="E195" s="723"/>
    </row>
    <row r="196" spans="1:5" ht="15" customHeight="1" outlineLevel="1">
      <c r="A196" s="713" t="s">
        <v>3556</v>
      </c>
      <c r="B196" s="714"/>
      <c r="C196" s="714"/>
      <c r="D196" s="716"/>
      <c r="E196" s="723"/>
    </row>
    <row r="197" spans="1:5" ht="15" customHeight="1" outlineLevel="1">
      <c r="A197" s="713" t="s">
        <v>3553</v>
      </c>
      <c r="B197" s="714"/>
      <c r="C197" s="714"/>
      <c r="D197" s="716"/>
      <c r="E197" s="723"/>
    </row>
    <row r="198" spans="1:5" outlineLevel="1">
      <c r="A198" s="713"/>
      <c r="B198" s="714"/>
      <c r="C198" s="714"/>
      <c r="D198" s="716"/>
      <c r="E198" s="723"/>
    </row>
    <row r="199" spans="1:5" ht="15" hidden="1" customHeight="1" outlineLevel="2">
      <c r="A199" s="328"/>
      <c r="B199" s="329"/>
      <c r="C199" s="329"/>
      <c r="D199" s="329"/>
      <c r="E199" s="723"/>
    </row>
    <row r="200" spans="1:5" ht="15" hidden="1" customHeight="1" outlineLevel="2">
      <c r="A200" s="330"/>
      <c r="B200" s="331"/>
      <c r="C200" s="331"/>
      <c r="D200" s="331"/>
      <c r="E200" s="723"/>
    </row>
    <row r="201" spans="1:5" ht="15" hidden="1" customHeight="1" outlineLevel="2">
      <c r="A201" s="330"/>
      <c r="B201" s="331"/>
      <c r="C201" s="331"/>
      <c r="D201" s="331"/>
      <c r="E201" s="723"/>
    </row>
    <row r="202" spans="1:5" ht="15" hidden="1" customHeight="1" outlineLevel="2">
      <c r="A202" s="330"/>
      <c r="B202" s="331"/>
      <c r="C202" s="331"/>
      <c r="D202" s="331"/>
      <c r="E202" s="723"/>
    </row>
    <row r="203" spans="1:5" ht="15" hidden="1" customHeight="1" outlineLevel="2">
      <c r="A203" s="330"/>
      <c r="B203" s="331"/>
      <c r="C203" s="331"/>
      <c r="D203" s="331"/>
      <c r="E203" s="723"/>
    </row>
    <row r="204" spans="1:5" ht="15" hidden="1" customHeight="1" outlineLevel="2">
      <c r="A204" s="330"/>
      <c r="B204" s="331"/>
      <c r="C204" s="331"/>
      <c r="D204" s="331"/>
      <c r="E204" s="723"/>
    </row>
    <row r="205" spans="1:5" ht="15" hidden="1" customHeight="1" outlineLevel="2">
      <c r="A205" s="330"/>
      <c r="B205" s="331"/>
      <c r="C205" s="331"/>
      <c r="D205" s="331"/>
      <c r="E205" s="723"/>
    </row>
    <row r="206" spans="1:5" ht="15" hidden="1" customHeight="1" outlineLevel="2">
      <c r="A206" s="330"/>
      <c r="B206" s="331"/>
      <c r="C206" s="331"/>
      <c r="D206" s="331"/>
      <c r="E206" s="723"/>
    </row>
    <row r="207" spans="1:5" ht="15" hidden="1" customHeight="1" outlineLevel="2">
      <c r="A207" s="330"/>
      <c r="B207" s="331"/>
      <c r="C207" s="331"/>
      <c r="D207" s="331"/>
      <c r="E207" s="723"/>
    </row>
    <row r="208" spans="1:5" ht="15" hidden="1" customHeight="1" outlineLevel="2">
      <c r="A208" s="330"/>
      <c r="B208" s="331"/>
      <c r="C208" s="331"/>
      <c r="D208" s="331"/>
      <c r="E208" s="723"/>
    </row>
    <row r="209" spans="1:5" ht="15" hidden="1" customHeight="1" outlineLevel="2">
      <c r="A209" s="330"/>
      <c r="B209" s="331"/>
      <c r="C209" s="331"/>
      <c r="D209" s="331"/>
      <c r="E209" s="723"/>
    </row>
    <row r="210" spans="1:5" ht="15" hidden="1" customHeight="1" outlineLevel="2">
      <c r="A210" s="330"/>
      <c r="B210" s="331"/>
      <c r="C210" s="331"/>
      <c r="D210" s="331"/>
      <c r="E210" s="723"/>
    </row>
    <row r="211" spans="1:5" ht="15" hidden="1" customHeight="1" outlineLevel="2">
      <c r="A211" s="330"/>
      <c r="B211" s="331"/>
      <c r="C211" s="331"/>
      <c r="D211" s="331"/>
      <c r="E211" s="723"/>
    </row>
    <row r="212" spans="1:5" ht="15" hidden="1" customHeight="1" outlineLevel="2">
      <c r="A212" s="330"/>
      <c r="B212" s="331"/>
      <c r="C212" s="331"/>
      <c r="D212" s="331"/>
      <c r="E212" s="723"/>
    </row>
    <row r="213" spans="1:5" ht="15" hidden="1" customHeight="1" outlineLevel="2">
      <c r="A213" s="332"/>
      <c r="B213" s="333"/>
      <c r="C213" s="333"/>
      <c r="D213" s="333"/>
      <c r="E213" s="723"/>
    </row>
    <row r="214" spans="1:5" ht="15" customHeight="1" outlineLevel="1" collapsed="1">
      <c r="A214" s="698" t="s">
        <v>3204</v>
      </c>
      <c r="B214" s="699"/>
      <c r="C214" s="699"/>
      <c r="D214" s="715"/>
      <c r="E214" s="723"/>
    </row>
    <row r="215" spans="1:5" ht="15" customHeight="1" outlineLevel="1">
      <c r="A215" s="700" t="s">
        <v>23</v>
      </c>
      <c r="B215" s="701"/>
      <c r="C215" s="701"/>
      <c r="D215" s="611"/>
      <c r="E215" s="723"/>
    </row>
    <row r="216" spans="1:5" ht="15" customHeight="1" outlineLevel="1">
      <c r="A216" s="700" t="s">
        <v>3206</v>
      </c>
      <c r="B216" s="702"/>
      <c r="C216" s="542" t="s">
        <v>3205</v>
      </c>
      <c r="D216" s="612"/>
      <c r="E216" s="723"/>
    </row>
    <row r="217" spans="1:5" ht="15" customHeight="1" outlineLevel="1">
      <c r="A217" s="703"/>
      <c r="B217" s="702"/>
      <c r="C217" s="542" t="s">
        <v>21</v>
      </c>
      <c r="D217" s="612"/>
      <c r="E217" s="723"/>
    </row>
    <row r="218" spans="1:5" ht="15" customHeight="1" outlineLevel="1">
      <c r="A218" s="703"/>
      <c r="B218" s="702"/>
      <c r="C218" s="542" t="s">
        <v>3084</v>
      </c>
      <c r="D218" s="612"/>
      <c r="E218" s="723"/>
    </row>
    <row r="219" spans="1:5" ht="15" customHeight="1" outlineLevel="1" thickBot="1">
      <c r="A219" s="713"/>
      <c r="B219" s="714"/>
      <c r="C219" s="714"/>
      <c r="D219" s="716"/>
      <c r="E219" s="723"/>
    </row>
    <row r="220" spans="1:5" ht="13.5" hidden="1" outlineLevel="2" thickBot="1">
      <c r="A220" s="698" t="s">
        <v>3204</v>
      </c>
      <c r="B220" s="699"/>
      <c r="C220" s="699"/>
      <c r="D220" s="699"/>
      <c r="E220" s="455"/>
    </row>
    <row r="221" spans="1:5" ht="13.5" hidden="1" outlineLevel="2" thickBot="1">
      <c r="A221" s="700" t="s">
        <v>23</v>
      </c>
      <c r="B221" s="701"/>
      <c r="C221" s="701"/>
      <c r="D221" s="611"/>
      <c r="E221" s="455"/>
    </row>
    <row r="222" spans="1:5" ht="13.5" hidden="1" outlineLevel="2" thickBot="1">
      <c r="A222" s="700" t="s">
        <v>3206</v>
      </c>
      <c r="B222" s="702"/>
      <c r="C222" s="542" t="s">
        <v>3205</v>
      </c>
      <c r="D222" s="612"/>
      <c r="E222" s="455"/>
    </row>
    <row r="223" spans="1:5" ht="13.5" hidden="1" outlineLevel="2" thickBot="1">
      <c r="A223" s="703"/>
      <c r="B223" s="702"/>
      <c r="C223" s="542" t="s">
        <v>21</v>
      </c>
      <c r="D223" s="612"/>
      <c r="E223" s="455"/>
    </row>
    <row r="224" spans="1:5" ht="13.5" hidden="1" outlineLevel="2" thickBot="1">
      <c r="A224" s="704"/>
      <c r="B224" s="705"/>
      <c r="C224" s="613" t="s">
        <v>3084</v>
      </c>
      <c r="D224" s="614"/>
      <c r="E224" s="455"/>
    </row>
    <row r="225" spans="1:5" ht="13.5" hidden="1" outlineLevel="2" thickBot="1">
      <c r="A225" s="706" t="s">
        <v>3204</v>
      </c>
      <c r="B225" s="707"/>
      <c r="C225" s="707"/>
      <c r="D225" s="707"/>
      <c r="E225" s="455"/>
    </row>
    <row r="226" spans="1:5" ht="13.5" hidden="1" outlineLevel="2" thickBot="1">
      <c r="A226" s="700" t="s">
        <v>23</v>
      </c>
      <c r="B226" s="701"/>
      <c r="C226" s="701"/>
      <c r="D226" s="611"/>
      <c r="E226" s="455"/>
    </row>
    <row r="227" spans="1:5" ht="13.5" hidden="1" outlineLevel="2" thickBot="1">
      <c r="A227" s="700" t="s">
        <v>3206</v>
      </c>
      <c r="B227" s="702"/>
      <c r="C227" s="542" t="s">
        <v>3205</v>
      </c>
      <c r="D227" s="612"/>
      <c r="E227" s="455"/>
    </row>
    <row r="228" spans="1:5" ht="13.5" hidden="1" outlineLevel="2" thickBot="1">
      <c r="A228" s="703"/>
      <c r="B228" s="702"/>
      <c r="C228" s="542" t="s">
        <v>21</v>
      </c>
      <c r="D228" s="612"/>
      <c r="E228" s="455"/>
    </row>
    <row r="229" spans="1:5" ht="13.5" hidden="1" outlineLevel="2" thickBot="1">
      <c r="A229" s="704"/>
      <c r="B229" s="705"/>
      <c r="C229" s="613" t="s">
        <v>3084</v>
      </c>
      <c r="D229" s="614"/>
      <c r="E229" s="455"/>
    </row>
    <row r="230" spans="1:5" ht="13.5" hidden="1" outlineLevel="2" thickBot="1">
      <c r="A230" s="706" t="s">
        <v>3204</v>
      </c>
      <c r="B230" s="707"/>
      <c r="C230" s="707"/>
      <c r="D230" s="707"/>
      <c r="E230" s="455"/>
    </row>
    <row r="231" spans="1:5" ht="13.5" hidden="1" outlineLevel="2" thickBot="1">
      <c r="A231" s="700" t="s">
        <v>23</v>
      </c>
      <c r="B231" s="701"/>
      <c r="C231" s="701"/>
      <c r="D231" s="611"/>
      <c r="E231" s="455"/>
    </row>
    <row r="232" spans="1:5" ht="13.5" hidden="1" outlineLevel="2" thickBot="1">
      <c r="A232" s="700" t="s">
        <v>3206</v>
      </c>
      <c r="B232" s="702"/>
      <c r="C232" s="542" t="s">
        <v>3205</v>
      </c>
      <c r="D232" s="612"/>
      <c r="E232" s="455"/>
    </row>
    <row r="233" spans="1:5" ht="13.5" hidden="1" outlineLevel="2" thickBot="1">
      <c r="A233" s="703"/>
      <c r="B233" s="702"/>
      <c r="C233" s="542" t="s">
        <v>21</v>
      </c>
      <c r="D233" s="612"/>
      <c r="E233" s="455"/>
    </row>
    <row r="234" spans="1:5" ht="13.5" hidden="1" outlineLevel="2" thickBot="1">
      <c r="A234" s="703"/>
      <c r="B234" s="702"/>
      <c r="C234" s="542" t="s">
        <v>3084</v>
      </c>
      <c r="D234" s="612"/>
      <c r="E234" s="455"/>
    </row>
    <row r="235" spans="1:5" ht="13.5" hidden="1" outlineLevel="2" thickBot="1">
      <c r="A235" s="330"/>
      <c r="B235" s="331"/>
      <c r="C235" s="331"/>
      <c r="D235" s="331"/>
      <c r="E235" s="456"/>
    </row>
    <row r="236" spans="1:5" ht="13.5" outlineLevel="2" thickBot="1">
      <c r="A236" s="695"/>
      <c r="B236" s="696"/>
      <c r="C236" s="696"/>
      <c r="D236" s="696"/>
      <c r="E236" s="697"/>
    </row>
    <row r="237" spans="1:5" outlineLevel="2">
      <c r="A237" s="708" t="s">
        <v>3066</v>
      </c>
      <c r="B237" s="709"/>
      <c r="C237" s="709"/>
      <c r="D237" s="709"/>
      <c r="E237" s="717" t="s">
        <v>3200</v>
      </c>
    </row>
    <row r="238" spans="1:5" outlineLevel="2">
      <c r="A238" s="700" t="s">
        <v>23</v>
      </c>
      <c r="B238" s="701"/>
      <c r="C238" s="701"/>
      <c r="D238" s="611" t="s">
        <v>3342</v>
      </c>
      <c r="E238" s="718"/>
    </row>
    <row r="239" spans="1:5" outlineLevel="2">
      <c r="A239" s="700" t="s">
        <v>22</v>
      </c>
      <c r="B239" s="702"/>
      <c r="C239" s="656" t="s">
        <v>21</v>
      </c>
      <c r="D239" s="612" t="s">
        <v>3242</v>
      </c>
      <c r="E239" s="718"/>
    </row>
    <row r="240" spans="1:5" outlineLevel="2">
      <c r="A240" s="703"/>
      <c r="B240" s="702"/>
      <c r="C240" s="656" t="s">
        <v>20</v>
      </c>
      <c r="D240" s="612" t="s">
        <v>3253</v>
      </c>
      <c r="E240" s="718"/>
    </row>
    <row r="241" spans="1:5" outlineLevel="2">
      <c r="A241" s="703"/>
      <c r="B241" s="702"/>
      <c r="C241" s="8" t="s">
        <v>19</v>
      </c>
      <c r="D241" s="615" t="s">
        <v>3435</v>
      </c>
      <c r="E241" s="718"/>
    </row>
    <row r="242" spans="1:5" outlineLevel="2">
      <c r="A242" s="713"/>
      <c r="B242" s="714"/>
      <c r="C242" s="714"/>
      <c r="D242" s="714"/>
      <c r="E242" s="718"/>
    </row>
    <row r="243" spans="1:5" outlineLevel="2">
      <c r="A243" s="698" t="s">
        <v>18</v>
      </c>
      <c r="B243" s="699"/>
      <c r="C243" s="699"/>
      <c r="D243" s="699"/>
      <c r="E243" s="718"/>
    </row>
    <row r="244" spans="1:5" outlineLevel="2">
      <c r="A244" s="713" t="s">
        <v>3416</v>
      </c>
      <c r="B244" s="714"/>
      <c r="C244" s="714"/>
      <c r="D244" s="716"/>
      <c r="E244" s="718"/>
    </row>
    <row r="245" spans="1:5" outlineLevel="2">
      <c r="A245" s="713" t="s">
        <v>3418</v>
      </c>
      <c r="B245" s="714"/>
      <c r="C245" s="714"/>
      <c r="D245" s="716"/>
      <c r="E245" s="718"/>
    </row>
    <row r="246" spans="1:5" ht="15" outlineLevel="2">
      <c r="A246" s="713" t="s">
        <v>3419</v>
      </c>
      <c r="B246" s="720"/>
      <c r="C246" s="720"/>
      <c r="D246" s="721"/>
      <c r="E246" s="718"/>
    </row>
    <row r="247" spans="1:5" outlineLevel="2">
      <c r="A247" s="713" t="s">
        <v>3417</v>
      </c>
      <c r="B247" s="714"/>
      <c r="C247" s="714"/>
      <c r="D247" s="716"/>
      <c r="E247" s="718"/>
    </row>
    <row r="248" spans="1:5" outlineLevel="2">
      <c r="A248" s="713" t="s">
        <v>3582</v>
      </c>
      <c r="B248" s="714"/>
      <c r="C248" s="714"/>
      <c r="D248" s="716"/>
      <c r="E248" s="718"/>
    </row>
    <row r="249" spans="1:5" outlineLevel="2">
      <c r="A249" s="713"/>
      <c r="B249" s="714"/>
      <c r="C249" s="714"/>
      <c r="D249" s="714"/>
      <c r="E249" s="718"/>
    </row>
    <row r="250" spans="1:5" outlineLevel="2">
      <c r="A250" s="698" t="s">
        <v>3204</v>
      </c>
      <c r="B250" s="699"/>
      <c r="C250" s="699"/>
      <c r="D250" s="699"/>
      <c r="E250" s="718"/>
    </row>
    <row r="251" spans="1:5" outlineLevel="2">
      <c r="A251" s="700" t="s">
        <v>23</v>
      </c>
      <c r="B251" s="701"/>
      <c r="C251" s="701"/>
      <c r="D251" s="611"/>
      <c r="E251" s="718"/>
    </row>
    <row r="252" spans="1:5" outlineLevel="2">
      <c r="A252" s="700" t="s">
        <v>3206</v>
      </c>
      <c r="B252" s="702"/>
      <c r="C252" s="656" t="s">
        <v>3205</v>
      </c>
      <c r="D252" s="612"/>
      <c r="E252" s="718"/>
    </row>
    <row r="253" spans="1:5" outlineLevel="2">
      <c r="A253" s="703"/>
      <c r="B253" s="702"/>
      <c r="C253" s="656" t="s">
        <v>21</v>
      </c>
      <c r="D253" s="612"/>
      <c r="E253" s="718"/>
    </row>
    <row r="254" spans="1:5" outlineLevel="2">
      <c r="A254" s="703"/>
      <c r="B254" s="702"/>
      <c r="C254" s="656" t="s">
        <v>3084</v>
      </c>
      <c r="D254" s="612"/>
      <c r="E254" s="718"/>
    </row>
    <row r="255" spans="1:5" ht="13.5" outlineLevel="2" thickBot="1">
      <c r="A255" s="713"/>
      <c r="B255" s="714"/>
      <c r="C255" s="714"/>
      <c r="D255" s="714"/>
      <c r="E255" s="719"/>
    </row>
    <row r="256" spans="1:5" ht="13.5" outlineLevel="1" thickBot="1">
      <c r="A256" s="695"/>
      <c r="B256" s="696"/>
      <c r="C256" s="696"/>
      <c r="D256" s="696"/>
      <c r="E256" s="697"/>
    </row>
    <row r="257" spans="1:5" ht="15" customHeight="1" outlineLevel="1">
      <c r="A257" s="708" t="s">
        <v>3066</v>
      </c>
      <c r="B257" s="709"/>
      <c r="C257" s="709"/>
      <c r="D257" s="722"/>
      <c r="E257" s="710" t="s">
        <v>3200</v>
      </c>
    </row>
    <row r="258" spans="1:5" ht="12.75" customHeight="1" outlineLevel="1">
      <c r="A258" s="700" t="s">
        <v>23</v>
      </c>
      <c r="B258" s="701"/>
      <c r="C258" s="701"/>
      <c r="D258" s="611" t="s">
        <v>3255</v>
      </c>
      <c r="E258" s="723"/>
    </row>
    <row r="259" spans="1:5" ht="12.75" customHeight="1" outlineLevel="1">
      <c r="A259" s="700" t="s">
        <v>22</v>
      </c>
      <c r="B259" s="702"/>
      <c r="C259" s="542" t="s">
        <v>21</v>
      </c>
      <c r="D259" s="612" t="s">
        <v>3256</v>
      </c>
      <c r="E259" s="723"/>
    </row>
    <row r="260" spans="1:5" outlineLevel="1">
      <c r="A260" s="703"/>
      <c r="B260" s="702"/>
      <c r="C260" s="542" t="s">
        <v>20</v>
      </c>
      <c r="D260" s="612" t="s">
        <v>3257</v>
      </c>
      <c r="E260" s="723"/>
    </row>
    <row r="261" spans="1:5" outlineLevel="1">
      <c r="A261" s="703"/>
      <c r="B261" s="702"/>
      <c r="C261" s="8" t="s">
        <v>19</v>
      </c>
      <c r="D261" s="612" t="s">
        <v>3258</v>
      </c>
      <c r="E261" s="723"/>
    </row>
    <row r="262" spans="1:5" outlineLevel="1">
      <c r="A262" s="713"/>
      <c r="B262" s="714"/>
      <c r="C262" s="714"/>
      <c r="D262" s="716"/>
      <c r="E262" s="723"/>
    </row>
    <row r="263" spans="1:5" ht="15" customHeight="1" outlineLevel="1">
      <c r="A263" s="698" t="s">
        <v>18</v>
      </c>
      <c r="B263" s="699"/>
      <c r="C263" s="699"/>
      <c r="D263" s="715"/>
      <c r="E263" s="723"/>
    </row>
    <row r="264" spans="1:5" ht="15" customHeight="1" outlineLevel="1">
      <c r="A264" s="713" t="s">
        <v>3456</v>
      </c>
      <c r="B264" s="714"/>
      <c r="C264" s="714"/>
      <c r="D264" s="716"/>
      <c r="E264" s="723"/>
    </row>
    <row r="265" spans="1:5" ht="15" customHeight="1" outlineLevel="1">
      <c r="A265" s="713" t="s">
        <v>3457</v>
      </c>
      <c r="B265" s="714"/>
      <c r="C265" s="714"/>
      <c r="D265" s="716"/>
      <c r="E265" s="723"/>
    </row>
    <row r="266" spans="1:5" outlineLevel="1">
      <c r="A266" s="713" t="s">
        <v>3458</v>
      </c>
      <c r="B266" s="714"/>
      <c r="C266" s="714"/>
      <c r="D266" s="716"/>
      <c r="E266" s="723"/>
    </row>
    <row r="267" spans="1:5" ht="15" hidden="1" customHeight="1" outlineLevel="2">
      <c r="A267" s="328"/>
      <c r="B267" s="329"/>
      <c r="C267" s="329"/>
      <c r="D267" s="329"/>
      <c r="E267" s="723"/>
    </row>
    <row r="268" spans="1:5" ht="15" hidden="1" customHeight="1" outlineLevel="2">
      <c r="A268" s="330"/>
      <c r="B268" s="331"/>
      <c r="C268" s="331"/>
      <c r="D268" s="331"/>
      <c r="E268" s="723"/>
    </row>
    <row r="269" spans="1:5" ht="15" hidden="1" customHeight="1" outlineLevel="2">
      <c r="A269" s="330"/>
      <c r="B269" s="331"/>
      <c r="C269" s="331"/>
      <c r="D269" s="331"/>
      <c r="E269" s="723"/>
    </row>
    <row r="270" spans="1:5" ht="15" hidden="1" customHeight="1" outlineLevel="2">
      <c r="A270" s="330"/>
      <c r="B270" s="331"/>
      <c r="C270" s="331"/>
      <c r="D270" s="331"/>
      <c r="E270" s="723"/>
    </row>
    <row r="271" spans="1:5" ht="15" hidden="1" customHeight="1" outlineLevel="2">
      <c r="A271" s="330"/>
      <c r="B271" s="331"/>
      <c r="C271" s="331"/>
      <c r="D271" s="331"/>
      <c r="E271" s="723"/>
    </row>
    <row r="272" spans="1:5" ht="15" hidden="1" customHeight="1" outlineLevel="2">
      <c r="A272" s="330"/>
      <c r="B272" s="331"/>
      <c r="C272" s="331"/>
      <c r="D272" s="331"/>
      <c r="E272" s="723"/>
    </row>
    <row r="273" spans="1:5" ht="15" hidden="1" customHeight="1" outlineLevel="2">
      <c r="A273" s="330"/>
      <c r="B273" s="331"/>
      <c r="C273" s="331"/>
      <c r="D273" s="331"/>
      <c r="E273" s="723"/>
    </row>
    <row r="274" spans="1:5" ht="15" hidden="1" customHeight="1" outlineLevel="2">
      <c r="A274" s="330"/>
      <c r="B274" s="331"/>
      <c r="C274" s="331"/>
      <c r="D274" s="331"/>
      <c r="E274" s="723"/>
    </row>
    <row r="275" spans="1:5" ht="15" hidden="1" customHeight="1" outlineLevel="2">
      <c r="A275" s="330"/>
      <c r="B275" s="331"/>
      <c r="C275" s="331"/>
      <c r="D275" s="331"/>
      <c r="E275" s="723"/>
    </row>
    <row r="276" spans="1:5" ht="15" hidden="1" customHeight="1" outlineLevel="2">
      <c r="A276" s="330"/>
      <c r="B276" s="331"/>
      <c r="C276" s="331"/>
      <c r="D276" s="331"/>
      <c r="E276" s="723"/>
    </row>
    <row r="277" spans="1:5" ht="15" hidden="1" customHeight="1" outlineLevel="2">
      <c r="A277" s="330"/>
      <c r="B277" s="331"/>
      <c r="C277" s="331"/>
      <c r="D277" s="331"/>
      <c r="E277" s="723"/>
    </row>
    <row r="278" spans="1:5" ht="15" hidden="1" customHeight="1" outlineLevel="2">
      <c r="A278" s="330"/>
      <c r="B278" s="331"/>
      <c r="C278" s="331"/>
      <c r="D278" s="331"/>
      <c r="E278" s="723"/>
    </row>
    <row r="279" spans="1:5" ht="15" hidden="1" customHeight="1" outlineLevel="2">
      <c r="A279" s="330"/>
      <c r="B279" s="331"/>
      <c r="C279" s="331"/>
      <c r="D279" s="331"/>
      <c r="E279" s="723"/>
    </row>
    <row r="280" spans="1:5" ht="15" hidden="1" customHeight="1" outlineLevel="2">
      <c r="A280" s="330"/>
      <c r="B280" s="331"/>
      <c r="C280" s="331"/>
      <c r="D280" s="331"/>
      <c r="E280" s="723"/>
    </row>
    <row r="281" spans="1:5" ht="15" hidden="1" customHeight="1" outlineLevel="2">
      <c r="A281" s="332"/>
      <c r="B281" s="333"/>
      <c r="C281" s="333"/>
      <c r="D281" s="333"/>
      <c r="E281" s="723"/>
    </row>
    <row r="282" spans="1:5" ht="15" customHeight="1" outlineLevel="2">
      <c r="A282" s="713" t="s">
        <v>3459</v>
      </c>
      <c r="B282" s="714"/>
      <c r="C282" s="714"/>
      <c r="D282" s="716"/>
      <c r="E282" s="723"/>
    </row>
    <row r="283" spans="1:5" ht="15" customHeight="1" outlineLevel="2">
      <c r="A283" s="713" t="s">
        <v>3460</v>
      </c>
      <c r="B283" s="714"/>
      <c r="C283" s="714"/>
      <c r="D283" s="716"/>
      <c r="E283" s="723"/>
    </row>
    <row r="284" spans="1:5" ht="15" customHeight="1" outlineLevel="2">
      <c r="A284" s="713" t="s">
        <v>3498</v>
      </c>
      <c r="B284" s="714"/>
      <c r="C284" s="714"/>
      <c r="D284" s="716"/>
      <c r="E284" s="723"/>
    </row>
    <row r="285" spans="1:5" ht="15" customHeight="1" outlineLevel="2">
      <c r="A285" s="713" t="s">
        <v>3499</v>
      </c>
      <c r="B285" s="714"/>
      <c r="C285" s="714"/>
      <c r="D285" s="716"/>
      <c r="E285" s="723"/>
    </row>
    <row r="286" spans="1:5" ht="15" customHeight="1" outlineLevel="2">
      <c r="A286" s="713"/>
      <c r="B286" s="714"/>
      <c r="C286" s="714"/>
      <c r="D286" s="716"/>
      <c r="E286" s="723"/>
    </row>
    <row r="287" spans="1:5" ht="15" customHeight="1" outlineLevel="1">
      <c r="A287" s="698" t="s">
        <v>3204</v>
      </c>
      <c r="B287" s="699"/>
      <c r="C287" s="699"/>
      <c r="D287" s="715"/>
      <c r="E287" s="723"/>
    </row>
    <row r="288" spans="1:5" ht="15" customHeight="1" outlineLevel="1">
      <c r="A288" s="700" t="s">
        <v>23</v>
      </c>
      <c r="B288" s="701"/>
      <c r="C288" s="701"/>
      <c r="D288" s="611"/>
      <c r="E288" s="723"/>
    </row>
    <row r="289" spans="1:5" ht="15" customHeight="1" outlineLevel="1">
      <c r="A289" s="700" t="s">
        <v>3206</v>
      </c>
      <c r="B289" s="702"/>
      <c r="C289" s="542" t="s">
        <v>3205</v>
      </c>
      <c r="D289" s="612"/>
      <c r="E289" s="723"/>
    </row>
    <row r="290" spans="1:5" ht="15" customHeight="1" outlineLevel="1">
      <c r="A290" s="703"/>
      <c r="B290" s="702"/>
      <c r="C290" s="542" t="s">
        <v>21</v>
      </c>
      <c r="D290" s="612"/>
      <c r="E290" s="723"/>
    </row>
    <row r="291" spans="1:5" ht="15" customHeight="1" outlineLevel="1">
      <c r="A291" s="703"/>
      <c r="B291" s="702"/>
      <c r="C291" s="542" t="s">
        <v>3084</v>
      </c>
      <c r="D291" s="612"/>
      <c r="E291" s="723"/>
    </row>
    <row r="292" spans="1:5" ht="15" customHeight="1" outlineLevel="1" thickBot="1">
      <c r="A292" s="713"/>
      <c r="B292" s="714"/>
      <c r="C292" s="714"/>
      <c r="D292" s="716"/>
      <c r="E292" s="723"/>
    </row>
    <row r="293" spans="1:5" ht="13.5" hidden="1" outlineLevel="2" thickBot="1">
      <c r="A293" s="698" t="s">
        <v>3204</v>
      </c>
      <c r="B293" s="699"/>
      <c r="C293" s="699"/>
      <c r="D293" s="699"/>
      <c r="E293" s="455"/>
    </row>
    <row r="294" spans="1:5" ht="13.5" hidden="1" outlineLevel="2" thickBot="1">
      <c r="A294" s="700" t="s">
        <v>23</v>
      </c>
      <c r="B294" s="701"/>
      <c r="C294" s="701"/>
      <c r="D294" s="611"/>
      <c r="E294" s="455"/>
    </row>
    <row r="295" spans="1:5" ht="13.5" hidden="1" outlineLevel="2" thickBot="1">
      <c r="A295" s="700" t="s">
        <v>3206</v>
      </c>
      <c r="B295" s="702"/>
      <c r="C295" s="542" t="s">
        <v>3205</v>
      </c>
      <c r="D295" s="612"/>
      <c r="E295" s="455"/>
    </row>
    <row r="296" spans="1:5" ht="13.5" hidden="1" outlineLevel="2" thickBot="1">
      <c r="A296" s="703"/>
      <c r="B296" s="702"/>
      <c r="C296" s="542" t="s">
        <v>21</v>
      </c>
      <c r="D296" s="612"/>
      <c r="E296" s="455"/>
    </row>
    <row r="297" spans="1:5" ht="13.5" hidden="1" outlineLevel="2" thickBot="1">
      <c r="A297" s="704"/>
      <c r="B297" s="705"/>
      <c r="C297" s="613" t="s">
        <v>3084</v>
      </c>
      <c r="D297" s="614"/>
      <c r="E297" s="455"/>
    </row>
    <row r="298" spans="1:5" ht="13.5" hidden="1" outlineLevel="2" thickBot="1">
      <c r="A298" s="706" t="s">
        <v>3204</v>
      </c>
      <c r="B298" s="707"/>
      <c r="C298" s="707"/>
      <c r="D298" s="707"/>
      <c r="E298" s="455"/>
    </row>
    <row r="299" spans="1:5" ht="13.5" hidden="1" outlineLevel="2" thickBot="1">
      <c r="A299" s="700" t="s">
        <v>23</v>
      </c>
      <c r="B299" s="701"/>
      <c r="C299" s="701"/>
      <c r="D299" s="611"/>
      <c r="E299" s="455"/>
    </row>
    <row r="300" spans="1:5" ht="13.5" hidden="1" outlineLevel="2" thickBot="1">
      <c r="A300" s="700" t="s">
        <v>3206</v>
      </c>
      <c r="B300" s="702"/>
      <c r="C300" s="542" t="s">
        <v>3205</v>
      </c>
      <c r="D300" s="612"/>
      <c r="E300" s="455"/>
    </row>
    <row r="301" spans="1:5" ht="13.5" hidden="1" outlineLevel="2" thickBot="1">
      <c r="A301" s="703"/>
      <c r="B301" s="702"/>
      <c r="C301" s="542" t="s">
        <v>21</v>
      </c>
      <c r="D301" s="612"/>
      <c r="E301" s="455"/>
    </row>
    <row r="302" spans="1:5" ht="13.5" hidden="1" outlineLevel="2" thickBot="1">
      <c r="A302" s="704"/>
      <c r="B302" s="705"/>
      <c r="C302" s="613" t="s">
        <v>3084</v>
      </c>
      <c r="D302" s="614"/>
      <c r="E302" s="455"/>
    </row>
    <row r="303" spans="1:5" ht="13.5" hidden="1" outlineLevel="2" thickBot="1">
      <c r="A303" s="706" t="s">
        <v>3204</v>
      </c>
      <c r="B303" s="707"/>
      <c r="C303" s="707"/>
      <c r="D303" s="707"/>
      <c r="E303" s="455"/>
    </row>
    <row r="304" spans="1:5" ht="13.5" hidden="1" outlineLevel="2" thickBot="1">
      <c r="A304" s="700" t="s">
        <v>23</v>
      </c>
      <c r="B304" s="701"/>
      <c r="C304" s="701"/>
      <c r="D304" s="611"/>
      <c r="E304" s="455"/>
    </row>
    <row r="305" spans="1:5" ht="13.5" hidden="1" outlineLevel="2" thickBot="1">
      <c r="A305" s="700" t="s">
        <v>3206</v>
      </c>
      <c r="B305" s="702"/>
      <c r="C305" s="542" t="s">
        <v>3205</v>
      </c>
      <c r="D305" s="612"/>
      <c r="E305" s="455"/>
    </row>
    <row r="306" spans="1:5" ht="13.5" hidden="1" outlineLevel="2" thickBot="1">
      <c r="A306" s="703"/>
      <c r="B306" s="702"/>
      <c r="C306" s="542" t="s">
        <v>21</v>
      </c>
      <c r="D306" s="612"/>
      <c r="E306" s="455"/>
    </row>
    <row r="307" spans="1:5" ht="13.5" hidden="1" outlineLevel="2" thickBot="1">
      <c r="A307" s="703"/>
      <c r="B307" s="702"/>
      <c r="C307" s="542" t="s">
        <v>3084</v>
      </c>
      <c r="D307" s="612"/>
      <c r="E307" s="455"/>
    </row>
    <row r="308" spans="1:5" ht="13.5" hidden="1" outlineLevel="2" thickBot="1">
      <c r="A308" s="330"/>
      <c r="B308" s="331"/>
      <c r="C308" s="331"/>
      <c r="D308" s="331"/>
      <c r="E308" s="456"/>
    </row>
    <row r="309" spans="1:5" ht="13.5" outlineLevel="1" collapsed="1" thickBot="1">
      <c r="A309" s="695"/>
      <c r="B309" s="696"/>
      <c r="C309" s="696"/>
      <c r="D309" s="696"/>
      <c r="E309" s="697"/>
    </row>
    <row r="310" spans="1:5" ht="15" customHeight="1" outlineLevel="1">
      <c r="A310" s="708" t="s">
        <v>3066</v>
      </c>
      <c r="B310" s="709"/>
      <c r="C310" s="709"/>
      <c r="D310" s="722"/>
      <c r="E310" s="710" t="s">
        <v>3200</v>
      </c>
    </row>
    <row r="311" spans="1:5" outlineLevel="1">
      <c r="A311" s="700" t="s">
        <v>23</v>
      </c>
      <c r="B311" s="701"/>
      <c r="C311" s="701"/>
      <c r="D311" s="611" t="s">
        <v>3420</v>
      </c>
      <c r="E311" s="723"/>
    </row>
    <row r="312" spans="1:5" outlineLevel="1">
      <c r="A312" s="700" t="s">
        <v>22</v>
      </c>
      <c r="B312" s="702"/>
      <c r="C312" s="542" t="s">
        <v>21</v>
      </c>
      <c r="D312" s="612" t="s">
        <v>3256</v>
      </c>
      <c r="E312" s="723"/>
    </row>
    <row r="313" spans="1:5" outlineLevel="1">
      <c r="A313" s="703"/>
      <c r="B313" s="702"/>
      <c r="C313" s="542" t="s">
        <v>20</v>
      </c>
      <c r="D313" s="612" t="s">
        <v>3259</v>
      </c>
      <c r="E313" s="723"/>
    </row>
    <row r="314" spans="1:5" outlineLevel="1">
      <c r="A314" s="703"/>
      <c r="B314" s="702"/>
      <c r="C314" s="8" t="s">
        <v>19</v>
      </c>
      <c r="D314" s="612" t="s">
        <v>3421</v>
      </c>
      <c r="E314" s="723"/>
    </row>
    <row r="315" spans="1:5" outlineLevel="1">
      <c r="A315" s="713"/>
      <c r="B315" s="714"/>
      <c r="C315" s="714"/>
      <c r="D315" s="716"/>
      <c r="E315" s="723"/>
    </row>
    <row r="316" spans="1:5" ht="15" customHeight="1" outlineLevel="1">
      <c r="A316" s="698" t="s">
        <v>18</v>
      </c>
      <c r="B316" s="699"/>
      <c r="C316" s="699"/>
      <c r="D316" s="715"/>
      <c r="E316" s="723"/>
    </row>
    <row r="317" spans="1:5" ht="15" customHeight="1" outlineLevel="1">
      <c r="A317" s="713" t="s">
        <v>3423</v>
      </c>
      <c r="B317" s="714"/>
      <c r="C317" s="714"/>
      <c r="D317" s="716"/>
      <c r="E317" s="723"/>
    </row>
    <row r="318" spans="1:5" outlineLevel="1">
      <c r="A318" s="713" t="s">
        <v>3424</v>
      </c>
      <c r="B318" s="714"/>
      <c r="C318" s="714"/>
      <c r="D318" s="716"/>
      <c r="E318" s="723"/>
    </row>
    <row r="319" spans="1:5" ht="15" hidden="1" customHeight="1" outlineLevel="2">
      <c r="A319" s="328"/>
      <c r="B319" s="329"/>
      <c r="C319" s="329"/>
      <c r="D319" s="329"/>
      <c r="E319" s="723"/>
    </row>
    <row r="320" spans="1:5" ht="15" hidden="1" customHeight="1" outlineLevel="2">
      <c r="A320" s="330"/>
      <c r="B320" s="331"/>
      <c r="C320" s="331"/>
      <c r="D320" s="331"/>
      <c r="E320" s="723"/>
    </row>
    <row r="321" spans="1:5" ht="15" hidden="1" customHeight="1" outlineLevel="2">
      <c r="A321" s="330"/>
      <c r="B321" s="331"/>
      <c r="C321" s="331"/>
      <c r="D321" s="331"/>
      <c r="E321" s="723"/>
    </row>
    <row r="322" spans="1:5" ht="15" hidden="1" customHeight="1" outlineLevel="2">
      <c r="A322" s="330"/>
      <c r="B322" s="331"/>
      <c r="C322" s="331"/>
      <c r="D322" s="331"/>
      <c r="E322" s="723"/>
    </row>
    <row r="323" spans="1:5" ht="15" hidden="1" customHeight="1" outlineLevel="2">
      <c r="A323" s="330"/>
      <c r="B323" s="331"/>
      <c r="C323" s="331"/>
      <c r="D323" s="331"/>
      <c r="E323" s="723"/>
    </row>
    <row r="324" spans="1:5" ht="15" hidden="1" customHeight="1" outlineLevel="2">
      <c r="A324" s="330"/>
      <c r="B324" s="331"/>
      <c r="C324" s="331"/>
      <c r="D324" s="331"/>
      <c r="E324" s="723"/>
    </row>
    <row r="325" spans="1:5" ht="15" hidden="1" customHeight="1" outlineLevel="2">
      <c r="A325" s="330"/>
      <c r="B325" s="331"/>
      <c r="C325" s="331"/>
      <c r="D325" s="331"/>
      <c r="E325" s="723"/>
    </row>
    <row r="326" spans="1:5" ht="15" hidden="1" customHeight="1" outlineLevel="2">
      <c r="A326" s="330"/>
      <c r="B326" s="331"/>
      <c r="C326" s="331"/>
      <c r="D326" s="331"/>
      <c r="E326" s="723"/>
    </row>
    <row r="327" spans="1:5" ht="15" hidden="1" customHeight="1" outlineLevel="2">
      <c r="A327" s="330"/>
      <c r="B327" s="331"/>
      <c r="C327" s="331"/>
      <c r="D327" s="331"/>
      <c r="E327" s="723"/>
    </row>
    <row r="328" spans="1:5" ht="15" hidden="1" customHeight="1" outlineLevel="2">
      <c r="A328" s="330"/>
      <c r="B328" s="331"/>
      <c r="C328" s="331"/>
      <c r="D328" s="331"/>
      <c r="E328" s="723"/>
    </row>
    <row r="329" spans="1:5" ht="15" hidden="1" customHeight="1" outlineLevel="2">
      <c r="A329" s="330"/>
      <c r="B329" s="331"/>
      <c r="C329" s="331"/>
      <c r="D329" s="331"/>
      <c r="E329" s="723"/>
    </row>
    <row r="330" spans="1:5" ht="15" hidden="1" customHeight="1" outlineLevel="2">
      <c r="A330" s="330"/>
      <c r="B330" s="331"/>
      <c r="C330" s="331"/>
      <c r="D330" s="331"/>
      <c r="E330" s="723"/>
    </row>
    <row r="331" spans="1:5" ht="15" hidden="1" customHeight="1" outlineLevel="2">
      <c r="A331" s="330"/>
      <c r="B331" s="331"/>
      <c r="C331" s="331"/>
      <c r="D331" s="331"/>
      <c r="E331" s="723"/>
    </row>
    <row r="332" spans="1:5" ht="15" hidden="1" customHeight="1" outlineLevel="2">
      <c r="A332" s="330"/>
      <c r="B332" s="331"/>
      <c r="C332" s="331"/>
      <c r="D332" s="331"/>
      <c r="E332" s="723"/>
    </row>
    <row r="333" spans="1:5" ht="15" hidden="1" customHeight="1" outlineLevel="2">
      <c r="A333" s="332"/>
      <c r="B333" s="333"/>
      <c r="C333" s="333"/>
      <c r="D333" s="333"/>
      <c r="E333" s="723"/>
    </row>
    <row r="334" spans="1:5" ht="15" customHeight="1" outlineLevel="2">
      <c r="A334" s="713" t="s">
        <v>3425</v>
      </c>
      <c r="B334" s="714"/>
      <c r="C334" s="714"/>
      <c r="D334" s="716"/>
      <c r="E334" s="723"/>
    </row>
    <row r="335" spans="1:5" ht="15" customHeight="1" outlineLevel="2">
      <c r="A335" s="713" t="s">
        <v>3426</v>
      </c>
      <c r="B335" s="714"/>
      <c r="C335" s="714"/>
      <c r="D335" s="716"/>
      <c r="E335" s="723"/>
    </row>
    <row r="336" spans="1:5" ht="15" customHeight="1" outlineLevel="2">
      <c r="A336" s="713" t="s">
        <v>3427</v>
      </c>
      <c r="B336" s="714"/>
      <c r="C336" s="714"/>
      <c r="D336" s="716"/>
      <c r="E336" s="723"/>
    </row>
    <row r="337" spans="1:5" ht="15" customHeight="1" outlineLevel="2">
      <c r="A337" s="713" t="s">
        <v>3583</v>
      </c>
      <c r="B337" s="714"/>
      <c r="C337" s="714"/>
      <c r="D337" s="716"/>
      <c r="E337" s="723"/>
    </row>
    <row r="338" spans="1:5" ht="15" customHeight="1" outlineLevel="2">
      <c r="A338" s="713" t="s">
        <v>3428</v>
      </c>
      <c r="B338" s="714"/>
      <c r="C338" s="714"/>
      <c r="D338" s="716"/>
      <c r="E338" s="723"/>
    </row>
    <row r="339" spans="1:5" ht="15" customHeight="1" outlineLevel="2">
      <c r="A339" s="713" t="s">
        <v>3422</v>
      </c>
      <c r="B339" s="714"/>
      <c r="C339" s="714"/>
      <c r="D339" s="716"/>
      <c r="E339" s="723"/>
    </row>
    <row r="340" spans="1:5" ht="15" customHeight="1" outlineLevel="2">
      <c r="A340" s="713"/>
      <c r="B340" s="714"/>
      <c r="C340" s="714"/>
      <c r="D340" s="716"/>
      <c r="E340" s="723"/>
    </row>
    <row r="341" spans="1:5" ht="15" customHeight="1" outlineLevel="1">
      <c r="A341" s="698" t="s">
        <v>3204</v>
      </c>
      <c r="B341" s="699"/>
      <c r="C341" s="699"/>
      <c r="D341" s="715"/>
      <c r="E341" s="723"/>
    </row>
    <row r="342" spans="1:5" ht="15" customHeight="1" outlineLevel="1">
      <c r="A342" s="700" t="s">
        <v>23</v>
      </c>
      <c r="B342" s="701"/>
      <c r="C342" s="701"/>
      <c r="D342" s="611" t="s">
        <v>3420</v>
      </c>
      <c r="E342" s="723"/>
    </row>
    <row r="343" spans="1:5" ht="15" customHeight="1" outlineLevel="1">
      <c r="A343" s="700" t="s">
        <v>3206</v>
      </c>
      <c r="B343" s="702"/>
      <c r="C343" s="542" t="s">
        <v>3205</v>
      </c>
      <c r="D343" s="612" t="s">
        <v>3429</v>
      </c>
      <c r="E343" s="723"/>
    </row>
    <row r="344" spans="1:5" ht="15" customHeight="1" outlineLevel="1">
      <c r="A344" s="703"/>
      <c r="B344" s="702"/>
      <c r="C344" s="542" t="s">
        <v>21</v>
      </c>
      <c r="D344" s="612" t="s">
        <v>3260</v>
      </c>
      <c r="E344" s="723"/>
    </row>
    <row r="345" spans="1:5" ht="15" customHeight="1" outlineLevel="1">
      <c r="A345" s="703"/>
      <c r="B345" s="702"/>
      <c r="C345" s="542" t="s">
        <v>3084</v>
      </c>
      <c r="D345" s="612" t="s">
        <v>3261</v>
      </c>
      <c r="E345" s="723"/>
    </row>
    <row r="346" spans="1:5" ht="15" customHeight="1" outlineLevel="1">
      <c r="A346" s="700" t="s">
        <v>3206</v>
      </c>
      <c r="B346" s="702"/>
      <c r="C346" s="656" t="s">
        <v>3205</v>
      </c>
      <c r="D346" s="612" t="s">
        <v>3430</v>
      </c>
      <c r="E346" s="723"/>
    </row>
    <row r="347" spans="1:5" ht="15" customHeight="1" outlineLevel="1">
      <c r="A347" s="703"/>
      <c r="B347" s="702"/>
      <c r="C347" s="656" t="s">
        <v>21</v>
      </c>
      <c r="D347" s="612" t="s">
        <v>3260</v>
      </c>
      <c r="E347" s="723"/>
    </row>
    <row r="348" spans="1:5" ht="15" customHeight="1" outlineLevel="1">
      <c r="A348" s="703"/>
      <c r="B348" s="702"/>
      <c r="C348" s="656" t="s">
        <v>3084</v>
      </c>
      <c r="D348" s="612" t="s">
        <v>3261</v>
      </c>
      <c r="E348" s="723"/>
    </row>
    <row r="349" spans="1:5" ht="15" customHeight="1" outlineLevel="1">
      <c r="A349" s="700" t="s">
        <v>3206</v>
      </c>
      <c r="B349" s="702"/>
      <c r="C349" s="656" t="s">
        <v>3205</v>
      </c>
      <c r="D349" s="612" t="s">
        <v>3431</v>
      </c>
      <c r="E349" s="723"/>
    </row>
    <row r="350" spans="1:5" ht="15" customHeight="1" outlineLevel="1">
      <c r="A350" s="703"/>
      <c r="B350" s="702"/>
      <c r="C350" s="656" t="s">
        <v>21</v>
      </c>
      <c r="D350" s="612" t="s">
        <v>3260</v>
      </c>
      <c r="E350" s="723"/>
    </row>
    <row r="351" spans="1:5" ht="15" customHeight="1" outlineLevel="1">
      <c r="A351" s="703"/>
      <c r="B351" s="702"/>
      <c r="C351" s="656" t="s">
        <v>3084</v>
      </c>
      <c r="D351" s="612" t="s">
        <v>3261</v>
      </c>
      <c r="E351" s="723"/>
    </row>
    <row r="352" spans="1:5" ht="15" customHeight="1" outlineLevel="1">
      <c r="A352" s="785" t="s">
        <v>3206</v>
      </c>
      <c r="B352" s="786"/>
      <c r="C352" s="656" t="s">
        <v>3205</v>
      </c>
      <c r="D352" s="612" t="s">
        <v>3432</v>
      </c>
      <c r="E352" s="723"/>
    </row>
    <row r="353" spans="1:5" ht="15" customHeight="1" outlineLevel="1">
      <c r="A353" s="787"/>
      <c r="B353" s="788"/>
      <c r="C353" s="656" t="s">
        <v>21</v>
      </c>
      <c r="D353" s="612" t="s">
        <v>3256</v>
      </c>
      <c r="E353" s="723"/>
    </row>
    <row r="354" spans="1:5" ht="15" customHeight="1" outlineLevel="1">
      <c r="A354" s="789"/>
      <c r="B354" s="790"/>
      <c r="C354" s="656" t="s">
        <v>3084</v>
      </c>
      <c r="D354" s="612" t="s">
        <v>3263</v>
      </c>
      <c r="E354" s="723"/>
    </row>
    <row r="355" spans="1:5" ht="15" customHeight="1" outlineLevel="1" thickBot="1">
      <c r="A355" s="713"/>
      <c r="B355" s="714"/>
      <c r="C355" s="714"/>
      <c r="D355" s="716"/>
      <c r="E355" s="723"/>
    </row>
    <row r="356" spans="1:5" ht="13.5" hidden="1" outlineLevel="2" thickBot="1">
      <c r="A356" s="698" t="s">
        <v>3204</v>
      </c>
      <c r="B356" s="699"/>
      <c r="C356" s="699"/>
      <c r="D356" s="699"/>
      <c r="E356" s="455"/>
    </row>
    <row r="357" spans="1:5" ht="13.5" hidden="1" outlineLevel="2" thickBot="1">
      <c r="A357" s="700" t="s">
        <v>23</v>
      </c>
      <c r="B357" s="701"/>
      <c r="C357" s="701"/>
      <c r="D357" s="611"/>
      <c r="E357" s="455"/>
    </row>
    <row r="358" spans="1:5" ht="13.5" hidden="1" outlineLevel="2" thickBot="1">
      <c r="A358" s="700" t="s">
        <v>3206</v>
      </c>
      <c r="B358" s="702"/>
      <c r="C358" s="542" t="s">
        <v>3205</v>
      </c>
      <c r="D358" s="612"/>
      <c r="E358" s="455"/>
    </row>
    <row r="359" spans="1:5" ht="13.5" hidden="1" outlineLevel="2" thickBot="1">
      <c r="A359" s="703"/>
      <c r="B359" s="702"/>
      <c r="C359" s="542" t="s">
        <v>21</v>
      </c>
      <c r="D359" s="612"/>
      <c r="E359" s="455"/>
    </row>
    <row r="360" spans="1:5" ht="13.5" hidden="1" outlineLevel="2" thickBot="1">
      <c r="A360" s="704"/>
      <c r="B360" s="705"/>
      <c r="C360" s="613" t="s">
        <v>3084</v>
      </c>
      <c r="D360" s="614"/>
      <c r="E360" s="455"/>
    </row>
    <row r="361" spans="1:5" ht="13.5" hidden="1" outlineLevel="2" thickBot="1">
      <c r="A361" s="706" t="s">
        <v>3204</v>
      </c>
      <c r="B361" s="707"/>
      <c r="C361" s="707"/>
      <c r="D361" s="707"/>
      <c r="E361" s="455"/>
    </row>
    <row r="362" spans="1:5" ht="13.5" hidden="1" outlineLevel="2" thickBot="1">
      <c r="A362" s="700" t="s">
        <v>23</v>
      </c>
      <c r="B362" s="701"/>
      <c r="C362" s="701"/>
      <c r="D362" s="611"/>
      <c r="E362" s="455"/>
    </row>
    <row r="363" spans="1:5" ht="13.5" hidden="1" outlineLevel="2" thickBot="1">
      <c r="A363" s="700" t="s">
        <v>3206</v>
      </c>
      <c r="B363" s="702"/>
      <c r="C363" s="542" t="s">
        <v>3205</v>
      </c>
      <c r="D363" s="612"/>
      <c r="E363" s="455"/>
    </row>
    <row r="364" spans="1:5" ht="13.5" hidden="1" outlineLevel="2" thickBot="1">
      <c r="A364" s="703"/>
      <c r="B364" s="702"/>
      <c r="C364" s="542" t="s">
        <v>21</v>
      </c>
      <c r="D364" s="612"/>
      <c r="E364" s="455"/>
    </row>
    <row r="365" spans="1:5" ht="13.5" hidden="1" outlineLevel="2" thickBot="1">
      <c r="A365" s="704"/>
      <c r="B365" s="705"/>
      <c r="C365" s="613" t="s">
        <v>3084</v>
      </c>
      <c r="D365" s="614"/>
      <c r="E365" s="455"/>
    </row>
    <row r="366" spans="1:5" ht="13.5" hidden="1" outlineLevel="2" thickBot="1">
      <c r="A366" s="706" t="s">
        <v>3204</v>
      </c>
      <c r="B366" s="707"/>
      <c r="C366" s="707"/>
      <c r="D366" s="707"/>
      <c r="E366" s="455"/>
    </row>
    <row r="367" spans="1:5" ht="13.5" hidden="1" outlineLevel="2" thickBot="1">
      <c r="A367" s="700" t="s">
        <v>23</v>
      </c>
      <c r="B367" s="701"/>
      <c r="C367" s="701"/>
      <c r="D367" s="611"/>
      <c r="E367" s="455"/>
    </row>
    <row r="368" spans="1:5" ht="13.5" hidden="1" outlineLevel="2" thickBot="1">
      <c r="A368" s="700" t="s">
        <v>3206</v>
      </c>
      <c r="B368" s="702"/>
      <c r="C368" s="542" t="s">
        <v>3205</v>
      </c>
      <c r="D368" s="612"/>
      <c r="E368" s="455"/>
    </row>
    <row r="369" spans="1:5" ht="13.5" hidden="1" outlineLevel="2" thickBot="1">
      <c r="A369" s="703"/>
      <c r="B369" s="702"/>
      <c r="C369" s="542" t="s">
        <v>21</v>
      </c>
      <c r="D369" s="612"/>
      <c r="E369" s="455"/>
    </row>
    <row r="370" spans="1:5" ht="13.5" hidden="1" outlineLevel="2" thickBot="1">
      <c r="A370" s="703"/>
      <c r="B370" s="702"/>
      <c r="C370" s="542" t="s">
        <v>3084</v>
      </c>
      <c r="D370" s="612"/>
      <c r="E370" s="455"/>
    </row>
    <row r="371" spans="1:5" ht="13.5" hidden="1" outlineLevel="2" thickBot="1">
      <c r="A371" s="330"/>
      <c r="B371" s="331"/>
      <c r="C371" s="331"/>
      <c r="D371" s="331"/>
      <c r="E371" s="456"/>
    </row>
    <row r="372" spans="1:5" ht="13.5" outlineLevel="1" collapsed="1" thickBot="1">
      <c r="A372" s="695"/>
      <c r="B372" s="696"/>
      <c r="C372" s="696"/>
      <c r="D372" s="696"/>
      <c r="E372" s="697"/>
    </row>
    <row r="373" spans="1:5" ht="15" customHeight="1" outlineLevel="1">
      <c r="A373" s="708" t="s">
        <v>3066</v>
      </c>
      <c r="B373" s="709"/>
      <c r="C373" s="709"/>
      <c r="D373" s="709"/>
      <c r="E373" s="710" t="s">
        <v>3200</v>
      </c>
    </row>
    <row r="374" spans="1:5" ht="15" customHeight="1" outlineLevel="1">
      <c r="A374" s="700" t="s">
        <v>23</v>
      </c>
      <c r="B374" s="701"/>
      <c r="C374" s="701"/>
      <c r="D374" s="611" t="s">
        <v>3433</v>
      </c>
      <c r="E374" s="711"/>
    </row>
    <row r="375" spans="1:5" ht="15" customHeight="1" outlineLevel="1">
      <c r="A375" s="700" t="s">
        <v>22</v>
      </c>
      <c r="B375" s="702"/>
      <c r="C375" s="656" t="s">
        <v>21</v>
      </c>
      <c r="D375" s="612" t="s">
        <v>3256</v>
      </c>
      <c r="E375" s="711"/>
    </row>
    <row r="376" spans="1:5" ht="15" customHeight="1" outlineLevel="1">
      <c r="A376" s="703"/>
      <c r="B376" s="702"/>
      <c r="C376" s="656" t="s">
        <v>20</v>
      </c>
      <c r="D376" s="612" t="s">
        <v>3263</v>
      </c>
      <c r="E376" s="711"/>
    </row>
    <row r="377" spans="1:5" ht="15" customHeight="1" outlineLevel="1">
      <c r="A377" s="703"/>
      <c r="B377" s="702"/>
      <c r="C377" s="8" t="s">
        <v>19</v>
      </c>
      <c r="D377" s="658" t="s">
        <v>3436</v>
      </c>
      <c r="E377" s="711"/>
    </row>
    <row r="378" spans="1:5" ht="15" customHeight="1" outlineLevel="1">
      <c r="A378" s="713"/>
      <c r="B378" s="714"/>
      <c r="C378" s="714"/>
      <c r="D378" s="714"/>
      <c r="E378" s="711"/>
    </row>
    <row r="379" spans="1:5" ht="15" customHeight="1" outlineLevel="1">
      <c r="A379" s="698" t="s">
        <v>18</v>
      </c>
      <c r="B379" s="699"/>
      <c r="C379" s="699"/>
      <c r="D379" s="699"/>
      <c r="E379" s="711"/>
    </row>
    <row r="380" spans="1:5" ht="15" customHeight="1" outlineLevel="1">
      <c r="A380" s="713" t="s">
        <v>3557</v>
      </c>
      <c r="B380" s="714"/>
      <c r="C380" s="714"/>
      <c r="D380" s="714"/>
      <c r="E380" s="711"/>
    </row>
    <row r="381" spans="1:5" ht="15" customHeight="1" outlineLevel="1">
      <c r="A381" s="713" t="s">
        <v>3558</v>
      </c>
      <c r="B381" s="714"/>
      <c r="C381" s="714"/>
      <c r="D381" s="714"/>
      <c r="E381" s="711"/>
    </row>
    <row r="382" spans="1:5" ht="15" customHeight="1" outlineLevel="1">
      <c r="A382" s="713" t="s">
        <v>3559</v>
      </c>
      <c r="B382" s="714"/>
      <c r="C382" s="714"/>
      <c r="D382" s="714"/>
      <c r="E382" s="711"/>
    </row>
    <row r="383" spans="1:5" ht="15" customHeight="1" outlineLevel="1">
      <c r="A383" s="713" t="s">
        <v>3560</v>
      </c>
      <c r="B383" s="714"/>
      <c r="C383" s="714"/>
      <c r="D383" s="714"/>
      <c r="E383" s="711"/>
    </row>
    <row r="384" spans="1:5" ht="15" customHeight="1" outlineLevel="1">
      <c r="A384" s="713" t="s">
        <v>3561</v>
      </c>
      <c r="B384" s="714"/>
      <c r="C384" s="714"/>
      <c r="D384" s="714"/>
      <c r="E384" s="711"/>
    </row>
    <row r="385" spans="1:5" ht="15" customHeight="1" outlineLevel="1">
      <c r="A385" s="713" t="s">
        <v>3562</v>
      </c>
      <c r="B385" s="714"/>
      <c r="C385" s="714"/>
      <c r="D385" s="714"/>
      <c r="E385" s="711"/>
    </row>
    <row r="386" spans="1:5" ht="15" customHeight="1" outlineLevel="1">
      <c r="A386" s="713" t="s">
        <v>3563</v>
      </c>
      <c r="B386" s="714"/>
      <c r="C386" s="714"/>
      <c r="D386" s="714"/>
      <c r="E386" s="711"/>
    </row>
    <row r="387" spans="1:5" ht="15" customHeight="1" outlineLevel="1">
      <c r="A387" s="713" t="s">
        <v>3564</v>
      </c>
      <c r="B387" s="714"/>
      <c r="C387" s="714"/>
      <c r="D387" s="714"/>
      <c r="E387" s="711"/>
    </row>
    <row r="388" spans="1:5" ht="15" customHeight="1" outlineLevel="1">
      <c r="A388" s="713"/>
      <c r="B388" s="714"/>
      <c r="C388" s="714"/>
      <c r="D388" s="714"/>
      <c r="E388" s="711"/>
    </row>
    <row r="389" spans="1:5" ht="15" customHeight="1" outlineLevel="1">
      <c r="A389" s="698" t="s">
        <v>3204</v>
      </c>
      <c r="B389" s="699"/>
      <c r="C389" s="699"/>
      <c r="D389" s="715"/>
      <c r="E389" s="711"/>
    </row>
    <row r="390" spans="1:5" ht="15" customHeight="1" outlineLevel="1">
      <c r="A390" s="700" t="s">
        <v>23</v>
      </c>
      <c r="B390" s="701"/>
      <c r="C390" s="701"/>
      <c r="D390" s="611"/>
      <c r="E390" s="711"/>
    </row>
    <row r="391" spans="1:5" ht="15" customHeight="1" outlineLevel="1">
      <c r="A391" s="700" t="s">
        <v>3206</v>
      </c>
      <c r="B391" s="702"/>
      <c r="C391" s="656" t="s">
        <v>3205</v>
      </c>
      <c r="D391" s="612"/>
      <c r="E391" s="711"/>
    </row>
    <row r="392" spans="1:5" ht="15" customHeight="1" outlineLevel="1">
      <c r="A392" s="703"/>
      <c r="B392" s="702"/>
      <c r="C392" s="656" t="s">
        <v>21</v>
      </c>
      <c r="D392" s="612"/>
      <c r="E392" s="711"/>
    </row>
    <row r="393" spans="1:5" ht="15" customHeight="1" outlineLevel="1">
      <c r="A393" s="703"/>
      <c r="B393" s="702"/>
      <c r="C393" s="656" t="s">
        <v>3084</v>
      </c>
      <c r="D393" s="612"/>
      <c r="E393" s="711"/>
    </row>
    <row r="394" spans="1:5" ht="15" customHeight="1" outlineLevel="1" thickBot="1">
      <c r="A394" s="713"/>
      <c r="B394" s="714"/>
      <c r="C394" s="714"/>
      <c r="D394" s="714"/>
      <c r="E394" s="712"/>
    </row>
    <row r="395" spans="1:5" ht="15" customHeight="1" outlineLevel="1" thickBot="1">
      <c r="A395" s="695"/>
      <c r="B395" s="696"/>
      <c r="C395" s="696"/>
      <c r="D395" s="696"/>
      <c r="E395" s="697"/>
    </row>
    <row r="396" spans="1:5" ht="15" customHeight="1" outlineLevel="1">
      <c r="A396" s="708" t="s">
        <v>3066</v>
      </c>
      <c r="B396" s="709"/>
      <c r="C396" s="709"/>
      <c r="D396" s="722"/>
      <c r="E396" s="710" t="s">
        <v>3200</v>
      </c>
    </row>
    <row r="397" spans="1:5" ht="15" customHeight="1" outlineLevel="1">
      <c r="A397" s="700" t="s">
        <v>23</v>
      </c>
      <c r="B397" s="701"/>
      <c r="C397" s="701"/>
      <c r="D397" s="611" t="s">
        <v>3262</v>
      </c>
      <c r="E397" s="711"/>
    </row>
    <row r="398" spans="1:5" ht="15" customHeight="1" outlineLevel="1">
      <c r="A398" s="700" t="s">
        <v>22</v>
      </c>
      <c r="B398" s="702"/>
      <c r="C398" s="542" t="s">
        <v>21</v>
      </c>
      <c r="D398" s="612" t="s">
        <v>3256</v>
      </c>
      <c r="E398" s="711"/>
    </row>
    <row r="399" spans="1:5" ht="15" customHeight="1" outlineLevel="1">
      <c r="A399" s="703"/>
      <c r="B399" s="702"/>
      <c r="C399" s="542" t="s">
        <v>20</v>
      </c>
      <c r="D399" s="612" t="s">
        <v>3263</v>
      </c>
      <c r="E399" s="711"/>
    </row>
    <row r="400" spans="1:5" ht="15" customHeight="1" outlineLevel="1">
      <c r="A400" s="703"/>
      <c r="B400" s="702"/>
      <c r="C400" s="8" t="s">
        <v>19</v>
      </c>
      <c r="D400" s="612" t="s">
        <v>3264</v>
      </c>
      <c r="E400" s="711"/>
    </row>
    <row r="401" spans="1:5" ht="15" customHeight="1" outlineLevel="1">
      <c r="A401" s="713"/>
      <c r="B401" s="714"/>
      <c r="C401" s="714"/>
      <c r="D401" s="716"/>
      <c r="E401" s="711"/>
    </row>
    <row r="402" spans="1:5" ht="15" customHeight="1" outlineLevel="1">
      <c r="A402" s="698" t="s">
        <v>18</v>
      </c>
      <c r="B402" s="699"/>
      <c r="C402" s="699"/>
      <c r="D402" s="715"/>
      <c r="E402" s="711"/>
    </row>
    <row r="403" spans="1:5" ht="15" customHeight="1" outlineLevel="1">
      <c r="A403" s="713" t="s">
        <v>3461</v>
      </c>
      <c r="B403" s="714"/>
      <c r="C403" s="714"/>
      <c r="D403" s="716"/>
      <c r="E403" s="711"/>
    </row>
    <row r="404" spans="1:5" ht="15" hidden="1" customHeight="1" outlineLevel="2">
      <c r="A404" s="328"/>
      <c r="B404" s="329"/>
      <c r="C404" s="329"/>
      <c r="D404" s="329"/>
      <c r="E404" s="711"/>
    </row>
    <row r="405" spans="1:5" ht="15" hidden="1" customHeight="1" outlineLevel="2">
      <c r="A405" s="330"/>
      <c r="B405" s="331"/>
      <c r="C405" s="331"/>
      <c r="D405" s="331"/>
      <c r="E405" s="711"/>
    </row>
    <row r="406" spans="1:5" ht="15" hidden="1" customHeight="1" outlineLevel="2">
      <c r="A406" s="330"/>
      <c r="B406" s="331"/>
      <c r="C406" s="331"/>
      <c r="D406" s="331"/>
      <c r="E406" s="711"/>
    </row>
    <row r="407" spans="1:5" ht="15" hidden="1" customHeight="1" outlineLevel="2">
      <c r="A407" s="330"/>
      <c r="B407" s="331"/>
      <c r="C407" s="331"/>
      <c r="D407" s="331"/>
      <c r="E407" s="711"/>
    </row>
    <row r="408" spans="1:5" ht="15" hidden="1" customHeight="1" outlineLevel="2">
      <c r="A408" s="330"/>
      <c r="B408" s="331"/>
      <c r="C408" s="331"/>
      <c r="D408" s="331"/>
      <c r="E408" s="711"/>
    </row>
    <row r="409" spans="1:5" ht="15" hidden="1" customHeight="1" outlineLevel="2">
      <c r="A409" s="330"/>
      <c r="B409" s="331"/>
      <c r="C409" s="331"/>
      <c r="D409" s="331"/>
      <c r="E409" s="711"/>
    </row>
    <row r="410" spans="1:5" ht="15" hidden="1" customHeight="1" outlineLevel="2">
      <c r="A410" s="330"/>
      <c r="B410" s="331"/>
      <c r="C410" s="331"/>
      <c r="D410" s="331"/>
      <c r="E410" s="711"/>
    </row>
    <row r="411" spans="1:5" ht="15" hidden="1" customHeight="1" outlineLevel="2">
      <c r="A411" s="330"/>
      <c r="B411" s="331"/>
      <c r="C411" s="331"/>
      <c r="D411" s="331"/>
      <c r="E411" s="711"/>
    </row>
    <row r="412" spans="1:5" ht="15" hidden="1" customHeight="1" outlineLevel="2">
      <c r="A412" s="330"/>
      <c r="B412" s="331"/>
      <c r="C412" s="331"/>
      <c r="D412" s="331"/>
      <c r="E412" s="711"/>
    </row>
    <row r="413" spans="1:5" ht="15" hidden="1" customHeight="1" outlineLevel="2">
      <c r="A413" s="330"/>
      <c r="B413" s="331"/>
      <c r="C413" s="331"/>
      <c r="D413" s="331"/>
      <c r="E413" s="711"/>
    </row>
    <row r="414" spans="1:5" ht="15" hidden="1" customHeight="1" outlineLevel="2">
      <c r="A414" s="330"/>
      <c r="B414" s="331"/>
      <c r="C414" s="331"/>
      <c r="D414" s="331"/>
      <c r="E414" s="711"/>
    </row>
    <row r="415" spans="1:5" ht="15" hidden="1" customHeight="1" outlineLevel="2">
      <c r="A415" s="330"/>
      <c r="B415" s="331"/>
      <c r="C415" s="331"/>
      <c r="D415" s="331"/>
      <c r="E415" s="711"/>
    </row>
    <row r="416" spans="1:5" ht="15" hidden="1" customHeight="1" outlineLevel="2">
      <c r="A416" s="330"/>
      <c r="B416" s="331"/>
      <c r="C416" s="331"/>
      <c r="D416" s="331"/>
      <c r="E416" s="711"/>
    </row>
    <row r="417" spans="1:5" ht="15" hidden="1" customHeight="1" outlineLevel="2">
      <c r="A417" s="330"/>
      <c r="B417" s="331"/>
      <c r="C417" s="331"/>
      <c r="D417" s="331"/>
      <c r="E417" s="711"/>
    </row>
    <row r="418" spans="1:5" ht="15" hidden="1" customHeight="1" outlineLevel="2">
      <c r="A418" s="332"/>
      <c r="B418" s="333"/>
      <c r="C418" s="333"/>
      <c r="D418" s="333"/>
      <c r="E418" s="711"/>
    </row>
    <row r="419" spans="1:5" ht="15" customHeight="1" outlineLevel="2">
      <c r="A419" s="713" t="s">
        <v>3462</v>
      </c>
      <c r="B419" s="714"/>
      <c r="C419" s="714"/>
      <c r="D419" s="716"/>
      <c r="E419" s="711"/>
    </row>
    <row r="420" spans="1:5" ht="15" customHeight="1" outlineLevel="2">
      <c r="A420" s="713" t="s">
        <v>3463</v>
      </c>
      <c r="B420" s="714"/>
      <c r="C420" s="714"/>
      <c r="D420" s="716"/>
      <c r="E420" s="711"/>
    </row>
    <row r="421" spans="1:5" ht="15" customHeight="1" outlineLevel="2">
      <c r="A421" s="713" t="s">
        <v>3464</v>
      </c>
      <c r="B421" s="714"/>
      <c r="C421" s="714"/>
      <c r="D421" s="716"/>
      <c r="E421" s="711"/>
    </row>
    <row r="422" spans="1:5" ht="15" customHeight="1" outlineLevel="2">
      <c r="A422" s="713"/>
      <c r="B422" s="714"/>
      <c r="C422" s="714"/>
      <c r="D422" s="716"/>
      <c r="E422" s="711"/>
    </row>
    <row r="423" spans="1:5" ht="15" customHeight="1" outlineLevel="1">
      <c r="A423" s="698" t="s">
        <v>3204</v>
      </c>
      <c r="B423" s="699"/>
      <c r="C423" s="699"/>
      <c r="D423" s="715"/>
      <c r="E423" s="711"/>
    </row>
    <row r="424" spans="1:5" ht="15" customHeight="1" outlineLevel="1">
      <c r="A424" s="700" t="s">
        <v>23</v>
      </c>
      <c r="B424" s="701"/>
      <c r="C424" s="701"/>
      <c r="D424" s="611"/>
      <c r="E424" s="711"/>
    </row>
    <row r="425" spans="1:5" ht="15" customHeight="1" outlineLevel="1">
      <c r="A425" s="700" t="s">
        <v>3206</v>
      </c>
      <c r="B425" s="702"/>
      <c r="C425" s="542" t="s">
        <v>3205</v>
      </c>
      <c r="D425" s="612"/>
      <c r="E425" s="711"/>
    </row>
    <row r="426" spans="1:5" ht="15" customHeight="1" outlineLevel="1">
      <c r="A426" s="703"/>
      <c r="B426" s="702"/>
      <c r="C426" s="542" t="s">
        <v>21</v>
      </c>
      <c r="D426" s="612"/>
      <c r="E426" s="711"/>
    </row>
    <row r="427" spans="1:5" ht="15" customHeight="1" outlineLevel="1">
      <c r="A427" s="703"/>
      <c r="B427" s="702"/>
      <c r="C427" s="542" t="s">
        <v>3084</v>
      </c>
      <c r="D427" s="612"/>
      <c r="E427" s="711"/>
    </row>
    <row r="428" spans="1:5" ht="15" customHeight="1" outlineLevel="1" thickBot="1">
      <c r="A428" s="713"/>
      <c r="B428" s="714"/>
      <c r="C428" s="714"/>
      <c r="D428" s="716"/>
      <c r="E428" s="712"/>
    </row>
    <row r="429" spans="1:5" ht="13.5" thickBot="1">
      <c r="A429" s="695"/>
      <c r="B429" s="696"/>
      <c r="C429" s="696"/>
      <c r="D429" s="696"/>
      <c r="E429" s="697"/>
    </row>
    <row r="430" spans="1:5" ht="15" customHeight="1" outlineLevel="1">
      <c r="A430" s="708" t="s">
        <v>3066</v>
      </c>
      <c r="B430" s="709"/>
      <c r="C430" s="709"/>
      <c r="D430" s="722"/>
      <c r="E430" s="710" t="s">
        <v>3200</v>
      </c>
    </row>
    <row r="431" spans="1:5" outlineLevel="1">
      <c r="A431" s="700" t="s">
        <v>23</v>
      </c>
      <c r="B431" s="701"/>
      <c r="C431" s="701"/>
      <c r="D431" s="611" t="s">
        <v>3265</v>
      </c>
      <c r="E431" s="723"/>
    </row>
    <row r="432" spans="1:5" outlineLevel="1">
      <c r="A432" s="700" t="s">
        <v>22</v>
      </c>
      <c r="B432" s="702"/>
      <c r="C432" s="542" t="s">
        <v>21</v>
      </c>
      <c r="D432" s="612" t="s">
        <v>3256</v>
      </c>
      <c r="E432" s="723"/>
    </row>
    <row r="433" spans="1:5" outlineLevel="1">
      <c r="A433" s="703"/>
      <c r="B433" s="702"/>
      <c r="C433" s="542" t="s">
        <v>20</v>
      </c>
      <c r="D433" s="612" t="s">
        <v>3263</v>
      </c>
      <c r="E433" s="723"/>
    </row>
    <row r="434" spans="1:5" outlineLevel="1">
      <c r="A434" s="703"/>
      <c r="B434" s="702"/>
      <c r="C434" s="8" t="s">
        <v>19</v>
      </c>
      <c r="D434" s="615" t="s">
        <v>3266</v>
      </c>
      <c r="E434" s="723"/>
    </row>
    <row r="435" spans="1:5" outlineLevel="1">
      <c r="A435" s="713"/>
      <c r="B435" s="714"/>
      <c r="C435" s="714"/>
      <c r="D435" s="716"/>
      <c r="E435" s="723"/>
    </row>
    <row r="436" spans="1:5" ht="15" customHeight="1" outlineLevel="1">
      <c r="A436" s="698" t="s">
        <v>18</v>
      </c>
      <c r="B436" s="699"/>
      <c r="C436" s="699"/>
      <c r="D436" s="715"/>
      <c r="E436" s="723"/>
    </row>
    <row r="437" spans="1:5" outlineLevel="1">
      <c r="A437" s="713" t="s">
        <v>3465</v>
      </c>
      <c r="B437" s="714"/>
      <c r="C437" s="714"/>
      <c r="D437" s="716"/>
      <c r="E437" s="723"/>
    </row>
    <row r="438" spans="1:5" ht="15" hidden="1" customHeight="1" outlineLevel="2">
      <c r="A438" s="328"/>
      <c r="B438" s="329"/>
      <c r="C438" s="329"/>
      <c r="D438" s="329"/>
      <c r="E438" s="723"/>
    </row>
    <row r="439" spans="1:5" ht="15" hidden="1" customHeight="1" outlineLevel="2">
      <c r="A439" s="330"/>
      <c r="B439" s="331"/>
      <c r="C439" s="331"/>
      <c r="D439" s="331"/>
      <c r="E439" s="723"/>
    </row>
    <row r="440" spans="1:5" ht="15" hidden="1" customHeight="1" outlineLevel="2">
      <c r="A440" s="330"/>
      <c r="B440" s="331"/>
      <c r="C440" s="331"/>
      <c r="D440" s="331"/>
      <c r="E440" s="723"/>
    </row>
    <row r="441" spans="1:5" ht="15" hidden="1" customHeight="1" outlineLevel="2">
      <c r="A441" s="330"/>
      <c r="B441" s="331"/>
      <c r="C441" s="331"/>
      <c r="D441" s="331"/>
      <c r="E441" s="723"/>
    </row>
    <row r="442" spans="1:5" ht="15" hidden="1" customHeight="1" outlineLevel="2">
      <c r="A442" s="330"/>
      <c r="B442" s="331"/>
      <c r="C442" s="331"/>
      <c r="D442" s="331"/>
      <c r="E442" s="723"/>
    </row>
    <row r="443" spans="1:5" ht="15" hidden="1" customHeight="1" outlineLevel="2">
      <c r="A443" s="330"/>
      <c r="B443" s="331"/>
      <c r="C443" s="331"/>
      <c r="D443" s="331"/>
      <c r="E443" s="723"/>
    </row>
    <row r="444" spans="1:5" ht="15" hidden="1" customHeight="1" outlineLevel="2">
      <c r="A444" s="330"/>
      <c r="B444" s="331"/>
      <c r="C444" s="331"/>
      <c r="D444" s="331"/>
      <c r="E444" s="723"/>
    </row>
    <row r="445" spans="1:5" ht="15" hidden="1" customHeight="1" outlineLevel="2">
      <c r="A445" s="330"/>
      <c r="B445" s="331"/>
      <c r="C445" s="331"/>
      <c r="D445" s="331"/>
      <c r="E445" s="723"/>
    </row>
    <row r="446" spans="1:5" ht="15" hidden="1" customHeight="1" outlineLevel="2">
      <c r="A446" s="330"/>
      <c r="B446" s="331"/>
      <c r="C446" s="331"/>
      <c r="D446" s="331"/>
      <c r="E446" s="723"/>
    </row>
    <row r="447" spans="1:5" ht="15" hidden="1" customHeight="1" outlineLevel="2">
      <c r="A447" s="330"/>
      <c r="B447" s="331"/>
      <c r="C447" s="331"/>
      <c r="D447" s="331"/>
      <c r="E447" s="723"/>
    </row>
    <row r="448" spans="1:5" ht="15" hidden="1" customHeight="1" outlineLevel="2">
      <c r="A448" s="330"/>
      <c r="B448" s="331"/>
      <c r="C448" s="331"/>
      <c r="D448" s="331"/>
      <c r="E448" s="723"/>
    </row>
    <row r="449" spans="1:5" ht="15" hidden="1" customHeight="1" outlineLevel="2">
      <c r="A449" s="330"/>
      <c r="B449" s="331"/>
      <c r="C449" s="331"/>
      <c r="D449" s="331"/>
      <c r="E449" s="723"/>
    </row>
    <row r="450" spans="1:5" ht="15" hidden="1" customHeight="1" outlineLevel="2">
      <c r="A450" s="330"/>
      <c r="B450" s="331"/>
      <c r="C450" s="331"/>
      <c r="D450" s="331"/>
      <c r="E450" s="723"/>
    </row>
    <row r="451" spans="1:5" ht="15" hidden="1" customHeight="1" outlineLevel="2">
      <c r="A451" s="330"/>
      <c r="B451" s="331"/>
      <c r="C451" s="331"/>
      <c r="D451" s="331"/>
      <c r="E451" s="723"/>
    </row>
    <row r="452" spans="1:5" ht="15" hidden="1" customHeight="1" outlineLevel="2">
      <c r="A452" s="332"/>
      <c r="B452" s="333"/>
      <c r="C452" s="333"/>
      <c r="D452" s="333"/>
      <c r="E452" s="723"/>
    </row>
    <row r="453" spans="1:5" ht="15" customHeight="1" outlineLevel="2">
      <c r="A453" s="713" t="s">
        <v>3466</v>
      </c>
      <c r="B453" s="714"/>
      <c r="C453" s="714"/>
      <c r="D453" s="716"/>
      <c r="E453" s="723"/>
    </row>
    <row r="454" spans="1:5" ht="15" customHeight="1" outlineLevel="2">
      <c r="A454" s="713" t="s">
        <v>3467</v>
      </c>
      <c r="B454" s="714"/>
      <c r="C454" s="714"/>
      <c r="D454" s="716"/>
      <c r="E454" s="723"/>
    </row>
    <row r="455" spans="1:5" ht="15" customHeight="1" outlineLevel="2">
      <c r="A455" s="713" t="s">
        <v>3468</v>
      </c>
      <c r="B455" s="714"/>
      <c r="C455" s="714"/>
      <c r="D455" s="716"/>
      <c r="E455" s="723"/>
    </row>
    <row r="456" spans="1:5" ht="15" customHeight="1" outlineLevel="2">
      <c r="A456" s="713" t="s">
        <v>3469</v>
      </c>
      <c r="B456" s="714"/>
      <c r="C456" s="714"/>
      <c r="D456" s="716"/>
      <c r="E456" s="723"/>
    </row>
    <row r="457" spans="1:5" ht="15" customHeight="1" outlineLevel="2">
      <c r="A457" s="713"/>
      <c r="B457" s="714"/>
      <c r="C457" s="714"/>
      <c r="D457" s="716"/>
      <c r="E457" s="723"/>
    </row>
    <row r="458" spans="1:5" ht="15" customHeight="1" outlineLevel="1">
      <c r="A458" s="698" t="s">
        <v>3204</v>
      </c>
      <c r="B458" s="699"/>
      <c r="C458" s="699"/>
      <c r="D458" s="715"/>
      <c r="E458" s="723"/>
    </row>
    <row r="459" spans="1:5" ht="15" customHeight="1" outlineLevel="1">
      <c r="A459" s="700" t="s">
        <v>23</v>
      </c>
      <c r="B459" s="701"/>
      <c r="C459" s="701"/>
      <c r="D459" s="611"/>
      <c r="E459" s="723"/>
    </row>
    <row r="460" spans="1:5" ht="15" customHeight="1" outlineLevel="1">
      <c r="A460" s="700" t="s">
        <v>3206</v>
      </c>
      <c r="B460" s="702"/>
      <c r="C460" s="542" t="s">
        <v>3205</v>
      </c>
      <c r="D460" s="612"/>
      <c r="E460" s="723"/>
    </row>
    <row r="461" spans="1:5" ht="15" customHeight="1" outlineLevel="1">
      <c r="A461" s="703"/>
      <c r="B461" s="702"/>
      <c r="C461" s="542" t="s">
        <v>21</v>
      </c>
      <c r="D461" s="612"/>
      <c r="E461" s="723"/>
    </row>
    <row r="462" spans="1:5" ht="15" customHeight="1" outlineLevel="1">
      <c r="A462" s="703"/>
      <c r="B462" s="702"/>
      <c r="C462" s="542" t="s">
        <v>3084</v>
      </c>
      <c r="D462" s="612"/>
      <c r="E462" s="723"/>
    </row>
    <row r="463" spans="1:5" ht="15" customHeight="1" outlineLevel="1" thickBot="1">
      <c r="A463" s="713"/>
      <c r="B463" s="714"/>
      <c r="C463" s="714"/>
      <c r="D463" s="716"/>
      <c r="E463" s="723"/>
    </row>
    <row r="464" spans="1:5" ht="13.5" thickBot="1">
      <c r="A464" s="695"/>
      <c r="B464" s="696"/>
      <c r="C464" s="696"/>
      <c r="D464" s="696"/>
      <c r="E464" s="697"/>
    </row>
    <row r="465" spans="1:5" ht="15" customHeight="1" outlineLevel="1">
      <c r="A465" s="708" t="s">
        <v>3066</v>
      </c>
      <c r="B465" s="709"/>
      <c r="C465" s="709"/>
      <c r="D465" s="722"/>
      <c r="E465" s="710" t="s">
        <v>3200</v>
      </c>
    </row>
    <row r="466" spans="1:5" outlineLevel="1">
      <c r="A466" s="700" t="s">
        <v>23</v>
      </c>
      <c r="B466" s="701"/>
      <c r="C466" s="701"/>
      <c r="D466" s="611" t="s">
        <v>3267</v>
      </c>
      <c r="E466" s="723"/>
    </row>
    <row r="467" spans="1:5" outlineLevel="1">
      <c r="A467" s="700" t="s">
        <v>22</v>
      </c>
      <c r="B467" s="702"/>
      <c r="C467" s="542" t="s">
        <v>21</v>
      </c>
      <c r="D467" s="612" t="s">
        <v>3256</v>
      </c>
      <c r="E467" s="723"/>
    </row>
    <row r="468" spans="1:5" outlineLevel="1">
      <c r="A468" s="703"/>
      <c r="B468" s="702"/>
      <c r="C468" s="542" t="s">
        <v>20</v>
      </c>
      <c r="D468" s="612" t="s">
        <v>3263</v>
      </c>
      <c r="E468" s="723"/>
    </row>
    <row r="469" spans="1:5" outlineLevel="1">
      <c r="A469" s="703"/>
      <c r="B469" s="702"/>
      <c r="C469" s="8" t="s">
        <v>19</v>
      </c>
      <c r="D469" s="615" t="s">
        <v>3268</v>
      </c>
      <c r="E469" s="723"/>
    </row>
    <row r="470" spans="1:5" outlineLevel="1">
      <c r="A470" s="713"/>
      <c r="B470" s="714"/>
      <c r="C470" s="714"/>
      <c r="D470" s="716"/>
      <c r="E470" s="723"/>
    </row>
    <row r="471" spans="1:5" ht="15" customHeight="1" outlineLevel="1">
      <c r="A471" s="698" t="s">
        <v>18</v>
      </c>
      <c r="B471" s="699"/>
      <c r="C471" s="699"/>
      <c r="D471" s="715"/>
      <c r="E471" s="723"/>
    </row>
    <row r="472" spans="1:5" outlineLevel="1">
      <c r="A472" s="713" t="s">
        <v>3470</v>
      </c>
      <c r="B472" s="714"/>
      <c r="C472" s="714"/>
      <c r="D472" s="716"/>
      <c r="E472" s="723"/>
    </row>
    <row r="473" spans="1:5" ht="15" hidden="1" customHeight="1" outlineLevel="2">
      <c r="A473" s="328"/>
      <c r="B473" s="329"/>
      <c r="C473" s="329"/>
      <c r="D473" s="329"/>
      <c r="E473" s="723"/>
    </row>
    <row r="474" spans="1:5" ht="15" hidden="1" customHeight="1" outlineLevel="2">
      <c r="A474" s="330"/>
      <c r="B474" s="331"/>
      <c r="C474" s="331"/>
      <c r="D474" s="331"/>
      <c r="E474" s="723"/>
    </row>
    <row r="475" spans="1:5" ht="15" hidden="1" customHeight="1" outlineLevel="2">
      <c r="A475" s="330"/>
      <c r="B475" s="331"/>
      <c r="C475" s="331"/>
      <c r="D475" s="331"/>
      <c r="E475" s="723"/>
    </row>
    <row r="476" spans="1:5" ht="15" hidden="1" customHeight="1" outlineLevel="2">
      <c r="A476" s="330"/>
      <c r="B476" s="331"/>
      <c r="C476" s="331"/>
      <c r="D476" s="331"/>
      <c r="E476" s="723"/>
    </row>
    <row r="477" spans="1:5" ht="15" hidden="1" customHeight="1" outlineLevel="2">
      <c r="A477" s="330"/>
      <c r="B477" s="331"/>
      <c r="C477" s="331"/>
      <c r="D477" s="331"/>
      <c r="E477" s="723"/>
    </row>
    <row r="478" spans="1:5" ht="15" hidden="1" customHeight="1" outlineLevel="2">
      <c r="A478" s="330"/>
      <c r="B478" s="331"/>
      <c r="C478" s="331"/>
      <c r="D478" s="331"/>
      <c r="E478" s="723"/>
    </row>
    <row r="479" spans="1:5" ht="15" hidden="1" customHeight="1" outlineLevel="2">
      <c r="A479" s="330"/>
      <c r="B479" s="331"/>
      <c r="C479" s="331"/>
      <c r="D479" s="331"/>
      <c r="E479" s="723"/>
    </row>
    <row r="480" spans="1:5" ht="15" hidden="1" customHeight="1" outlineLevel="2">
      <c r="A480" s="330"/>
      <c r="B480" s="331"/>
      <c r="C480" s="331"/>
      <c r="D480" s="331"/>
      <c r="E480" s="723"/>
    </row>
    <row r="481" spans="1:5" ht="15" hidden="1" customHeight="1" outlineLevel="2">
      <c r="A481" s="330"/>
      <c r="B481" s="331"/>
      <c r="C481" s="331"/>
      <c r="D481" s="331"/>
      <c r="E481" s="723"/>
    </row>
    <row r="482" spans="1:5" ht="15" hidden="1" customHeight="1" outlineLevel="2">
      <c r="A482" s="330"/>
      <c r="B482" s="331"/>
      <c r="C482" s="331"/>
      <c r="D482" s="331"/>
      <c r="E482" s="723"/>
    </row>
    <row r="483" spans="1:5" ht="15" hidden="1" customHeight="1" outlineLevel="2">
      <c r="A483" s="330"/>
      <c r="B483" s="331"/>
      <c r="C483" s="331"/>
      <c r="D483" s="331"/>
      <c r="E483" s="723"/>
    </row>
    <row r="484" spans="1:5" ht="15" hidden="1" customHeight="1" outlineLevel="2">
      <c r="A484" s="330"/>
      <c r="B484" s="331"/>
      <c r="C484" s="331"/>
      <c r="D484" s="331"/>
      <c r="E484" s="723"/>
    </row>
    <row r="485" spans="1:5" ht="15" hidden="1" customHeight="1" outlineLevel="2">
      <c r="A485" s="330"/>
      <c r="B485" s="331"/>
      <c r="C485" s="331"/>
      <c r="D485" s="331"/>
      <c r="E485" s="723"/>
    </row>
    <row r="486" spans="1:5" ht="15" hidden="1" customHeight="1" outlineLevel="2">
      <c r="A486" s="330"/>
      <c r="B486" s="331"/>
      <c r="C486" s="331"/>
      <c r="D486" s="331"/>
      <c r="E486" s="723"/>
    </row>
    <row r="487" spans="1:5" ht="15" hidden="1" customHeight="1" outlineLevel="2">
      <c r="A487" s="332"/>
      <c r="B487" s="333"/>
      <c r="C487" s="333"/>
      <c r="D487" s="333"/>
      <c r="E487" s="723"/>
    </row>
    <row r="488" spans="1:5" ht="15" customHeight="1" outlineLevel="2">
      <c r="A488" s="713" t="s">
        <v>3471</v>
      </c>
      <c r="B488" s="714"/>
      <c r="C488" s="714"/>
      <c r="D488" s="716"/>
      <c r="E488" s="723"/>
    </row>
    <row r="489" spans="1:5" ht="15" customHeight="1" outlineLevel="2">
      <c r="A489" s="713" t="s">
        <v>3472</v>
      </c>
      <c r="B489" s="714"/>
      <c r="C489" s="714"/>
      <c r="D489" s="716"/>
      <c r="E489" s="723"/>
    </row>
    <row r="490" spans="1:5" ht="15" customHeight="1" outlineLevel="2">
      <c r="A490" s="713" t="s">
        <v>3473</v>
      </c>
      <c r="B490" s="714"/>
      <c r="C490" s="714"/>
      <c r="D490" s="716"/>
      <c r="E490" s="723"/>
    </row>
    <row r="491" spans="1:5" ht="15" customHeight="1" outlineLevel="2">
      <c r="A491" s="713" t="s">
        <v>3269</v>
      </c>
      <c r="B491" s="714"/>
      <c r="C491" s="714"/>
      <c r="D491" s="716"/>
      <c r="E491" s="723"/>
    </row>
    <row r="492" spans="1:5" ht="15" customHeight="1" outlineLevel="2">
      <c r="A492" s="713"/>
      <c r="B492" s="714"/>
      <c r="C492" s="714"/>
      <c r="D492" s="716"/>
      <c r="E492" s="723"/>
    </row>
    <row r="493" spans="1:5" ht="15" customHeight="1" outlineLevel="1">
      <c r="A493" s="698" t="s">
        <v>3204</v>
      </c>
      <c r="B493" s="699"/>
      <c r="C493" s="699"/>
      <c r="D493" s="715"/>
      <c r="E493" s="723"/>
    </row>
    <row r="494" spans="1:5" ht="15" customHeight="1" outlineLevel="1">
      <c r="A494" s="700" t="s">
        <v>23</v>
      </c>
      <c r="B494" s="701"/>
      <c r="C494" s="701"/>
      <c r="D494" s="611"/>
      <c r="E494" s="723"/>
    </row>
    <row r="495" spans="1:5" ht="15" customHeight="1" outlineLevel="1">
      <c r="A495" s="700" t="s">
        <v>3206</v>
      </c>
      <c r="B495" s="702"/>
      <c r="C495" s="542" t="s">
        <v>3205</v>
      </c>
      <c r="D495" s="612"/>
      <c r="E495" s="723"/>
    </row>
    <row r="496" spans="1:5" ht="15" customHeight="1" outlineLevel="1">
      <c r="A496" s="703"/>
      <c r="B496" s="702"/>
      <c r="C496" s="542" t="s">
        <v>21</v>
      </c>
      <c r="D496" s="612"/>
      <c r="E496" s="723"/>
    </row>
    <row r="497" spans="1:5" ht="15" customHeight="1" outlineLevel="1">
      <c r="A497" s="703"/>
      <c r="B497" s="702"/>
      <c r="C497" s="542" t="s">
        <v>3084</v>
      </c>
      <c r="D497" s="612"/>
      <c r="E497" s="723"/>
    </row>
    <row r="498" spans="1:5" ht="15" customHeight="1" outlineLevel="1" thickBot="1">
      <c r="A498" s="713"/>
      <c r="B498" s="714"/>
      <c r="C498" s="714"/>
      <c r="D498" s="716"/>
      <c r="E498" s="723"/>
    </row>
    <row r="499" spans="1:5" ht="13.5" outlineLevel="1" collapsed="1" thickBot="1">
      <c r="A499" s="695"/>
      <c r="B499" s="696"/>
      <c r="C499" s="696"/>
      <c r="D499" s="696"/>
      <c r="E499" s="697"/>
    </row>
    <row r="500" spans="1:5" ht="15" customHeight="1" outlineLevel="1">
      <c r="A500" s="708" t="s">
        <v>3066</v>
      </c>
      <c r="B500" s="709"/>
      <c r="C500" s="709"/>
      <c r="D500" s="722"/>
      <c r="E500" s="710" t="s">
        <v>3200</v>
      </c>
    </row>
    <row r="501" spans="1:5" outlineLevel="1">
      <c r="A501" s="700" t="s">
        <v>23</v>
      </c>
      <c r="B501" s="701"/>
      <c r="C501" s="701"/>
      <c r="D501" s="611" t="s">
        <v>3270</v>
      </c>
      <c r="E501" s="723"/>
    </row>
    <row r="502" spans="1:5" outlineLevel="1">
      <c r="A502" s="700" t="s">
        <v>22</v>
      </c>
      <c r="B502" s="702"/>
      <c r="C502" s="542" t="s">
        <v>21</v>
      </c>
      <c r="D502" s="612" t="s">
        <v>3256</v>
      </c>
      <c r="E502" s="723"/>
    </row>
    <row r="503" spans="1:5" outlineLevel="1">
      <c r="A503" s="703"/>
      <c r="B503" s="702"/>
      <c r="C503" s="542" t="s">
        <v>20</v>
      </c>
      <c r="D503" s="612" t="s">
        <v>3263</v>
      </c>
      <c r="E503" s="723"/>
    </row>
    <row r="504" spans="1:5" outlineLevel="1">
      <c r="A504" s="703"/>
      <c r="B504" s="702"/>
      <c r="C504" s="8" t="s">
        <v>19</v>
      </c>
      <c r="D504" s="612" t="s">
        <v>3412</v>
      </c>
      <c r="E504" s="723"/>
    </row>
    <row r="505" spans="1:5" outlineLevel="1">
      <c r="A505" s="713"/>
      <c r="B505" s="714"/>
      <c r="C505" s="714"/>
      <c r="D505" s="716"/>
      <c r="E505" s="723"/>
    </row>
    <row r="506" spans="1:5" ht="15" customHeight="1" outlineLevel="1">
      <c r="A506" s="698" t="s">
        <v>18</v>
      </c>
      <c r="B506" s="699"/>
      <c r="C506" s="699"/>
      <c r="D506" s="715"/>
      <c r="E506" s="723"/>
    </row>
    <row r="507" spans="1:5" outlineLevel="1">
      <c r="A507" s="713" t="s">
        <v>3474</v>
      </c>
      <c r="B507" s="714"/>
      <c r="C507" s="714"/>
      <c r="D507" s="716"/>
      <c r="E507" s="723"/>
    </row>
    <row r="508" spans="1:5" ht="15" hidden="1" customHeight="1" outlineLevel="2">
      <c r="A508" s="328"/>
      <c r="B508" s="329"/>
      <c r="C508" s="329"/>
      <c r="D508" s="329"/>
      <c r="E508" s="723"/>
    </row>
    <row r="509" spans="1:5" ht="15" hidden="1" customHeight="1" outlineLevel="2">
      <c r="A509" s="330"/>
      <c r="B509" s="331"/>
      <c r="C509" s="331"/>
      <c r="D509" s="331"/>
      <c r="E509" s="723"/>
    </row>
    <row r="510" spans="1:5" ht="15" hidden="1" customHeight="1" outlineLevel="2">
      <c r="A510" s="330"/>
      <c r="B510" s="331"/>
      <c r="C510" s="331"/>
      <c r="D510" s="331"/>
      <c r="E510" s="723"/>
    </row>
    <row r="511" spans="1:5" ht="15" hidden="1" customHeight="1" outlineLevel="2">
      <c r="A511" s="330"/>
      <c r="B511" s="331"/>
      <c r="C511" s="331"/>
      <c r="D511" s="331"/>
      <c r="E511" s="723"/>
    </row>
    <row r="512" spans="1:5" ht="15" hidden="1" customHeight="1" outlineLevel="2">
      <c r="A512" s="330"/>
      <c r="B512" s="331"/>
      <c r="C512" s="331"/>
      <c r="D512" s="331"/>
      <c r="E512" s="723"/>
    </row>
    <row r="513" spans="1:5" ht="15" hidden="1" customHeight="1" outlineLevel="2">
      <c r="A513" s="330"/>
      <c r="B513" s="331"/>
      <c r="C513" s="331"/>
      <c r="D513" s="331"/>
      <c r="E513" s="723"/>
    </row>
    <row r="514" spans="1:5" ht="15" hidden="1" customHeight="1" outlineLevel="2">
      <c r="A514" s="330"/>
      <c r="B514" s="331"/>
      <c r="C514" s="331"/>
      <c r="D514" s="331"/>
      <c r="E514" s="723"/>
    </row>
    <row r="515" spans="1:5" ht="15" hidden="1" customHeight="1" outlineLevel="2">
      <c r="A515" s="330"/>
      <c r="B515" s="331"/>
      <c r="C515" s="331"/>
      <c r="D515" s="331"/>
      <c r="E515" s="723"/>
    </row>
    <row r="516" spans="1:5" ht="15" hidden="1" customHeight="1" outlineLevel="2">
      <c r="A516" s="330"/>
      <c r="B516" s="331"/>
      <c r="C516" s="331"/>
      <c r="D516" s="331"/>
      <c r="E516" s="723"/>
    </row>
    <row r="517" spans="1:5" ht="15" hidden="1" customHeight="1" outlineLevel="2">
      <c r="A517" s="330"/>
      <c r="B517" s="331"/>
      <c r="C517" s="331"/>
      <c r="D517" s="331"/>
      <c r="E517" s="723"/>
    </row>
    <row r="518" spans="1:5" ht="15" hidden="1" customHeight="1" outlineLevel="2">
      <c r="A518" s="330"/>
      <c r="B518" s="331"/>
      <c r="C518" s="331"/>
      <c r="D518" s="331"/>
      <c r="E518" s="723"/>
    </row>
    <row r="519" spans="1:5" ht="15" hidden="1" customHeight="1" outlineLevel="2">
      <c r="A519" s="330"/>
      <c r="B519" s="331"/>
      <c r="C519" s="331"/>
      <c r="D519" s="331"/>
      <c r="E519" s="723"/>
    </row>
    <row r="520" spans="1:5" ht="15" hidden="1" customHeight="1" outlineLevel="2">
      <c r="A520" s="330"/>
      <c r="B520" s="331"/>
      <c r="C520" s="331"/>
      <c r="D520" s="331"/>
      <c r="E520" s="723"/>
    </row>
    <row r="521" spans="1:5" ht="15" hidden="1" customHeight="1" outlineLevel="2">
      <c r="A521" s="330"/>
      <c r="B521" s="331"/>
      <c r="C521" s="331"/>
      <c r="D521" s="331"/>
      <c r="E521" s="723"/>
    </row>
    <row r="522" spans="1:5" ht="15" hidden="1" customHeight="1" outlineLevel="2">
      <c r="A522" s="332"/>
      <c r="B522" s="333"/>
      <c r="C522" s="333"/>
      <c r="D522" s="333"/>
      <c r="E522" s="723"/>
    </row>
    <row r="523" spans="1:5" ht="15" customHeight="1" outlineLevel="2">
      <c r="A523" s="713" t="s">
        <v>3475</v>
      </c>
      <c r="B523" s="714"/>
      <c r="C523" s="714"/>
      <c r="D523" s="716"/>
      <c r="E523" s="723"/>
    </row>
    <row r="524" spans="1:5" ht="15" customHeight="1" outlineLevel="2">
      <c r="A524" s="713" t="s">
        <v>3476</v>
      </c>
      <c r="B524" s="714"/>
      <c r="C524" s="714"/>
      <c r="D524" s="716"/>
      <c r="E524" s="723"/>
    </row>
    <row r="525" spans="1:5" ht="15" customHeight="1" outlineLevel="2">
      <c r="A525" s="713" t="s">
        <v>3477</v>
      </c>
      <c r="B525" s="714"/>
      <c r="C525" s="714"/>
      <c r="D525" s="716"/>
      <c r="E525" s="723"/>
    </row>
    <row r="526" spans="1:5" ht="15" customHeight="1" outlineLevel="2">
      <c r="A526" s="713" t="s">
        <v>3271</v>
      </c>
      <c r="B526" s="714"/>
      <c r="C526" s="714"/>
      <c r="D526" s="716"/>
      <c r="E526" s="723"/>
    </row>
    <row r="527" spans="1:5" ht="15" customHeight="1" outlineLevel="2">
      <c r="A527" s="713" t="s">
        <v>3272</v>
      </c>
      <c r="B527" s="714"/>
      <c r="C527" s="714"/>
      <c r="D527" s="716"/>
      <c r="E527" s="723"/>
    </row>
    <row r="528" spans="1:5" ht="15" customHeight="1" outlineLevel="1">
      <c r="A528" s="698" t="s">
        <v>3204</v>
      </c>
      <c r="B528" s="699"/>
      <c r="C528" s="699"/>
      <c r="D528" s="715"/>
      <c r="E528" s="723"/>
    </row>
    <row r="529" spans="1:5" ht="15" customHeight="1" outlineLevel="1">
      <c r="A529" s="700" t="s">
        <v>23</v>
      </c>
      <c r="B529" s="701"/>
      <c r="C529" s="701"/>
      <c r="D529" s="611"/>
      <c r="E529" s="723"/>
    </row>
    <row r="530" spans="1:5" ht="15" customHeight="1" outlineLevel="1">
      <c r="A530" s="700" t="s">
        <v>3206</v>
      </c>
      <c r="B530" s="702"/>
      <c r="C530" s="542" t="s">
        <v>3205</v>
      </c>
      <c r="D530" s="612"/>
      <c r="E530" s="723"/>
    </row>
    <row r="531" spans="1:5" ht="15" customHeight="1" outlineLevel="1">
      <c r="A531" s="703"/>
      <c r="B531" s="702"/>
      <c r="C531" s="542" t="s">
        <v>21</v>
      </c>
      <c r="D531" s="612"/>
      <c r="E531" s="723"/>
    </row>
    <row r="532" spans="1:5" ht="15" customHeight="1" outlineLevel="1">
      <c r="A532" s="703"/>
      <c r="B532" s="702"/>
      <c r="C532" s="542" t="s">
        <v>3084</v>
      </c>
      <c r="D532" s="612"/>
      <c r="E532" s="723"/>
    </row>
    <row r="533" spans="1:5" ht="15" customHeight="1" outlineLevel="1" thickBot="1">
      <c r="A533" s="713"/>
      <c r="B533" s="714"/>
      <c r="C533" s="714"/>
      <c r="D533" s="716"/>
      <c r="E533" s="723"/>
    </row>
    <row r="534" spans="1:5" ht="13.5" thickBot="1">
      <c r="A534" s="695"/>
      <c r="B534" s="696"/>
      <c r="C534" s="696"/>
      <c r="D534" s="696"/>
      <c r="E534" s="697"/>
    </row>
    <row r="535" spans="1:5" ht="15" customHeight="1" outlineLevel="1">
      <c r="A535" s="708" t="s">
        <v>3066</v>
      </c>
      <c r="B535" s="709"/>
      <c r="C535" s="709"/>
      <c r="D535" s="722"/>
      <c r="E535" s="710" t="s">
        <v>3200</v>
      </c>
    </row>
    <row r="536" spans="1:5" outlineLevel="1">
      <c r="A536" s="700" t="s">
        <v>23</v>
      </c>
      <c r="B536" s="701"/>
      <c r="C536" s="701"/>
      <c r="D536" s="611" t="s">
        <v>3273</v>
      </c>
      <c r="E536" s="723"/>
    </row>
    <row r="537" spans="1:5" outlineLevel="1">
      <c r="A537" s="700" t="s">
        <v>22</v>
      </c>
      <c r="B537" s="702"/>
      <c r="C537" s="542" t="s">
        <v>21</v>
      </c>
      <c r="D537" s="612" t="s">
        <v>3256</v>
      </c>
      <c r="E537" s="723"/>
    </row>
    <row r="538" spans="1:5" outlineLevel="1">
      <c r="A538" s="703"/>
      <c r="B538" s="702"/>
      <c r="C538" s="542" t="s">
        <v>20</v>
      </c>
      <c r="D538" s="612" t="s">
        <v>3263</v>
      </c>
      <c r="E538" s="723"/>
    </row>
    <row r="539" spans="1:5" outlineLevel="1">
      <c r="A539" s="703"/>
      <c r="B539" s="702"/>
      <c r="C539" s="8" t="s">
        <v>19</v>
      </c>
      <c r="D539" s="615" t="s">
        <v>3274</v>
      </c>
      <c r="E539" s="723"/>
    </row>
    <row r="540" spans="1:5" outlineLevel="1">
      <c r="A540" s="713"/>
      <c r="B540" s="714"/>
      <c r="C540" s="714"/>
      <c r="D540" s="716"/>
      <c r="E540" s="723"/>
    </row>
    <row r="541" spans="1:5" ht="15" customHeight="1" outlineLevel="1">
      <c r="A541" s="698" t="s">
        <v>18</v>
      </c>
      <c r="B541" s="699"/>
      <c r="C541" s="699"/>
      <c r="D541" s="715"/>
      <c r="E541" s="723"/>
    </row>
    <row r="542" spans="1:5" ht="15" customHeight="1" outlineLevel="1">
      <c r="A542" s="713" t="s">
        <v>3478</v>
      </c>
      <c r="B542" s="714"/>
      <c r="C542" s="714"/>
      <c r="D542" s="716"/>
      <c r="E542" s="723"/>
    </row>
    <row r="543" spans="1:5" ht="15" customHeight="1" outlineLevel="1">
      <c r="A543" s="713" t="s">
        <v>3479</v>
      </c>
      <c r="B543" s="714"/>
      <c r="C543" s="714"/>
      <c r="D543" s="716"/>
      <c r="E543" s="723"/>
    </row>
    <row r="544" spans="1:5" ht="15" customHeight="1" outlineLevel="1">
      <c r="A544" s="713" t="s">
        <v>3480</v>
      </c>
      <c r="B544" s="714"/>
      <c r="C544" s="714"/>
      <c r="D544" s="716"/>
      <c r="E544" s="723"/>
    </row>
    <row r="545" spans="1:5" outlineLevel="1">
      <c r="A545" s="713" t="s">
        <v>3481</v>
      </c>
      <c r="B545" s="714"/>
      <c r="C545" s="714"/>
      <c r="D545" s="716"/>
      <c r="E545" s="723"/>
    </row>
    <row r="546" spans="1:5" ht="15" hidden="1" customHeight="1" outlineLevel="2">
      <c r="A546" s="328"/>
      <c r="B546" s="329"/>
      <c r="C546" s="329"/>
      <c r="D546" s="329"/>
      <c r="E546" s="723"/>
    </row>
    <row r="547" spans="1:5" ht="15" hidden="1" customHeight="1" outlineLevel="2">
      <c r="A547" s="330"/>
      <c r="B547" s="331"/>
      <c r="C547" s="331"/>
      <c r="D547" s="331"/>
      <c r="E547" s="723"/>
    </row>
    <row r="548" spans="1:5" ht="15" hidden="1" customHeight="1" outlineLevel="2">
      <c r="A548" s="330"/>
      <c r="B548" s="331"/>
      <c r="C548" s="331"/>
      <c r="D548" s="331"/>
      <c r="E548" s="723"/>
    </row>
    <row r="549" spans="1:5" ht="15" hidden="1" customHeight="1" outlineLevel="2">
      <c r="A549" s="330"/>
      <c r="B549" s="331"/>
      <c r="C549" s="331"/>
      <c r="D549" s="331"/>
      <c r="E549" s="723"/>
    </row>
    <row r="550" spans="1:5" ht="15" hidden="1" customHeight="1" outlineLevel="2">
      <c r="A550" s="330"/>
      <c r="B550" s="331"/>
      <c r="C550" s="331"/>
      <c r="D550" s="331"/>
      <c r="E550" s="723"/>
    </row>
    <row r="551" spans="1:5" ht="15" hidden="1" customHeight="1" outlineLevel="2">
      <c r="A551" s="330"/>
      <c r="B551" s="331"/>
      <c r="C551" s="331"/>
      <c r="D551" s="331"/>
      <c r="E551" s="723"/>
    </row>
    <row r="552" spans="1:5" ht="15" hidden="1" customHeight="1" outlineLevel="2">
      <c r="A552" s="330"/>
      <c r="B552" s="331"/>
      <c r="C552" s="331"/>
      <c r="D552" s="331"/>
      <c r="E552" s="723"/>
    </row>
    <row r="553" spans="1:5" ht="15" hidden="1" customHeight="1" outlineLevel="2">
      <c r="A553" s="330"/>
      <c r="B553" s="331"/>
      <c r="C553" s="331"/>
      <c r="D553" s="331"/>
      <c r="E553" s="723"/>
    </row>
    <row r="554" spans="1:5" ht="15" hidden="1" customHeight="1" outlineLevel="2">
      <c r="A554" s="330"/>
      <c r="B554" s="331"/>
      <c r="C554" s="331"/>
      <c r="D554" s="331"/>
      <c r="E554" s="723"/>
    </row>
    <row r="555" spans="1:5" ht="15" hidden="1" customHeight="1" outlineLevel="2">
      <c r="A555" s="330"/>
      <c r="B555" s="331"/>
      <c r="C555" s="331"/>
      <c r="D555" s="331"/>
      <c r="E555" s="723"/>
    </row>
    <row r="556" spans="1:5" ht="15" hidden="1" customHeight="1" outlineLevel="2">
      <c r="A556" s="330"/>
      <c r="B556" s="331"/>
      <c r="C556" s="331"/>
      <c r="D556" s="331"/>
      <c r="E556" s="723"/>
    </row>
    <row r="557" spans="1:5" ht="15" hidden="1" customHeight="1" outlineLevel="2">
      <c r="A557" s="330"/>
      <c r="B557" s="331"/>
      <c r="C557" s="331"/>
      <c r="D557" s="331"/>
      <c r="E557" s="723"/>
    </row>
    <row r="558" spans="1:5" ht="15" hidden="1" customHeight="1" outlineLevel="2">
      <c r="A558" s="330"/>
      <c r="B558" s="331"/>
      <c r="C558" s="331"/>
      <c r="D558" s="331"/>
      <c r="E558" s="723"/>
    </row>
    <row r="559" spans="1:5" ht="15" hidden="1" customHeight="1" outlineLevel="2">
      <c r="A559" s="330"/>
      <c r="B559" s="331"/>
      <c r="C559" s="331"/>
      <c r="D559" s="331"/>
      <c r="E559" s="723"/>
    </row>
    <row r="560" spans="1:5" ht="15" hidden="1" customHeight="1" outlineLevel="2">
      <c r="A560" s="332"/>
      <c r="B560" s="333"/>
      <c r="C560" s="333"/>
      <c r="D560" s="333"/>
      <c r="E560" s="723"/>
    </row>
    <row r="561" spans="1:5" ht="15" customHeight="1" outlineLevel="2">
      <c r="A561" s="713" t="s">
        <v>3482</v>
      </c>
      <c r="B561" s="714"/>
      <c r="C561" s="714"/>
      <c r="D561" s="716"/>
      <c r="E561" s="723"/>
    </row>
    <row r="562" spans="1:5" ht="15" customHeight="1" outlineLevel="2">
      <c r="A562" s="713" t="s">
        <v>3483</v>
      </c>
      <c r="B562" s="714"/>
      <c r="C562" s="714"/>
      <c r="D562" s="716"/>
      <c r="E562" s="723"/>
    </row>
    <row r="563" spans="1:5" ht="15" customHeight="1" outlineLevel="2">
      <c r="A563" s="713" t="s">
        <v>3484</v>
      </c>
      <c r="B563" s="714"/>
      <c r="C563" s="714"/>
      <c r="D563" s="716"/>
      <c r="E563" s="723"/>
    </row>
    <row r="564" spans="1:5" ht="15" customHeight="1" outlineLevel="2">
      <c r="A564" s="713" t="s">
        <v>3485</v>
      </c>
      <c r="B564" s="714"/>
      <c r="C564" s="714"/>
      <c r="D564" s="716"/>
      <c r="E564" s="723"/>
    </row>
    <row r="565" spans="1:5" ht="15" customHeight="1" outlineLevel="2">
      <c r="A565" s="713" t="s">
        <v>3486</v>
      </c>
      <c r="B565" s="714"/>
      <c r="C565" s="714"/>
      <c r="D565" s="716"/>
      <c r="E565" s="723"/>
    </row>
    <row r="566" spans="1:5" ht="15" customHeight="1" outlineLevel="2">
      <c r="A566" s="713" t="s">
        <v>3487</v>
      </c>
      <c r="B566" s="714"/>
      <c r="C566" s="714"/>
      <c r="D566" s="716"/>
      <c r="E566" s="723"/>
    </row>
    <row r="567" spans="1:5" ht="15" customHeight="1" outlineLevel="2">
      <c r="A567" s="713"/>
      <c r="B567" s="714"/>
      <c r="C567" s="714"/>
      <c r="D567" s="716"/>
      <c r="E567" s="723"/>
    </row>
    <row r="568" spans="1:5" ht="15" customHeight="1" outlineLevel="1">
      <c r="A568" s="698" t="s">
        <v>3204</v>
      </c>
      <c r="B568" s="699"/>
      <c r="C568" s="699"/>
      <c r="D568" s="715"/>
      <c r="E568" s="723"/>
    </row>
    <row r="569" spans="1:5" ht="15" customHeight="1" outlineLevel="1">
      <c r="A569" s="700" t="s">
        <v>23</v>
      </c>
      <c r="B569" s="701"/>
      <c r="C569" s="701"/>
      <c r="D569" s="611" t="s">
        <v>3273</v>
      </c>
      <c r="E569" s="723"/>
    </row>
    <row r="570" spans="1:5" ht="15" customHeight="1" outlineLevel="1">
      <c r="A570" s="700" t="s">
        <v>3206</v>
      </c>
      <c r="B570" s="702"/>
      <c r="C570" s="542" t="s">
        <v>3205</v>
      </c>
      <c r="D570" s="612" t="s">
        <v>3275</v>
      </c>
      <c r="E570" s="723"/>
    </row>
    <row r="571" spans="1:5" ht="15" customHeight="1" outlineLevel="1">
      <c r="A571" s="703"/>
      <c r="B571" s="702"/>
      <c r="C571" s="542" t="s">
        <v>21</v>
      </c>
      <c r="D571" s="612" t="s">
        <v>3276</v>
      </c>
      <c r="E571" s="723"/>
    </row>
    <row r="572" spans="1:5" ht="15" customHeight="1" outlineLevel="1">
      <c r="A572" s="703"/>
      <c r="B572" s="702"/>
      <c r="C572" s="542" t="s">
        <v>3084</v>
      </c>
      <c r="D572" s="612" t="s">
        <v>3277</v>
      </c>
      <c r="E572" s="723"/>
    </row>
    <row r="573" spans="1:5" ht="15" customHeight="1" outlineLevel="1" thickBot="1">
      <c r="A573" s="713"/>
      <c r="B573" s="714"/>
      <c r="C573" s="714"/>
      <c r="D573" s="716"/>
      <c r="E573" s="723"/>
    </row>
    <row r="574" spans="1:5" ht="13.5" thickBot="1">
      <c r="A574" s="695"/>
      <c r="B574" s="696"/>
      <c r="C574" s="696"/>
      <c r="D574" s="696"/>
      <c r="E574" s="697"/>
    </row>
    <row r="575" spans="1:5" ht="15" customHeight="1" outlineLevel="1">
      <c r="A575" s="708" t="s">
        <v>3066</v>
      </c>
      <c r="B575" s="709"/>
      <c r="C575" s="709"/>
      <c r="D575" s="722"/>
      <c r="E575" s="710" t="s">
        <v>3200</v>
      </c>
    </row>
    <row r="576" spans="1:5" outlineLevel="1">
      <c r="A576" s="700" t="s">
        <v>23</v>
      </c>
      <c r="B576" s="701"/>
      <c r="C576" s="701"/>
      <c r="D576" s="611" t="s">
        <v>3278</v>
      </c>
      <c r="E576" s="723"/>
    </row>
    <row r="577" spans="1:5" outlineLevel="1">
      <c r="A577" s="700" t="s">
        <v>22</v>
      </c>
      <c r="B577" s="702"/>
      <c r="C577" s="542" t="s">
        <v>21</v>
      </c>
      <c r="D577" s="612" t="s">
        <v>3256</v>
      </c>
      <c r="E577" s="723"/>
    </row>
    <row r="578" spans="1:5" outlineLevel="1">
      <c r="A578" s="703"/>
      <c r="B578" s="702"/>
      <c r="C578" s="542" t="s">
        <v>20</v>
      </c>
      <c r="D578" s="612" t="s">
        <v>3263</v>
      </c>
      <c r="E578" s="723"/>
    </row>
    <row r="579" spans="1:5" outlineLevel="1">
      <c r="A579" s="703"/>
      <c r="B579" s="702"/>
      <c r="C579" s="8" t="s">
        <v>19</v>
      </c>
      <c r="D579" s="612" t="s">
        <v>3279</v>
      </c>
      <c r="E579" s="723"/>
    </row>
    <row r="580" spans="1:5" outlineLevel="1">
      <c r="A580" s="713"/>
      <c r="B580" s="714"/>
      <c r="C580" s="714"/>
      <c r="D580" s="716"/>
      <c r="E580" s="723"/>
    </row>
    <row r="581" spans="1:5" ht="15" customHeight="1" outlineLevel="1">
      <c r="A581" s="698" t="s">
        <v>18</v>
      </c>
      <c r="B581" s="699"/>
      <c r="C581" s="699"/>
      <c r="D581" s="715"/>
      <c r="E581" s="723"/>
    </row>
    <row r="582" spans="1:5" ht="15" customHeight="1" outlineLevel="1">
      <c r="A582" s="713" t="s">
        <v>3488</v>
      </c>
      <c r="B582" s="714"/>
      <c r="C582" s="714"/>
      <c r="D582" s="716"/>
      <c r="E582" s="723"/>
    </row>
    <row r="583" spans="1:5" outlineLevel="1">
      <c r="A583" s="713" t="s">
        <v>3490</v>
      </c>
      <c r="B583" s="714"/>
      <c r="C583" s="714"/>
      <c r="D583" s="716"/>
      <c r="E583" s="723"/>
    </row>
    <row r="584" spans="1:5" ht="15" hidden="1" customHeight="1" outlineLevel="2">
      <c r="A584" s="328"/>
      <c r="B584" s="329"/>
      <c r="C584" s="329"/>
      <c r="D584" s="329"/>
      <c r="E584" s="723"/>
    </row>
    <row r="585" spans="1:5" ht="15" hidden="1" customHeight="1" outlineLevel="2">
      <c r="A585" s="330"/>
      <c r="B585" s="331"/>
      <c r="C585" s="331"/>
      <c r="D585" s="331"/>
      <c r="E585" s="723"/>
    </row>
    <row r="586" spans="1:5" ht="15" hidden="1" customHeight="1" outlineLevel="2">
      <c r="A586" s="330"/>
      <c r="B586" s="331"/>
      <c r="C586" s="331"/>
      <c r="D586" s="331"/>
      <c r="E586" s="723"/>
    </row>
    <row r="587" spans="1:5" ht="15" hidden="1" customHeight="1" outlineLevel="2">
      <c r="A587" s="330"/>
      <c r="B587" s="331"/>
      <c r="C587" s="331"/>
      <c r="D587" s="331"/>
      <c r="E587" s="723"/>
    </row>
    <row r="588" spans="1:5" ht="15" hidden="1" customHeight="1" outlineLevel="2">
      <c r="A588" s="330"/>
      <c r="B588" s="331"/>
      <c r="C588" s="331"/>
      <c r="D588" s="331"/>
      <c r="E588" s="723"/>
    </row>
    <row r="589" spans="1:5" ht="15" hidden="1" customHeight="1" outlineLevel="2">
      <c r="A589" s="330"/>
      <c r="B589" s="331"/>
      <c r="C589" s="331"/>
      <c r="D589" s="331"/>
      <c r="E589" s="723"/>
    </row>
    <row r="590" spans="1:5" ht="15" hidden="1" customHeight="1" outlineLevel="2">
      <c r="A590" s="330"/>
      <c r="B590" s="331"/>
      <c r="C590" s="331"/>
      <c r="D590" s="331"/>
      <c r="E590" s="723"/>
    </row>
    <row r="591" spans="1:5" ht="15" hidden="1" customHeight="1" outlineLevel="2">
      <c r="A591" s="330"/>
      <c r="B591" s="331"/>
      <c r="C591" s="331"/>
      <c r="D591" s="331"/>
      <c r="E591" s="723"/>
    </row>
    <row r="592" spans="1:5" ht="15" hidden="1" customHeight="1" outlineLevel="2">
      <c r="A592" s="330"/>
      <c r="B592" s="331"/>
      <c r="C592" s="331"/>
      <c r="D592" s="331"/>
      <c r="E592" s="723"/>
    </row>
    <row r="593" spans="1:5" ht="15" hidden="1" customHeight="1" outlineLevel="2">
      <c r="A593" s="330"/>
      <c r="B593" s="331"/>
      <c r="C593" s="331"/>
      <c r="D593" s="331"/>
      <c r="E593" s="723"/>
    </row>
    <row r="594" spans="1:5" ht="15" hidden="1" customHeight="1" outlineLevel="2">
      <c r="A594" s="330"/>
      <c r="B594" s="331"/>
      <c r="C594" s="331"/>
      <c r="D594" s="331"/>
      <c r="E594" s="723"/>
    </row>
    <row r="595" spans="1:5" ht="15" hidden="1" customHeight="1" outlineLevel="2">
      <c r="A595" s="330"/>
      <c r="B595" s="331"/>
      <c r="C595" s="331"/>
      <c r="D595" s="331"/>
      <c r="E595" s="723"/>
    </row>
    <row r="596" spans="1:5" ht="15" hidden="1" customHeight="1" outlineLevel="2">
      <c r="A596" s="330"/>
      <c r="B596" s="331"/>
      <c r="C596" s="331"/>
      <c r="D596" s="331"/>
      <c r="E596" s="723"/>
    </row>
    <row r="597" spans="1:5" ht="15" hidden="1" customHeight="1" outlineLevel="2">
      <c r="A597" s="330"/>
      <c r="B597" s="331"/>
      <c r="C597" s="331"/>
      <c r="D597" s="331"/>
      <c r="E597" s="723"/>
    </row>
    <row r="598" spans="1:5" ht="15" hidden="1" customHeight="1" outlineLevel="2">
      <c r="A598" s="332"/>
      <c r="B598" s="333"/>
      <c r="C598" s="333"/>
      <c r="D598" s="333"/>
      <c r="E598" s="723"/>
    </row>
    <row r="599" spans="1:5" ht="15" customHeight="1" outlineLevel="2">
      <c r="A599" s="713" t="s">
        <v>3489</v>
      </c>
      <c r="B599" s="714"/>
      <c r="C599" s="714"/>
      <c r="D599" s="716"/>
      <c r="E599" s="723"/>
    </row>
    <row r="600" spans="1:5" ht="15" customHeight="1" outlineLevel="2">
      <c r="A600" s="713" t="s">
        <v>3280</v>
      </c>
      <c r="B600" s="714"/>
      <c r="C600" s="714"/>
      <c r="D600" s="716"/>
      <c r="E600" s="723"/>
    </row>
    <row r="601" spans="1:5" ht="15" customHeight="1" outlineLevel="2">
      <c r="A601" s="713"/>
      <c r="B601" s="714"/>
      <c r="C601" s="714"/>
      <c r="D601" s="716"/>
      <c r="E601" s="723"/>
    </row>
    <row r="602" spans="1:5" ht="15" customHeight="1" outlineLevel="1">
      <c r="A602" s="698" t="s">
        <v>3204</v>
      </c>
      <c r="B602" s="699"/>
      <c r="C602" s="699"/>
      <c r="D602" s="715"/>
      <c r="E602" s="723"/>
    </row>
    <row r="603" spans="1:5" ht="15" customHeight="1" outlineLevel="1">
      <c r="A603" s="700" t="s">
        <v>23</v>
      </c>
      <c r="B603" s="701"/>
      <c r="C603" s="701"/>
      <c r="D603" s="611"/>
      <c r="E603" s="723"/>
    </row>
    <row r="604" spans="1:5" ht="15" customHeight="1" outlineLevel="1">
      <c r="A604" s="700" t="s">
        <v>3206</v>
      </c>
      <c r="B604" s="702"/>
      <c r="C604" s="542" t="s">
        <v>3205</v>
      </c>
      <c r="D604" s="612"/>
      <c r="E604" s="723"/>
    </row>
    <row r="605" spans="1:5" ht="15" customHeight="1" outlineLevel="1">
      <c r="A605" s="703"/>
      <c r="B605" s="702"/>
      <c r="C605" s="542" t="s">
        <v>21</v>
      </c>
      <c r="D605" s="612"/>
      <c r="E605" s="723"/>
    </row>
    <row r="606" spans="1:5" ht="15" customHeight="1" outlineLevel="1">
      <c r="A606" s="703"/>
      <c r="B606" s="702"/>
      <c r="C606" s="542" t="s">
        <v>3084</v>
      </c>
      <c r="D606" s="612"/>
      <c r="E606" s="723"/>
    </row>
    <row r="607" spans="1:5" ht="15" customHeight="1" outlineLevel="1" thickBot="1">
      <c r="A607" s="713"/>
      <c r="B607" s="714"/>
      <c r="C607" s="714"/>
      <c r="D607" s="716"/>
      <c r="E607" s="723"/>
    </row>
    <row r="608" spans="1:5" ht="13.5" outlineLevel="1" collapsed="1" thickBot="1">
      <c r="A608" s="695"/>
      <c r="B608" s="696"/>
      <c r="C608" s="696"/>
      <c r="D608" s="696"/>
      <c r="E608" s="697"/>
    </row>
    <row r="609" spans="1:5" ht="15" customHeight="1" outlineLevel="1">
      <c r="A609" s="708" t="s">
        <v>3066</v>
      </c>
      <c r="B609" s="709"/>
      <c r="C609" s="709"/>
      <c r="D609" s="722"/>
      <c r="E609" s="710" t="s">
        <v>3200</v>
      </c>
    </row>
    <row r="610" spans="1:5" outlineLevel="1">
      <c r="A610" s="700" t="s">
        <v>23</v>
      </c>
      <c r="B610" s="701"/>
      <c r="C610" s="701"/>
      <c r="D610" s="611" t="s">
        <v>3281</v>
      </c>
      <c r="E610" s="723"/>
    </row>
    <row r="611" spans="1:5" outlineLevel="1">
      <c r="A611" s="700" t="s">
        <v>22</v>
      </c>
      <c r="B611" s="702"/>
      <c r="C611" s="542" t="s">
        <v>21</v>
      </c>
      <c r="D611" s="612" t="s">
        <v>3282</v>
      </c>
      <c r="E611" s="723"/>
    </row>
    <row r="612" spans="1:5" outlineLevel="1">
      <c r="A612" s="703"/>
      <c r="B612" s="702"/>
      <c r="C612" s="542" t="s">
        <v>20</v>
      </c>
      <c r="D612" s="612" t="s">
        <v>3283</v>
      </c>
      <c r="E612" s="723"/>
    </row>
    <row r="613" spans="1:5" outlineLevel="1">
      <c r="A613" s="703"/>
      <c r="B613" s="702"/>
      <c r="C613" s="8" t="s">
        <v>19</v>
      </c>
      <c r="D613" s="612" t="s">
        <v>3284</v>
      </c>
      <c r="E613" s="723"/>
    </row>
    <row r="614" spans="1:5" outlineLevel="1">
      <c r="A614" s="713"/>
      <c r="B614" s="714"/>
      <c r="C614" s="714"/>
      <c r="D614" s="716"/>
      <c r="E614" s="723"/>
    </row>
    <row r="615" spans="1:5" ht="15" customHeight="1" outlineLevel="1">
      <c r="A615" s="698" t="s">
        <v>18</v>
      </c>
      <c r="B615" s="699"/>
      <c r="C615" s="699"/>
      <c r="D615" s="715"/>
      <c r="E615" s="723"/>
    </row>
    <row r="616" spans="1:5" outlineLevel="1">
      <c r="A616" s="713" t="s">
        <v>3491</v>
      </c>
      <c r="B616" s="714"/>
      <c r="C616" s="714"/>
      <c r="D616" s="716"/>
      <c r="E616" s="723"/>
    </row>
    <row r="617" spans="1:5" ht="15" hidden="1" customHeight="1" outlineLevel="2">
      <c r="A617" s="328"/>
      <c r="B617" s="329"/>
      <c r="C617" s="329"/>
      <c r="D617" s="329"/>
      <c r="E617" s="723"/>
    </row>
    <row r="618" spans="1:5" ht="15" hidden="1" customHeight="1" outlineLevel="2">
      <c r="A618" s="330"/>
      <c r="B618" s="331"/>
      <c r="C618" s="331"/>
      <c r="D618" s="331"/>
      <c r="E618" s="723"/>
    </row>
    <row r="619" spans="1:5" ht="15" hidden="1" customHeight="1" outlineLevel="2">
      <c r="A619" s="330"/>
      <c r="B619" s="331"/>
      <c r="C619" s="331"/>
      <c r="D619" s="331"/>
      <c r="E619" s="723"/>
    </row>
    <row r="620" spans="1:5" ht="15" hidden="1" customHeight="1" outlineLevel="2">
      <c r="A620" s="330"/>
      <c r="B620" s="331"/>
      <c r="C620" s="331"/>
      <c r="D620" s="331"/>
      <c r="E620" s="723"/>
    </row>
    <row r="621" spans="1:5" ht="15" hidden="1" customHeight="1" outlineLevel="2">
      <c r="A621" s="330"/>
      <c r="B621" s="331"/>
      <c r="C621" s="331"/>
      <c r="D621" s="331"/>
      <c r="E621" s="723"/>
    </row>
    <row r="622" spans="1:5" ht="15" hidden="1" customHeight="1" outlineLevel="2">
      <c r="A622" s="330"/>
      <c r="B622" s="331"/>
      <c r="C622" s="331"/>
      <c r="D622" s="331"/>
      <c r="E622" s="723"/>
    </row>
    <row r="623" spans="1:5" ht="15" hidden="1" customHeight="1" outlineLevel="2">
      <c r="A623" s="330"/>
      <c r="B623" s="331"/>
      <c r="C623" s="331"/>
      <c r="D623" s="331"/>
      <c r="E623" s="723"/>
    </row>
    <row r="624" spans="1:5" ht="15" hidden="1" customHeight="1" outlineLevel="2">
      <c r="A624" s="330"/>
      <c r="B624" s="331"/>
      <c r="C624" s="331"/>
      <c r="D624" s="331"/>
      <c r="E624" s="723"/>
    </row>
    <row r="625" spans="1:5" ht="15" hidden="1" customHeight="1" outlineLevel="2">
      <c r="A625" s="330"/>
      <c r="B625" s="331"/>
      <c r="C625" s="331"/>
      <c r="D625" s="331"/>
      <c r="E625" s="723"/>
    </row>
    <row r="626" spans="1:5" ht="15" hidden="1" customHeight="1" outlineLevel="2">
      <c r="A626" s="330"/>
      <c r="B626" s="331"/>
      <c r="C626" s="331"/>
      <c r="D626" s="331"/>
      <c r="E626" s="723"/>
    </row>
    <row r="627" spans="1:5" ht="15" hidden="1" customHeight="1" outlineLevel="2">
      <c r="A627" s="330"/>
      <c r="B627" s="331"/>
      <c r="C627" s="331"/>
      <c r="D627" s="331"/>
      <c r="E627" s="723"/>
    </row>
    <row r="628" spans="1:5" ht="15" hidden="1" customHeight="1" outlineLevel="2">
      <c r="A628" s="330"/>
      <c r="B628" s="331"/>
      <c r="C628" s="331"/>
      <c r="D628" s="331"/>
      <c r="E628" s="723"/>
    </row>
    <row r="629" spans="1:5" ht="15" hidden="1" customHeight="1" outlineLevel="2">
      <c r="A629" s="330"/>
      <c r="B629" s="331"/>
      <c r="C629" s="331"/>
      <c r="D629" s="331"/>
      <c r="E629" s="723"/>
    </row>
    <row r="630" spans="1:5" ht="15" hidden="1" customHeight="1" outlineLevel="2">
      <c r="A630" s="330"/>
      <c r="B630" s="331"/>
      <c r="C630" s="331"/>
      <c r="D630" s="331"/>
      <c r="E630" s="723"/>
    </row>
    <row r="631" spans="1:5" ht="15" hidden="1" customHeight="1" outlineLevel="2">
      <c r="A631" s="332"/>
      <c r="B631" s="333"/>
      <c r="C631" s="333"/>
      <c r="D631" s="333"/>
      <c r="E631" s="723"/>
    </row>
    <row r="632" spans="1:5" ht="15" customHeight="1" outlineLevel="2">
      <c r="A632" s="713" t="s">
        <v>3492</v>
      </c>
      <c r="B632" s="714"/>
      <c r="C632" s="714"/>
      <c r="D632" s="716"/>
      <c r="E632" s="723"/>
    </row>
    <row r="633" spans="1:5" ht="15" customHeight="1" outlineLevel="2">
      <c r="A633" s="713" t="s">
        <v>3493</v>
      </c>
      <c r="B633" s="714"/>
      <c r="C633" s="714"/>
      <c r="D633" s="716"/>
      <c r="E633" s="723"/>
    </row>
    <row r="634" spans="1:5" ht="15" customHeight="1" outlineLevel="2">
      <c r="A634" s="713" t="s">
        <v>3500</v>
      </c>
      <c r="B634" s="714"/>
      <c r="C634" s="714"/>
      <c r="D634" s="716"/>
      <c r="E634" s="723"/>
    </row>
    <row r="635" spans="1:5" ht="15" customHeight="1" outlineLevel="2">
      <c r="A635" s="713" t="s">
        <v>3502</v>
      </c>
      <c r="B635" s="714"/>
      <c r="C635" s="714"/>
      <c r="D635" s="716"/>
      <c r="E635" s="723"/>
    </row>
    <row r="636" spans="1:5" ht="15" customHeight="1" outlineLevel="2">
      <c r="A636" s="713" t="s">
        <v>3501</v>
      </c>
      <c r="B636" s="714"/>
      <c r="C636" s="714"/>
      <c r="D636" s="716"/>
      <c r="E636" s="723"/>
    </row>
    <row r="637" spans="1:5" ht="15" customHeight="1" outlineLevel="2">
      <c r="A637" s="713"/>
      <c r="B637" s="714"/>
      <c r="C637" s="714"/>
      <c r="D637" s="716"/>
      <c r="E637" s="723"/>
    </row>
    <row r="638" spans="1:5" ht="15" customHeight="1" outlineLevel="1">
      <c r="A638" s="698" t="s">
        <v>3204</v>
      </c>
      <c r="B638" s="699"/>
      <c r="C638" s="699"/>
      <c r="D638" s="715"/>
      <c r="E638" s="723"/>
    </row>
    <row r="639" spans="1:5" ht="15" customHeight="1" outlineLevel="1">
      <c r="A639" s="700" t="s">
        <v>23</v>
      </c>
      <c r="B639" s="701"/>
      <c r="C639" s="701"/>
      <c r="D639" s="611" t="s">
        <v>3281</v>
      </c>
      <c r="E639" s="723"/>
    </row>
    <row r="640" spans="1:5" ht="15" customHeight="1" outlineLevel="1">
      <c r="A640" s="700" t="s">
        <v>3206</v>
      </c>
      <c r="B640" s="702"/>
      <c r="C640" s="542" t="s">
        <v>3205</v>
      </c>
      <c r="D640" s="612" t="s">
        <v>3285</v>
      </c>
      <c r="E640" s="723"/>
    </row>
    <row r="641" spans="1:5" ht="15" customHeight="1" outlineLevel="1">
      <c r="A641" s="703"/>
      <c r="B641" s="702"/>
      <c r="C641" s="542" t="s">
        <v>21</v>
      </c>
      <c r="D641" s="612" t="s">
        <v>3256</v>
      </c>
      <c r="E641" s="723"/>
    </row>
    <row r="642" spans="1:5" ht="15" customHeight="1" outlineLevel="1">
      <c r="A642" s="703"/>
      <c r="B642" s="702"/>
      <c r="C642" s="542" t="s">
        <v>3084</v>
      </c>
      <c r="D642" s="612" t="s">
        <v>3257</v>
      </c>
      <c r="E642" s="723"/>
    </row>
    <row r="643" spans="1:5" ht="15" customHeight="1" outlineLevel="1">
      <c r="A643" s="700" t="s">
        <v>3206</v>
      </c>
      <c r="B643" s="702"/>
      <c r="C643" s="542" t="s">
        <v>3205</v>
      </c>
      <c r="D643" s="612" t="s">
        <v>3286</v>
      </c>
      <c r="E643" s="723"/>
    </row>
    <row r="644" spans="1:5" ht="15" customHeight="1" outlineLevel="1">
      <c r="A644" s="703"/>
      <c r="B644" s="702"/>
      <c r="C644" s="542" t="s">
        <v>21</v>
      </c>
      <c r="D644" s="612"/>
      <c r="E644" s="723"/>
    </row>
    <row r="645" spans="1:5" ht="15" customHeight="1" outlineLevel="1">
      <c r="A645" s="703"/>
      <c r="B645" s="702"/>
      <c r="C645" s="542" t="s">
        <v>3084</v>
      </c>
      <c r="D645" s="612" t="s">
        <v>3287</v>
      </c>
      <c r="E645" s="723"/>
    </row>
    <row r="646" spans="1:5" ht="15" customHeight="1" outlineLevel="1">
      <c r="A646" s="700" t="s">
        <v>3206</v>
      </c>
      <c r="B646" s="702"/>
      <c r="C646" s="542" t="s">
        <v>3205</v>
      </c>
      <c r="D646" s="612" t="s">
        <v>3288</v>
      </c>
      <c r="E646" s="723"/>
    </row>
    <row r="647" spans="1:5" ht="15" customHeight="1" outlineLevel="1">
      <c r="A647" s="703"/>
      <c r="B647" s="702"/>
      <c r="C647" s="542" t="s">
        <v>21</v>
      </c>
      <c r="D647" s="612" t="s">
        <v>3256</v>
      </c>
      <c r="E647" s="723"/>
    </row>
    <row r="648" spans="1:5" ht="15" customHeight="1" outlineLevel="1">
      <c r="A648" s="703"/>
      <c r="B648" s="702"/>
      <c r="C648" s="542" t="s">
        <v>3084</v>
      </c>
      <c r="D648" s="612" t="s">
        <v>3263</v>
      </c>
      <c r="E648" s="723"/>
    </row>
    <row r="649" spans="1:5" ht="15" customHeight="1" outlineLevel="1" thickBot="1">
      <c r="A649" s="713"/>
      <c r="B649" s="714"/>
      <c r="C649" s="714"/>
      <c r="D649" s="716"/>
      <c r="E649" s="723"/>
    </row>
    <row r="650" spans="1:5" ht="13.5" hidden="1" outlineLevel="2" thickBot="1">
      <c r="A650" s="698" t="s">
        <v>3204</v>
      </c>
      <c r="B650" s="699"/>
      <c r="C650" s="699"/>
      <c r="D650" s="699"/>
      <c r="E650" s="455"/>
    </row>
    <row r="651" spans="1:5" ht="13.5" hidden="1" outlineLevel="2" thickBot="1">
      <c r="A651" s="700" t="s">
        <v>23</v>
      </c>
      <c r="B651" s="701"/>
      <c r="C651" s="701"/>
      <c r="D651" s="611"/>
      <c r="E651" s="455"/>
    </row>
    <row r="652" spans="1:5" ht="13.5" hidden="1" outlineLevel="2" thickBot="1">
      <c r="A652" s="700" t="s">
        <v>3206</v>
      </c>
      <c r="B652" s="702"/>
      <c r="C652" s="542" t="s">
        <v>3205</v>
      </c>
      <c r="D652" s="612"/>
      <c r="E652" s="455"/>
    </row>
    <row r="653" spans="1:5" ht="13.5" hidden="1" outlineLevel="2" thickBot="1">
      <c r="A653" s="703"/>
      <c r="B653" s="702"/>
      <c r="C653" s="542" t="s">
        <v>21</v>
      </c>
      <c r="D653" s="612"/>
      <c r="E653" s="455"/>
    </row>
    <row r="654" spans="1:5" ht="13.5" hidden="1" outlineLevel="2" thickBot="1">
      <c r="A654" s="704"/>
      <c r="B654" s="705"/>
      <c r="C654" s="613" t="s">
        <v>3084</v>
      </c>
      <c r="D654" s="614"/>
      <c r="E654" s="455"/>
    </row>
    <row r="655" spans="1:5" ht="13.5" hidden="1" outlineLevel="2" thickBot="1">
      <c r="A655" s="706" t="s">
        <v>3204</v>
      </c>
      <c r="B655" s="707"/>
      <c r="C655" s="707"/>
      <c r="D655" s="707"/>
      <c r="E655" s="455"/>
    </row>
    <row r="656" spans="1:5" ht="13.5" hidden="1" outlineLevel="2" thickBot="1">
      <c r="A656" s="700" t="s">
        <v>23</v>
      </c>
      <c r="B656" s="701"/>
      <c r="C656" s="701"/>
      <c r="D656" s="611"/>
      <c r="E656" s="455"/>
    </row>
    <row r="657" spans="1:5" ht="13.5" hidden="1" outlineLevel="2" thickBot="1">
      <c r="A657" s="700" t="s">
        <v>3206</v>
      </c>
      <c r="B657" s="702"/>
      <c r="C657" s="542" t="s">
        <v>3205</v>
      </c>
      <c r="D657" s="612"/>
      <c r="E657" s="455"/>
    </row>
    <row r="658" spans="1:5" ht="13.5" hidden="1" outlineLevel="2" thickBot="1">
      <c r="A658" s="703"/>
      <c r="B658" s="702"/>
      <c r="C658" s="542" t="s">
        <v>21</v>
      </c>
      <c r="D658" s="612"/>
      <c r="E658" s="455"/>
    </row>
    <row r="659" spans="1:5" ht="13.5" hidden="1" outlineLevel="2" thickBot="1">
      <c r="A659" s="704"/>
      <c r="B659" s="705"/>
      <c r="C659" s="613" t="s">
        <v>3084</v>
      </c>
      <c r="D659" s="614"/>
      <c r="E659" s="455"/>
    </row>
    <row r="660" spans="1:5" ht="13.5" hidden="1" outlineLevel="2" thickBot="1">
      <c r="A660" s="706" t="s">
        <v>3204</v>
      </c>
      <c r="B660" s="707"/>
      <c r="C660" s="707"/>
      <c r="D660" s="707"/>
      <c r="E660" s="455"/>
    </row>
    <row r="661" spans="1:5" ht="13.5" hidden="1" outlineLevel="2" thickBot="1">
      <c r="A661" s="700" t="s">
        <v>23</v>
      </c>
      <c r="B661" s="701"/>
      <c r="C661" s="701"/>
      <c r="D661" s="611"/>
      <c r="E661" s="455"/>
    </row>
    <row r="662" spans="1:5" ht="13.5" hidden="1" outlineLevel="2" thickBot="1">
      <c r="A662" s="700" t="s">
        <v>3206</v>
      </c>
      <c r="B662" s="702"/>
      <c r="C662" s="542" t="s">
        <v>3205</v>
      </c>
      <c r="D662" s="612"/>
      <c r="E662" s="455"/>
    </row>
    <row r="663" spans="1:5" ht="13.5" hidden="1" outlineLevel="2" thickBot="1">
      <c r="A663" s="703"/>
      <c r="B663" s="702"/>
      <c r="C663" s="542" t="s">
        <v>21</v>
      </c>
      <c r="D663" s="612"/>
      <c r="E663" s="455"/>
    </row>
    <row r="664" spans="1:5" ht="13.5" hidden="1" outlineLevel="2" thickBot="1">
      <c r="A664" s="703"/>
      <c r="B664" s="702"/>
      <c r="C664" s="542" t="s">
        <v>3084</v>
      </c>
      <c r="D664" s="612"/>
      <c r="E664" s="455"/>
    </row>
    <row r="665" spans="1:5" ht="13.5" hidden="1" outlineLevel="2" thickBot="1">
      <c r="A665" s="330"/>
      <c r="B665" s="331"/>
      <c r="C665" s="331"/>
      <c r="D665" s="331"/>
      <c r="E665" s="456"/>
    </row>
    <row r="666" spans="1:5" ht="13.5" outlineLevel="1" collapsed="1" thickBot="1">
      <c r="A666" s="695"/>
      <c r="B666" s="696"/>
      <c r="C666" s="696"/>
      <c r="D666" s="696"/>
      <c r="E666" s="697"/>
    </row>
    <row r="667" spans="1:5" ht="15" customHeight="1" outlineLevel="1">
      <c r="A667" s="708" t="s">
        <v>3066</v>
      </c>
      <c r="B667" s="709"/>
      <c r="C667" s="709"/>
      <c r="D667" s="722"/>
      <c r="E667" s="710" t="s">
        <v>3200</v>
      </c>
    </row>
    <row r="668" spans="1:5" outlineLevel="1">
      <c r="A668" s="700" t="s">
        <v>23</v>
      </c>
      <c r="B668" s="701"/>
      <c r="C668" s="701"/>
      <c r="D668" s="611" t="s">
        <v>3289</v>
      </c>
      <c r="E668" s="723"/>
    </row>
    <row r="669" spans="1:5" outlineLevel="1">
      <c r="A669" s="700" t="s">
        <v>22</v>
      </c>
      <c r="B669" s="702"/>
      <c r="C669" s="542" t="s">
        <v>21</v>
      </c>
      <c r="D669" s="612" t="s">
        <v>3282</v>
      </c>
      <c r="E669" s="723"/>
    </row>
    <row r="670" spans="1:5" outlineLevel="1">
      <c r="A670" s="703"/>
      <c r="B670" s="702"/>
      <c r="C670" s="542" t="s">
        <v>20</v>
      </c>
      <c r="D670" s="612" t="s">
        <v>3290</v>
      </c>
      <c r="E670" s="723"/>
    </row>
    <row r="671" spans="1:5" outlineLevel="1">
      <c r="A671" s="703"/>
      <c r="B671" s="702"/>
      <c r="C671" s="8" t="s">
        <v>19</v>
      </c>
      <c r="D671" s="615" t="s">
        <v>3291</v>
      </c>
      <c r="E671" s="723"/>
    </row>
    <row r="672" spans="1:5" outlineLevel="1">
      <c r="A672" s="713"/>
      <c r="B672" s="714"/>
      <c r="C672" s="714"/>
      <c r="D672" s="716"/>
      <c r="E672" s="723"/>
    </row>
    <row r="673" spans="1:5" ht="15" customHeight="1" outlineLevel="1">
      <c r="A673" s="698" t="s">
        <v>18</v>
      </c>
      <c r="B673" s="699"/>
      <c r="C673" s="699"/>
      <c r="D673" s="715"/>
      <c r="E673" s="723"/>
    </row>
    <row r="674" spans="1:5" outlineLevel="1">
      <c r="A674" s="713" t="s">
        <v>3378</v>
      </c>
      <c r="B674" s="714"/>
      <c r="C674" s="714"/>
      <c r="D674" s="716"/>
      <c r="E674" s="723"/>
    </row>
    <row r="675" spans="1:5" ht="15" hidden="1" customHeight="1" outlineLevel="2">
      <c r="A675" s="328"/>
      <c r="B675" s="329"/>
      <c r="C675" s="329"/>
      <c r="D675" s="329"/>
      <c r="E675" s="723"/>
    </row>
    <row r="676" spans="1:5" ht="15" hidden="1" customHeight="1" outlineLevel="2">
      <c r="A676" s="330"/>
      <c r="B676" s="331"/>
      <c r="C676" s="331"/>
      <c r="D676" s="331"/>
      <c r="E676" s="723"/>
    </row>
    <row r="677" spans="1:5" ht="15" hidden="1" customHeight="1" outlineLevel="2">
      <c r="A677" s="330"/>
      <c r="B677" s="331"/>
      <c r="C677" s="331"/>
      <c r="D677" s="331"/>
      <c r="E677" s="723"/>
    </row>
    <row r="678" spans="1:5" ht="15" hidden="1" customHeight="1" outlineLevel="2">
      <c r="A678" s="330"/>
      <c r="B678" s="331"/>
      <c r="C678" s="331"/>
      <c r="D678" s="331"/>
      <c r="E678" s="723"/>
    </row>
    <row r="679" spans="1:5" ht="15" hidden="1" customHeight="1" outlineLevel="2">
      <c r="A679" s="330"/>
      <c r="B679" s="331"/>
      <c r="C679" s="331"/>
      <c r="D679" s="331"/>
      <c r="E679" s="723"/>
    </row>
    <row r="680" spans="1:5" ht="15" hidden="1" customHeight="1" outlineLevel="2">
      <c r="A680" s="330"/>
      <c r="B680" s="331"/>
      <c r="C680" s="331"/>
      <c r="D680" s="331"/>
      <c r="E680" s="723"/>
    </row>
    <row r="681" spans="1:5" ht="15" hidden="1" customHeight="1" outlineLevel="2">
      <c r="A681" s="330"/>
      <c r="B681" s="331"/>
      <c r="C681" s="331"/>
      <c r="D681" s="331"/>
      <c r="E681" s="723"/>
    </row>
    <row r="682" spans="1:5" ht="15" hidden="1" customHeight="1" outlineLevel="2">
      <c r="A682" s="330"/>
      <c r="B682" s="331"/>
      <c r="C682" s="331"/>
      <c r="D682" s="331"/>
      <c r="E682" s="723"/>
    </row>
    <row r="683" spans="1:5" ht="15" hidden="1" customHeight="1" outlineLevel="2">
      <c r="A683" s="330"/>
      <c r="B683" s="331"/>
      <c r="C683" s="331"/>
      <c r="D683" s="331"/>
      <c r="E683" s="723"/>
    </row>
    <row r="684" spans="1:5" ht="15" hidden="1" customHeight="1" outlineLevel="2">
      <c r="A684" s="330"/>
      <c r="B684" s="331"/>
      <c r="C684" s="331"/>
      <c r="D684" s="331"/>
      <c r="E684" s="723"/>
    </row>
    <row r="685" spans="1:5" ht="15" hidden="1" customHeight="1" outlineLevel="2">
      <c r="A685" s="330"/>
      <c r="B685" s="331"/>
      <c r="C685" s="331"/>
      <c r="D685" s="331"/>
      <c r="E685" s="723"/>
    </row>
    <row r="686" spans="1:5" ht="15" hidden="1" customHeight="1" outlineLevel="2">
      <c r="A686" s="330"/>
      <c r="B686" s="331"/>
      <c r="C686" s="331"/>
      <c r="D686" s="331"/>
      <c r="E686" s="723"/>
    </row>
    <row r="687" spans="1:5" ht="15" hidden="1" customHeight="1" outlineLevel="2">
      <c r="A687" s="330"/>
      <c r="B687" s="331"/>
      <c r="C687" s="331"/>
      <c r="D687" s="331"/>
      <c r="E687" s="723"/>
    </row>
    <row r="688" spans="1:5" ht="15" hidden="1" customHeight="1" outlineLevel="2">
      <c r="A688" s="330"/>
      <c r="B688" s="331"/>
      <c r="C688" s="331"/>
      <c r="D688" s="331"/>
      <c r="E688" s="723"/>
    </row>
    <row r="689" spans="1:5" ht="15" hidden="1" customHeight="1" outlineLevel="2">
      <c r="A689" s="332"/>
      <c r="B689" s="333"/>
      <c r="C689" s="333"/>
      <c r="D689" s="333"/>
      <c r="E689" s="723"/>
    </row>
    <row r="690" spans="1:5" ht="15" customHeight="1" outlineLevel="2">
      <c r="A690" s="713" t="s">
        <v>3292</v>
      </c>
      <c r="B690" s="714"/>
      <c r="C690" s="714"/>
      <c r="D690" s="716"/>
      <c r="E690" s="723"/>
    </row>
    <row r="691" spans="1:5" ht="15" customHeight="1" outlineLevel="2">
      <c r="A691" s="713"/>
      <c r="B691" s="714"/>
      <c r="C691" s="714"/>
      <c r="D691" s="716"/>
      <c r="E691" s="723"/>
    </row>
    <row r="692" spans="1:5" ht="15" customHeight="1" outlineLevel="1">
      <c r="A692" s="698" t="s">
        <v>3204</v>
      </c>
      <c r="B692" s="699"/>
      <c r="C692" s="699"/>
      <c r="D692" s="715"/>
      <c r="E692" s="723"/>
    </row>
    <row r="693" spans="1:5" ht="15" customHeight="1" outlineLevel="1">
      <c r="A693" s="700" t="s">
        <v>23</v>
      </c>
      <c r="B693" s="701"/>
      <c r="C693" s="701"/>
      <c r="D693" s="611" t="s">
        <v>3289</v>
      </c>
      <c r="E693" s="723"/>
    </row>
    <row r="694" spans="1:5" ht="15" customHeight="1" outlineLevel="1">
      <c r="A694" s="700" t="s">
        <v>3206</v>
      </c>
      <c r="B694" s="702"/>
      <c r="C694" s="542" t="s">
        <v>3205</v>
      </c>
      <c r="D694" s="612" t="s">
        <v>3293</v>
      </c>
      <c r="E694" s="723"/>
    </row>
    <row r="695" spans="1:5" ht="15" customHeight="1" outlineLevel="1">
      <c r="A695" s="703"/>
      <c r="B695" s="702"/>
      <c r="C695" s="542" t="s">
        <v>21</v>
      </c>
      <c r="D695" s="612" t="s">
        <v>3260</v>
      </c>
      <c r="E695" s="723"/>
    </row>
    <row r="696" spans="1:5" ht="15" customHeight="1" outlineLevel="1">
      <c r="A696" s="703"/>
      <c r="B696" s="702"/>
      <c r="C696" s="542" t="s">
        <v>3084</v>
      </c>
      <c r="D696" s="612" t="s">
        <v>3261</v>
      </c>
      <c r="E696" s="723"/>
    </row>
    <row r="697" spans="1:5" ht="15" customHeight="1" outlineLevel="1">
      <c r="A697" s="700" t="s">
        <v>3206</v>
      </c>
      <c r="B697" s="702"/>
      <c r="C697" s="542" t="s">
        <v>3205</v>
      </c>
      <c r="D697" s="612" t="s">
        <v>3294</v>
      </c>
      <c r="E697" s="723"/>
    </row>
    <row r="698" spans="1:5" ht="15" customHeight="1" outlineLevel="1">
      <c r="A698" s="703"/>
      <c r="B698" s="702"/>
      <c r="C698" s="542" t="s">
        <v>21</v>
      </c>
      <c r="D698" s="612" t="s">
        <v>3295</v>
      </c>
      <c r="E698" s="723"/>
    </row>
    <row r="699" spans="1:5" ht="15" customHeight="1" outlineLevel="1">
      <c r="A699" s="703"/>
      <c r="B699" s="702"/>
      <c r="C699" s="542" t="s">
        <v>3084</v>
      </c>
      <c r="D699" s="612" t="s">
        <v>3296</v>
      </c>
      <c r="E699" s="723"/>
    </row>
    <row r="700" spans="1:5" ht="15" customHeight="1" outlineLevel="1" thickBot="1">
      <c r="A700" s="713"/>
      <c r="B700" s="714"/>
      <c r="C700" s="714"/>
      <c r="D700" s="716"/>
      <c r="E700" s="723"/>
    </row>
    <row r="701" spans="1:5" ht="13.5" thickBot="1">
      <c r="A701" s="695"/>
      <c r="B701" s="696"/>
      <c r="C701" s="696"/>
      <c r="D701" s="696"/>
      <c r="E701" s="697"/>
    </row>
    <row r="702" spans="1:5" ht="15" customHeight="1" outlineLevel="1">
      <c r="A702" s="708" t="s">
        <v>3066</v>
      </c>
      <c r="B702" s="709"/>
      <c r="C702" s="709"/>
      <c r="D702" s="722"/>
      <c r="E702" s="710" t="s">
        <v>3200</v>
      </c>
    </row>
    <row r="703" spans="1:5" outlineLevel="1">
      <c r="A703" s="700" t="s">
        <v>23</v>
      </c>
      <c r="B703" s="701"/>
      <c r="C703" s="701"/>
      <c r="D703" s="611" t="s">
        <v>3255</v>
      </c>
      <c r="E703" s="723"/>
    </row>
    <row r="704" spans="1:5" outlineLevel="1">
      <c r="A704" s="700" t="s">
        <v>22</v>
      </c>
      <c r="B704" s="702"/>
      <c r="C704" s="542" t="s">
        <v>21</v>
      </c>
      <c r="D704" s="612" t="s">
        <v>3282</v>
      </c>
      <c r="E704" s="723"/>
    </row>
    <row r="705" spans="1:5" outlineLevel="1">
      <c r="A705" s="703"/>
      <c r="B705" s="702"/>
      <c r="C705" s="542" t="s">
        <v>20</v>
      </c>
      <c r="D705" s="612" t="s">
        <v>3297</v>
      </c>
      <c r="E705" s="723"/>
    </row>
    <row r="706" spans="1:5" outlineLevel="1">
      <c r="A706" s="703"/>
      <c r="B706" s="702"/>
      <c r="C706" s="8" t="s">
        <v>19</v>
      </c>
      <c r="D706" s="612" t="s">
        <v>3284</v>
      </c>
      <c r="E706" s="723"/>
    </row>
    <row r="707" spans="1:5" outlineLevel="1">
      <c r="A707" s="713"/>
      <c r="B707" s="714"/>
      <c r="C707" s="714"/>
      <c r="D707" s="716"/>
      <c r="E707" s="723"/>
    </row>
    <row r="708" spans="1:5" ht="15" customHeight="1" outlineLevel="1">
      <c r="A708" s="698" t="s">
        <v>18</v>
      </c>
      <c r="B708" s="699"/>
      <c r="C708" s="699"/>
      <c r="D708" s="715"/>
      <c r="E708" s="723"/>
    </row>
    <row r="709" spans="1:5" outlineLevel="1">
      <c r="A709" s="713" t="s">
        <v>3494</v>
      </c>
      <c r="B709" s="714"/>
      <c r="C709" s="714"/>
      <c r="D709" s="716"/>
      <c r="E709" s="723"/>
    </row>
    <row r="710" spans="1:5" ht="15" hidden="1" customHeight="1" outlineLevel="2">
      <c r="A710" s="328"/>
      <c r="B710" s="329"/>
      <c r="C710" s="329"/>
      <c r="D710" s="329"/>
      <c r="E710" s="723"/>
    </row>
    <row r="711" spans="1:5" ht="15" hidden="1" customHeight="1" outlineLevel="2">
      <c r="A711" s="330"/>
      <c r="B711" s="331"/>
      <c r="C711" s="331"/>
      <c r="D711" s="331"/>
      <c r="E711" s="723"/>
    </row>
    <row r="712" spans="1:5" ht="15" hidden="1" customHeight="1" outlineLevel="2">
      <c r="A712" s="330"/>
      <c r="B712" s="331"/>
      <c r="C712" s="331"/>
      <c r="D712" s="331"/>
      <c r="E712" s="723"/>
    </row>
    <row r="713" spans="1:5" ht="15" hidden="1" customHeight="1" outlineLevel="2">
      <c r="A713" s="330"/>
      <c r="B713" s="331"/>
      <c r="C713" s="331"/>
      <c r="D713" s="331"/>
      <c r="E713" s="723"/>
    </row>
    <row r="714" spans="1:5" ht="15" hidden="1" customHeight="1" outlineLevel="2">
      <c r="A714" s="330"/>
      <c r="B714" s="331"/>
      <c r="C714" s="331"/>
      <c r="D714" s="331"/>
      <c r="E714" s="723"/>
    </row>
    <row r="715" spans="1:5" ht="15" hidden="1" customHeight="1" outlineLevel="2">
      <c r="A715" s="330"/>
      <c r="B715" s="331"/>
      <c r="C715" s="331"/>
      <c r="D715" s="331"/>
      <c r="E715" s="723"/>
    </row>
    <row r="716" spans="1:5" ht="15" hidden="1" customHeight="1" outlineLevel="2">
      <c r="A716" s="330"/>
      <c r="B716" s="331"/>
      <c r="C716" s="331"/>
      <c r="D716" s="331"/>
      <c r="E716" s="723"/>
    </row>
    <row r="717" spans="1:5" ht="15" hidden="1" customHeight="1" outlineLevel="2">
      <c r="A717" s="330"/>
      <c r="B717" s="331"/>
      <c r="C717" s="331"/>
      <c r="D717" s="331"/>
      <c r="E717" s="723"/>
    </row>
    <row r="718" spans="1:5" ht="15" hidden="1" customHeight="1" outlineLevel="2">
      <c r="A718" s="330"/>
      <c r="B718" s="331"/>
      <c r="C718" s="331"/>
      <c r="D718" s="331"/>
      <c r="E718" s="723"/>
    </row>
    <row r="719" spans="1:5" ht="15" hidden="1" customHeight="1" outlineLevel="2">
      <c r="A719" s="330"/>
      <c r="B719" s="331"/>
      <c r="C719" s="331"/>
      <c r="D719" s="331"/>
      <c r="E719" s="723"/>
    </row>
    <row r="720" spans="1:5" ht="15" hidden="1" customHeight="1" outlineLevel="2">
      <c r="A720" s="330"/>
      <c r="B720" s="331"/>
      <c r="C720" s="331"/>
      <c r="D720" s="331"/>
      <c r="E720" s="723"/>
    </row>
    <row r="721" spans="1:5" ht="15" hidden="1" customHeight="1" outlineLevel="2">
      <c r="A721" s="330"/>
      <c r="B721" s="331"/>
      <c r="C721" s="331"/>
      <c r="D721" s="331"/>
      <c r="E721" s="723"/>
    </row>
    <row r="722" spans="1:5" ht="15" hidden="1" customHeight="1" outlineLevel="2">
      <c r="A722" s="330"/>
      <c r="B722" s="331"/>
      <c r="C722" s="331"/>
      <c r="D722" s="331"/>
      <c r="E722" s="723"/>
    </row>
    <row r="723" spans="1:5" ht="15" hidden="1" customHeight="1" outlineLevel="2">
      <c r="A723" s="330"/>
      <c r="B723" s="331"/>
      <c r="C723" s="331"/>
      <c r="D723" s="331"/>
      <c r="E723" s="723"/>
    </row>
    <row r="724" spans="1:5" ht="15" hidden="1" customHeight="1" outlineLevel="2">
      <c r="A724" s="332"/>
      <c r="B724" s="333"/>
      <c r="C724" s="333"/>
      <c r="D724" s="333"/>
      <c r="E724" s="723"/>
    </row>
    <row r="725" spans="1:5" ht="15" customHeight="1" outlineLevel="2">
      <c r="A725" s="713" t="s">
        <v>3495</v>
      </c>
      <c r="B725" s="714"/>
      <c r="C725" s="714"/>
      <c r="D725" s="716"/>
      <c r="E725" s="723"/>
    </row>
    <row r="726" spans="1:5" ht="15" customHeight="1" outlineLevel="2">
      <c r="A726" s="713" t="s">
        <v>3496</v>
      </c>
      <c r="B726" s="714"/>
      <c r="C726" s="714"/>
      <c r="D726" s="716"/>
      <c r="E726" s="723"/>
    </row>
    <row r="727" spans="1:5" ht="15" customHeight="1" outlineLevel="2">
      <c r="A727" s="713" t="s">
        <v>3497</v>
      </c>
      <c r="B727" s="714"/>
      <c r="C727" s="714"/>
      <c r="D727" s="716"/>
      <c r="E727" s="723"/>
    </row>
    <row r="728" spans="1:5" ht="15" customHeight="1" outlineLevel="2">
      <c r="A728" s="713" t="s">
        <v>3460</v>
      </c>
      <c r="B728" s="714"/>
      <c r="C728" s="714"/>
      <c r="D728" s="716"/>
      <c r="E728" s="723"/>
    </row>
    <row r="729" spans="1:5" ht="15" customHeight="1" outlineLevel="2">
      <c r="A729" s="713" t="s">
        <v>3498</v>
      </c>
      <c r="B729" s="714"/>
      <c r="C729" s="714"/>
      <c r="D729" s="716"/>
      <c r="E729" s="723"/>
    </row>
    <row r="730" spans="1:5" ht="15" customHeight="1" outlineLevel="2">
      <c r="A730" s="713" t="s">
        <v>3499</v>
      </c>
      <c r="B730" s="714"/>
      <c r="C730" s="714"/>
      <c r="D730" s="716"/>
      <c r="E730" s="723"/>
    </row>
    <row r="731" spans="1:5" ht="15" customHeight="1" outlineLevel="2">
      <c r="A731" s="713"/>
      <c r="B731" s="714"/>
      <c r="C731" s="714"/>
      <c r="D731" s="716"/>
      <c r="E731" s="723"/>
    </row>
    <row r="732" spans="1:5" ht="15" customHeight="1" outlineLevel="1">
      <c r="A732" s="698" t="s">
        <v>3204</v>
      </c>
      <c r="B732" s="699"/>
      <c r="C732" s="699"/>
      <c r="D732" s="715"/>
      <c r="E732" s="723"/>
    </row>
    <row r="733" spans="1:5" ht="15" customHeight="1" outlineLevel="1">
      <c r="A733" s="700" t="s">
        <v>23</v>
      </c>
      <c r="B733" s="701"/>
      <c r="C733" s="701"/>
      <c r="D733" s="611"/>
      <c r="E733" s="723"/>
    </row>
    <row r="734" spans="1:5" ht="15" customHeight="1" outlineLevel="1">
      <c r="A734" s="700" t="s">
        <v>3206</v>
      </c>
      <c r="B734" s="702"/>
      <c r="C734" s="542" t="s">
        <v>3205</v>
      </c>
      <c r="D734" s="612"/>
      <c r="E734" s="723"/>
    </row>
    <row r="735" spans="1:5" ht="15" customHeight="1" outlineLevel="1">
      <c r="A735" s="703"/>
      <c r="B735" s="702"/>
      <c r="C735" s="542" t="s">
        <v>21</v>
      </c>
      <c r="D735" s="612"/>
      <c r="E735" s="723"/>
    </row>
    <row r="736" spans="1:5" ht="15" customHeight="1" outlineLevel="1">
      <c r="A736" s="703"/>
      <c r="B736" s="702"/>
      <c r="C736" s="542" t="s">
        <v>3084</v>
      </c>
      <c r="D736" s="612"/>
      <c r="E736" s="723"/>
    </row>
    <row r="737" spans="1:5" ht="15" customHeight="1" outlineLevel="1" thickBot="1">
      <c r="A737" s="713"/>
      <c r="B737" s="714"/>
      <c r="C737" s="714"/>
      <c r="D737" s="716"/>
      <c r="E737" s="723"/>
    </row>
    <row r="738" spans="1:5" ht="13.5" thickBot="1">
      <c r="A738" s="695"/>
      <c r="B738" s="696"/>
      <c r="C738" s="696"/>
      <c r="D738" s="696"/>
      <c r="E738" s="697"/>
    </row>
    <row r="739" spans="1:5" ht="15" customHeight="1" outlineLevel="1">
      <c r="A739" s="708" t="s">
        <v>3066</v>
      </c>
      <c r="B739" s="709"/>
      <c r="C739" s="709"/>
      <c r="D739" s="722"/>
      <c r="E739" s="710" t="s">
        <v>3200</v>
      </c>
    </row>
    <row r="740" spans="1:5" outlineLevel="1">
      <c r="A740" s="700" t="s">
        <v>23</v>
      </c>
      <c r="B740" s="701"/>
      <c r="C740" s="701"/>
      <c r="D740" s="611" t="s">
        <v>3298</v>
      </c>
      <c r="E740" s="723"/>
    </row>
    <row r="741" spans="1:5" outlineLevel="1">
      <c r="A741" s="700" t="s">
        <v>22</v>
      </c>
      <c r="B741" s="702"/>
      <c r="C741" s="542" t="s">
        <v>21</v>
      </c>
      <c r="D741" s="612" t="s">
        <v>3299</v>
      </c>
      <c r="E741" s="723"/>
    </row>
    <row r="742" spans="1:5" outlineLevel="1">
      <c r="A742" s="703"/>
      <c r="B742" s="702"/>
      <c r="C742" s="542" t="s">
        <v>20</v>
      </c>
      <c r="D742" s="612" t="s">
        <v>3303</v>
      </c>
      <c r="E742" s="723"/>
    </row>
    <row r="743" spans="1:5" outlineLevel="1">
      <c r="A743" s="703"/>
      <c r="B743" s="702"/>
      <c r="C743" s="8" t="s">
        <v>19</v>
      </c>
      <c r="D743" s="615" t="s">
        <v>3300</v>
      </c>
      <c r="E743" s="723"/>
    </row>
    <row r="744" spans="1:5" outlineLevel="1">
      <c r="A744" s="713"/>
      <c r="B744" s="714"/>
      <c r="C744" s="714"/>
      <c r="D744" s="716"/>
      <c r="E744" s="723"/>
    </row>
    <row r="745" spans="1:5" ht="15" customHeight="1" outlineLevel="1">
      <c r="A745" s="698" t="s">
        <v>18</v>
      </c>
      <c r="B745" s="699"/>
      <c r="C745" s="699"/>
      <c r="D745" s="715"/>
      <c r="E745" s="723"/>
    </row>
    <row r="746" spans="1:5" ht="15" customHeight="1" outlineLevel="1">
      <c r="A746" s="713" t="s">
        <v>3503</v>
      </c>
      <c r="B746" s="714"/>
      <c r="C746" s="714"/>
      <c r="D746" s="716"/>
      <c r="E746" s="723"/>
    </row>
    <row r="747" spans="1:5" ht="15" customHeight="1" outlineLevel="1">
      <c r="A747" s="713" t="s">
        <v>3505</v>
      </c>
      <c r="B747" s="714"/>
      <c r="C747" s="714"/>
      <c r="D747" s="716"/>
      <c r="E747" s="723"/>
    </row>
    <row r="748" spans="1:5" ht="15" customHeight="1" outlineLevel="1">
      <c r="A748" s="713" t="s">
        <v>3504</v>
      </c>
      <c r="B748" s="714"/>
      <c r="C748" s="714"/>
      <c r="D748" s="716"/>
      <c r="E748" s="723"/>
    </row>
    <row r="749" spans="1:5" outlineLevel="1">
      <c r="A749" s="713" t="s">
        <v>3301</v>
      </c>
      <c r="B749" s="714"/>
      <c r="C749" s="714"/>
      <c r="D749" s="716"/>
      <c r="E749" s="723"/>
    </row>
    <row r="750" spans="1:5" ht="15" hidden="1" customHeight="1" outlineLevel="2">
      <c r="A750" s="328"/>
      <c r="B750" s="329"/>
      <c r="C750" s="329"/>
      <c r="D750" s="329"/>
      <c r="E750" s="723"/>
    </row>
    <row r="751" spans="1:5" ht="15" hidden="1" customHeight="1" outlineLevel="2">
      <c r="A751" s="330"/>
      <c r="B751" s="331"/>
      <c r="C751" s="331"/>
      <c r="D751" s="331"/>
      <c r="E751" s="723"/>
    </row>
    <row r="752" spans="1:5" ht="15" hidden="1" customHeight="1" outlineLevel="2">
      <c r="A752" s="330"/>
      <c r="B752" s="331"/>
      <c r="C752" s="331"/>
      <c r="D752" s="331"/>
      <c r="E752" s="723"/>
    </row>
    <row r="753" spans="1:5" ht="15" hidden="1" customHeight="1" outlineLevel="2">
      <c r="A753" s="330"/>
      <c r="B753" s="331"/>
      <c r="C753" s="331"/>
      <c r="D753" s="331"/>
      <c r="E753" s="723"/>
    </row>
    <row r="754" spans="1:5" ht="15" hidden="1" customHeight="1" outlineLevel="2">
      <c r="A754" s="330"/>
      <c r="B754" s="331"/>
      <c r="C754" s="331"/>
      <c r="D754" s="331"/>
      <c r="E754" s="723"/>
    </row>
    <row r="755" spans="1:5" ht="15" hidden="1" customHeight="1" outlineLevel="2">
      <c r="A755" s="330"/>
      <c r="B755" s="331"/>
      <c r="C755" s="331"/>
      <c r="D755" s="331"/>
      <c r="E755" s="723"/>
    </row>
    <row r="756" spans="1:5" ht="15" hidden="1" customHeight="1" outlineLevel="2">
      <c r="A756" s="330"/>
      <c r="B756" s="331"/>
      <c r="C756" s="331"/>
      <c r="D756" s="331"/>
      <c r="E756" s="723"/>
    </row>
    <row r="757" spans="1:5" ht="15" hidden="1" customHeight="1" outlineLevel="2">
      <c r="A757" s="330"/>
      <c r="B757" s="331"/>
      <c r="C757" s="331"/>
      <c r="D757" s="331"/>
      <c r="E757" s="723"/>
    </row>
    <row r="758" spans="1:5" ht="15" hidden="1" customHeight="1" outlineLevel="2">
      <c r="A758" s="330"/>
      <c r="B758" s="331"/>
      <c r="C758" s="331"/>
      <c r="D758" s="331"/>
      <c r="E758" s="723"/>
    </row>
    <row r="759" spans="1:5" ht="15" hidden="1" customHeight="1" outlineLevel="2">
      <c r="A759" s="330"/>
      <c r="B759" s="331"/>
      <c r="C759" s="331"/>
      <c r="D759" s="331"/>
      <c r="E759" s="723"/>
    </row>
    <row r="760" spans="1:5" ht="15" hidden="1" customHeight="1" outlineLevel="2">
      <c r="A760" s="330"/>
      <c r="B760" s="331"/>
      <c r="C760" s="331"/>
      <c r="D760" s="331"/>
      <c r="E760" s="723"/>
    </row>
    <row r="761" spans="1:5" ht="15" hidden="1" customHeight="1" outlineLevel="2">
      <c r="A761" s="330"/>
      <c r="B761" s="331"/>
      <c r="C761" s="331"/>
      <c r="D761" s="331"/>
      <c r="E761" s="723"/>
    </row>
    <row r="762" spans="1:5" ht="15" hidden="1" customHeight="1" outlineLevel="2">
      <c r="A762" s="330"/>
      <c r="B762" s="331"/>
      <c r="C762" s="331"/>
      <c r="D762" s="331"/>
      <c r="E762" s="723"/>
    </row>
    <row r="763" spans="1:5" ht="15" hidden="1" customHeight="1" outlineLevel="2">
      <c r="A763" s="330"/>
      <c r="B763" s="331"/>
      <c r="C763" s="331"/>
      <c r="D763" s="331"/>
      <c r="E763" s="723"/>
    </row>
    <row r="764" spans="1:5" ht="15" hidden="1" customHeight="1" outlineLevel="2">
      <c r="A764" s="332"/>
      <c r="B764" s="333"/>
      <c r="C764" s="333"/>
      <c r="D764" s="333"/>
      <c r="E764" s="723"/>
    </row>
    <row r="765" spans="1:5" ht="15" customHeight="1" outlineLevel="2">
      <c r="A765" s="713"/>
      <c r="B765" s="714"/>
      <c r="C765" s="714"/>
      <c r="D765" s="716"/>
      <c r="E765" s="723"/>
    </row>
    <row r="766" spans="1:5" ht="15" customHeight="1" outlineLevel="1">
      <c r="A766" s="698" t="s">
        <v>3204</v>
      </c>
      <c r="B766" s="699"/>
      <c r="C766" s="699"/>
      <c r="D766" s="715"/>
      <c r="E766" s="723"/>
    </row>
    <row r="767" spans="1:5" ht="15" customHeight="1" outlineLevel="1">
      <c r="A767" s="700" t="s">
        <v>23</v>
      </c>
      <c r="B767" s="701"/>
      <c r="C767" s="701"/>
      <c r="D767" s="611"/>
      <c r="E767" s="723"/>
    </row>
    <row r="768" spans="1:5" ht="15" customHeight="1" outlineLevel="1">
      <c r="A768" s="700" t="s">
        <v>3206</v>
      </c>
      <c r="B768" s="702"/>
      <c r="C768" s="542" t="s">
        <v>3205</v>
      </c>
      <c r="D768" s="612"/>
      <c r="E768" s="723"/>
    </row>
    <row r="769" spans="1:5" ht="15" customHeight="1" outlineLevel="1">
      <c r="A769" s="703"/>
      <c r="B769" s="702"/>
      <c r="C769" s="542" t="s">
        <v>21</v>
      </c>
      <c r="D769" s="612"/>
      <c r="E769" s="723"/>
    </row>
    <row r="770" spans="1:5" ht="15" customHeight="1" outlineLevel="1">
      <c r="A770" s="703"/>
      <c r="B770" s="702"/>
      <c r="C770" s="542" t="s">
        <v>3084</v>
      </c>
      <c r="D770" s="612"/>
      <c r="E770" s="723"/>
    </row>
    <row r="771" spans="1:5" ht="15" customHeight="1" outlineLevel="1" thickBot="1">
      <c r="A771" s="713"/>
      <c r="B771" s="714"/>
      <c r="C771" s="714"/>
      <c r="D771" s="716"/>
      <c r="E771" s="723"/>
    </row>
    <row r="772" spans="1:5" ht="13.5" outlineLevel="1" collapsed="1" thickBot="1">
      <c r="A772" s="695"/>
      <c r="B772" s="696"/>
      <c r="C772" s="696"/>
      <c r="D772" s="696"/>
      <c r="E772" s="697"/>
    </row>
    <row r="773" spans="1:5" ht="15" customHeight="1" outlineLevel="1">
      <c r="A773" s="708" t="s">
        <v>3066</v>
      </c>
      <c r="B773" s="709"/>
      <c r="C773" s="709"/>
      <c r="D773" s="722"/>
      <c r="E773" s="710" t="s">
        <v>3200</v>
      </c>
    </row>
    <row r="774" spans="1:5" outlineLevel="1">
      <c r="A774" s="700" t="s">
        <v>23</v>
      </c>
      <c r="B774" s="701"/>
      <c r="C774" s="701"/>
      <c r="D774" s="611" t="s">
        <v>3302</v>
      </c>
      <c r="E774" s="723"/>
    </row>
    <row r="775" spans="1:5" outlineLevel="1">
      <c r="A775" s="700" t="s">
        <v>22</v>
      </c>
      <c r="B775" s="702"/>
      <c r="C775" s="542" t="s">
        <v>21</v>
      </c>
      <c r="D775" s="612" t="s">
        <v>3299</v>
      </c>
      <c r="E775" s="723"/>
    </row>
    <row r="776" spans="1:5" outlineLevel="1">
      <c r="A776" s="703"/>
      <c r="B776" s="702"/>
      <c r="C776" s="542" t="s">
        <v>20</v>
      </c>
      <c r="D776" s="612" t="s">
        <v>3304</v>
      </c>
      <c r="E776" s="723"/>
    </row>
    <row r="777" spans="1:5" outlineLevel="1">
      <c r="A777" s="703"/>
      <c r="B777" s="702"/>
      <c r="C777" s="8" t="s">
        <v>19</v>
      </c>
      <c r="D777" s="615" t="s">
        <v>3305</v>
      </c>
      <c r="E777" s="723"/>
    </row>
    <row r="778" spans="1:5" outlineLevel="1">
      <c r="A778" s="713"/>
      <c r="B778" s="714"/>
      <c r="C778" s="714"/>
      <c r="D778" s="716"/>
      <c r="E778" s="723"/>
    </row>
    <row r="779" spans="1:5" ht="15" customHeight="1" outlineLevel="1">
      <c r="A779" s="698" t="s">
        <v>18</v>
      </c>
      <c r="B779" s="699"/>
      <c r="C779" s="699"/>
      <c r="D779" s="715"/>
      <c r="E779" s="723"/>
    </row>
    <row r="780" spans="1:5" outlineLevel="1">
      <c r="A780" s="713" t="s">
        <v>3306</v>
      </c>
      <c r="B780" s="714"/>
      <c r="C780" s="714"/>
      <c r="D780" s="716"/>
      <c r="E780" s="723"/>
    </row>
    <row r="781" spans="1:5" ht="15" hidden="1" customHeight="1" outlineLevel="2">
      <c r="A781" s="328"/>
      <c r="B781" s="329"/>
      <c r="C781" s="329"/>
      <c r="D781" s="329"/>
      <c r="E781" s="723"/>
    </row>
    <row r="782" spans="1:5" ht="15" hidden="1" customHeight="1" outlineLevel="2">
      <c r="A782" s="330"/>
      <c r="B782" s="331"/>
      <c r="C782" s="331"/>
      <c r="D782" s="331"/>
      <c r="E782" s="723"/>
    </row>
    <row r="783" spans="1:5" ht="15" hidden="1" customHeight="1" outlineLevel="2">
      <c r="A783" s="330"/>
      <c r="B783" s="331"/>
      <c r="C783" s="331"/>
      <c r="D783" s="331"/>
      <c r="E783" s="723"/>
    </row>
    <row r="784" spans="1:5" ht="15" hidden="1" customHeight="1" outlineLevel="2">
      <c r="A784" s="330"/>
      <c r="B784" s="331"/>
      <c r="C784" s="331"/>
      <c r="D784" s="331"/>
      <c r="E784" s="723"/>
    </row>
    <row r="785" spans="1:5" ht="15" hidden="1" customHeight="1" outlineLevel="2">
      <c r="A785" s="330"/>
      <c r="B785" s="331"/>
      <c r="C785" s="331"/>
      <c r="D785" s="331"/>
      <c r="E785" s="723"/>
    </row>
    <row r="786" spans="1:5" ht="15" hidden="1" customHeight="1" outlineLevel="2">
      <c r="A786" s="330" t="s">
        <v>3307</v>
      </c>
      <c r="B786" s="331"/>
      <c r="C786" s="331"/>
      <c r="D786" s="331"/>
      <c r="E786" s="723"/>
    </row>
    <row r="787" spans="1:5" ht="15" hidden="1" customHeight="1" outlineLevel="2">
      <c r="A787" s="330"/>
      <c r="B787" s="331"/>
      <c r="C787" s="331"/>
      <c r="D787" s="331"/>
      <c r="E787" s="723"/>
    </row>
    <row r="788" spans="1:5" ht="15" hidden="1" customHeight="1" outlineLevel="2">
      <c r="A788" s="330"/>
      <c r="B788" s="331"/>
      <c r="C788" s="331"/>
      <c r="D788" s="331"/>
      <c r="E788" s="723"/>
    </row>
    <row r="789" spans="1:5" ht="15" hidden="1" customHeight="1" outlineLevel="2">
      <c r="A789" s="330"/>
      <c r="B789" s="331"/>
      <c r="C789" s="331"/>
      <c r="D789" s="331"/>
      <c r="E789" s="723"/>
    </row>
    <row r="790" spans="1:5" ht="15" hidden="1" customHeight="1" outlineLevel="2">
      <c r="A790" s="330"/>
      <c r="B790" s="331"/>
      <c r="C790" s="331"/>
      <c r="D790" s="331"/>
      <c r="E790" s="723"/>
    </row>
    <row r="791" spans="1:5" ht="15" hidden="1" customHeight="1" outlineLevel="2">
      <c r="A791" s="330"/>
      <c r="B791" s="331"/>
      <c r="C791" s="331"/>
      <c r="D791" s="331"/>
      <c r="E791" s="723"/>
    </row>
    <row r="792" spans="1:5" ht="15" hidden="1" customHeight="1" outlineLevel="2">
      <c r="A792" s="330"/>
      <c r="B792" s="331"/>
      <c r="C792" s="331"/>
      <c r="D792" s="331"/>
      <c r="E792" s="723"/>
    </row>
    <row r="793" spans="1:5" ht="15" hidden="1" customHeight="1" outlineLevel="2">
      <c r="A793" s="330"/>
      <c r="B793" s="331"/>
      <c r="C793" s="331"/>
      <c r="D793" s="331"/>
      <c r="E793" s="723"/>
    </row>
    <row r="794" spans="1:5" ht="15" hidden="1" customHeight="1" outlineLevel="2">
      <c r="A794" s="330"/>
      <c r="B794" s="331"/>
      <c r="C794" s="331"/>
      <c r="D794" s="331"/>
      <c r="E794" s="723"/>
    </row>
    <row r="795" spans="1:5" ht="15" hidden="1" customHeight="1" outlineLevel="2">
      <c r="A795" s="332"/>
      <c r="B795" s="333"/>
      <c r="C795" s="333"/>
      <c r="D795" s="333"/>
      <c r="E795" s="723"/>
    </row>
    <row r="796" spans="1:5" ht="15" customHeight="1" outlineLevel="2">
      <c r="A796" s="713" t="s">
        <v>3308</v>
      </c>
      <c r="B796" s="714"/>
      <c r="C796" s="714"/>
      <c r="D796" s="716"/>
      <c r="E796" s="723"/>
    </row>
    <row r="797" spans="1:5" ht="15" customHeight="1" outlineLevel="2">
      <c r="A797" s="713" t="s">
        <v>3309</v>
      </c>
      <c r="B797" s="714"/>
      <c r="C797" s="714"/>
      <c r="D797" s="716"/>
      <c r="E797" s="723"/>
    </row>
    <row r="798" spans="1:5" ht="15" customHeight="1" outlineLevel="2">
      <c r="A798" s="713"/>
      <c r="B798" s="714"/>
      <c r="C798" s="714"/>
      <c r="D798" s="716"/>
      <c r="E798" s="723"/>
    </row>
    <row r="799" spans="1:5" ht="15" customHeight="1" outlineLevel="1">
      <c r="A799" s="698" t="s">
        <v>3204</v>
      </c>
      <c r="B799" s="699"/>
      <c r="C799" s="699"/>
      <c r="D799" s="715"/>
      <c r="E799" s="723"/>
    </row>
    <row r="800" spans="1:5" ht="15" customHeight="1" outlineLevel="1">
      <c r="A800" s="700" t="s">
        <v>23</v>
      </c>
      <c r="B800" s="701"/>
      <c r="C800" s="701"/>
      <c r="D800" s="611"/>
      <c r="E800" s="723"/>
    </row>
    <row r="801" spans="1:5" ht="15" customHeight="1" outlineLevel="1">
      <c r="A801" s="700" t="s">
        <v>3206</v>
      </c>
      <c r="B801" s="702"/>
      <c r="C801" s="542" t="s">
        <v>3205</v>
      </c>
      <c r="D801" s="612"/>
      <c r="E801" s="723"/>
    </row>
    <row r="802" spans="1:5" ht="15" customHeight="1" outlineLevel="1">
      <c r="A802" s="703"/>
      <c r="B802" s="702"/>
      <c r="C802" s="542" t="s">
        <v>21</v>
      </c>
      <c r="D802" s="612"/>
      <c r="E802" s="723"/>
    </row>
    <row r="803" spans="1:5" ht="15" customHeight="1" outlineLevel="1">
      <c r="A803" s="703"/>
      <c r="B803" s="702"/>
      <c r="C803" s="542" t="s">
        <v>3084</v>
      </c>
      <c r="D803" s="612"/>
      <c r="E803" s="723"/>
    </row>
    <row r="804" spans="1:5" ht="15" customHeight="1" outlineLevel="1" thickBot="1">
      <c r="A804" s="713"/>
      <c r="B804" s="714"/>
      <c r="C804" s="714"/>
      <c r="D804" s="716"/>
      <c r="E804" s="723"/>
    </row>
    <row r="805" spans="1:5" ht="13.5" thickBot="1">
      <c r="A805" s="695"/>
      <c r="B805" s="696"/>
      <c r="C805" s="696"/>
      <c r="D805" s="696"/>
      <c r="E805" s="697"/>
    </row>
    <row r="806" spans="1:5" ht="15" customHeight="1" outlineLevel="1">
      <c r="A806" s="708" t="s">
        <v>3066</v>
      </c>
      <c r="B806" s="709"/>
      <c r="C806" s="709"/>
      <c r="D806" s="722"/>
      <c r="E806" s="710" t="s">
        <v>3200</v>
      </c>
    </row>
    <row r="807" spans="1:5" outlineLevel="1">
      <c r="A807" s="700" t="s">
        <v>23</v>
      </c>
      <c r="B807" s="701"/>
      <c r="C807" s="701"/>
      <c r="D807" s="611" t="s">
        <v>3310</v>
      </c>
      <c r="E807" s="723"/>
    </row>
    <row r="808" spans="1:5" outlineLevel="1">
      <c r="A808" s="700" t="s">
        <v>22</v>
      </c>
      <c r="B808" s="702"/>
      <c r="C808" s="542" t="s">
        <v>21</v>
      </c>
      <c r="D808" s="612" t="s">
        <v>3299</v>
      </c>
      <c r="E808" s="723"/>
    </row>
    <row r="809" spans="1:5" outlineLevel="1">
      <c r="A809" s="703"/>
      <c r="B809" s="702"/>
      <c r="C809" s="542" t="s">
        <v>20</v>
      </c>
      <c r="D809" s="612" t="s">
        <v>3311</v>
      </c>
      <c r="E809" s="723"/>
    </row>
    <row r="810" spans="1:5" outlineLevel="1">
      <c r="A810" s="703"/>
      <c r="B810" s="702"/>
      <c r="C810" s="8" t="s">
        <v>19</v>
      </c>
      <c r="D810" s="615" t="s">
        <v>3312</v>
      </c>
      <c r="E810" s="723"/>
    </row>
    <row r="811" spans="1:5" outlineLevel="1">
      <c r="A811" s="713"/>
      <c r="B811" s="714"/>
      <c r="C811" s="714"/>
      <c r="D811" s="716"/>
      <c r="E811" s="723"/>
    </row>
    <row r="812" spans="1:5" ht="15" customHeight="1" outlineLevel="1">
      <c r="A812" s="698" t="s">
        <v>18</v>
      </c>
      <c r="B812" s="699"/>
      <c r="C812" s="699"/>
      <c r="D812" s="715"/>
      <c r="E812" s="723"/>
    </row>
    <row r="813" spans="1:5" outlineLevel="1">
      <c r="A813" s="713" t="s">
        <v>3506</v>
      </c>
      <c r="B813" s="714"/>
      <c r="C813" s="714"/>
      <c r="D813" s="716"/>
      <c r="E813" s="723"/>
    </row>
    <row r="814" spans="1:5" ht="15" hidden="1" customHeight="1" outlineLevel="2">
      <c r="A814" s="328"/>
      <c r="B814" s="329"/>
      <c r="C814" s="329"/>
      <c r="D814" s="329"/>
      <c r="E814" s="723"/>
    </row>
    <row r="815" spans="1:5" ht="15" hidden="1" customHeight="1" outlineLevel="2">
      <c r="A815" s="330"/>
      <c r="B815" s="331"/>
      <c r="C815" s="331"/>
      <c r="D815" s="331"/>
      <c r="E815" s="723"/>
    </row>
    <row r="816" spans="1:5" ht="15" hidden="1" customHeight="1" outlineLevel="2">
      <c r="A816" s="330"/>
      <c r="B816" s="331"/>
      <c r="C816" s="331"/>
      <c r="D816" s="331"/>
      <c r="E816" s="723"/>
    </row>
    <row r="817" spans="1:5" ht="15" hidden="1" customHeight="1" outlineLevel="2">
      <c r="A817" s="330"/>
      <c r="B817" s="331"/>
      <c r="C817" s="331"/>
      <c r="D817" s="331"/>
      <c r="E817" s="723"/>
    </row>
    <row r="818" spans="1:5" ht="15" hidden="1" customHeight="1" outlineLevel="2">
      <c r="A818" s="330"/>
      <c r="B818" s="331"/>
      <c r="C818" s="331"/>
      <c r="D818" s="331"/>
      <c r="E818" s="723"/>
    </row>
    <row r="819" spans="1:5" ht="15" hidden="1" customHeight="1" outlineLevel="2">
      <c r="A819" s="330"/>
      <c r="B819" s="331"/>
      <c r="C819" s="331"/>
      <c r="D819" s="331"/>
      <c r="E819" s="723"/>
    </row>
    <row r="820" spans="1:5" ht="15" hidden="1" customHeight="1" outlineLevel="2">
      <c r="A820" s="330"/>
      <c r="B820" s="331"/>
      <c r="C820" s="331"/>
      <c r="D820" s="331"/>
      <c r="E820" s="723"/>
    </row>
    <row r="821" spans="1:5" ht="15" hidden="1" customHeight="1" outlineLevel="2">
      <c r="A821" s="330"/>
      <c r="B821" s="331"/>
      <c r="C821" s="331"/>
      <c r="D821" s="331"/>
      <c r="E821" s="723"/>
    </row>
    <row r="822" spans="1:5" ht="15" hidden="1" customHeight="1" outlineLevel="2">
      <c r="A822" s="330"/>
      <c r="B822" s="331"/>
      <c r="C822" s="331"/>
      <c r="D822" s="331"/>
      <c r="E822" s="723"/>
    </row>
    <row r="823" spans="1:5" ht="15" hidden="1" customHeight="1" outlineLevel="2">
      <c r="A823" s="330"/>
      <c r="B823" s="331"/>
      <c r="C823" s="331"/>
      <c r="D823" s="331"/>
      <c r="E823" s="723"/>
    </row>
    <row r="824" spans="1:5" ht="15" hidden="1" customHeight="1" outlineLevel="2">
      <c r="A824" s="330"/>
      <c r="B824" s="331"/>
      <c r="C824" s="331"/>
      <c r="D824" s="331"/>
      <c r="E824" s="723"/>
    </row>
    <row r="825" spans="1:5" ht="15" hidden="1" customHeight="1" outlineLevel="2">
      <c r="A825" s="330"/>
      <c r="B825" s="331"/>
      <c r="C825" s="331"/>
      <c r="D825" s="331"/>
      <c r="E825" s="723"/>
    </row>
    <row r="826" spans="1:5" ht="15" hidden="1" customHeight="1" outlineLevel="2">
      <c r="A826" s="330"/>
      <c r="B826" s="331"/>
      <c r="C826" s="331"/>
      <c r="D826" s="331"/>
      <c r="E826" s="723"/>
    </row>
    <row r="827" spans="1:5" ht="15" hidden="1" customHeight="1" outlineLevel="2">
      <c r="A827" s="330"/>
      <c r="B827" s="331"/>
      <c r="C827" s="331"/>
      <c r="D827" s="331"/>
      <c r="E827" s="723"/>
    </row>
    <row r="828" spans="1:5" ht="15" hidden="1" customHeight="1" outlineLevel="2">
      <c r="A828" s="332"/>
      <c r="B828" s="333"/>
      <c r="C828" s="333"/>
      <c r="D828" s="333"/>
      <c r="E828" s="723"/>
    </row>
    <row r="829" spans="1:5" ht="15" customHeight="1" outlineLevel="2">
      <c r="A829" s="713" t="s">
        <v>3507</v>
      </c>
      <c r="B829" s="714"/>
      <c r="C829" s="714"/>
      <c r="D829" s="716"/>
      <c r="E829" s="723"/>
    </row>
    <row r="830" spans="1:5" ht="15" customHeight="1" outlineLevel="2">
      <c r="A830" s="713" t="s">
        <v>3508</v>
      </c>
      <c r="B830" s="714"/>
      <c r="C830" s="714"/>
      <c r="D830" s="716"/>
      <c r="E830" s="723"/>
    </row>
    <row r="831" spans="1:5" ht="15" customHeight="1" outlineLevel="2">
      <c r="A831" s="713" t="s">
        <v>3313</v>
      </c>
      <c r="B831" s="714"/>
      <c r="C831" s="714"/>
      <c r="D831" s="716"/>
      <c r="E831" s="723"/>
    </row>
    <row r="832" spans="1:5" ht="15" customHeight="1" outlineLevel="2">
      <c r="A832" s="713"/>
      <c r="B832" s="714"/>
      <c r="C832" s="714"/>
      <c r="D832" s="716"/>
      <c r="E832" s="723"/>
    </row>
    <row r="833" spans="1:5" ht="15" customHeight="1" outlineLevel="1">
      <c r="A833" s="698" t="s">
        <v>3204</v>
      </c>
      <c r="B833" s="699"/>
      <c r="C833" s="699"/>
      <c r="D833" s="715"/>
      <c r="E833" s="723"/>
    </row>
    <row r="834" spans="1:5" ht="15" customHeight="1" outlineLevel="1">
      <c r="A834" s="700" t="s">
        <v>23</v>
      </c>
      <c r="B834" s="701"/>
      <c r="C834" s="701"/>
      <c r="D834" s="611"/>
      <c r="E834" s="723"/>
    </row>
    <row r="835" spans="1:5" ht="15" customHeight="1" outlineLevel="1">
      <c r="A835" s="700" t="s">
        <v>3206</v>
      </c>
      <c r="B835" s="702"/>
      <c r="C835" s="542" t="s">
        <v>3205</v>
      </c>
      <c r="D835" s="612"/>
      <c r="E835" s="723"/>
    </row>
    <row r="836" spans="1:5" ht="15" customHeight="1" outlineLevel="1">
      <c r="A836" s="703"/>
      <c r="B836" s="702"/>
      <c r="C836" s="542" t="s">
        <v>21</v>
      </c>
      <c r="D836" s="612"/>
      <c r="E836" s="723"/>
    </row>
    <row r="837" spans="1:5" ht="15" customHeight="1" outlineLevel="1">
      <c r="A837" s="703"/>
      <c r="B837" s="702"/>
      <c r="C837" s="542" t="s">
        <v>3084</v>
      </c>
      <c r="D837" s="612"/>
      <c r="E837" s="723"/>
    </row>
    <row r="838" spans="1:5" ht="15" customHeight="1" outlineLevel="1" thickBot="1">
      <c r="A838" s="713"/>
      <c r="B838" s="714"/>
      <c r="C838" s="714"/>
      <c r="D838" s="716"/>
      <c r="E838" s="723"/>
    </row>
    <row r="839" spans="1:5" ht="13.5" thickBot="1">
      <c r="A839" s="695"/>
      <c r="B839" s="696"/>
      <c r="C839" s="696"/>
      <c r="D839" s="696"/>
      <c r="E839" s="697"/>
    </row>
    <row r="840" spans="1:5" ht="15" customHeight="1" outlineLevel="1">
      <c r="A840" s="708" t="s">
        <v>3066</v>
      </c>
      <c r="B840" s="709"/>
      <c r="C840" s="709"/>
      <c r="D840" s="722"/>
      <c r="E840" s="710" t="s">
        <v>3200</v>
      </c>
    </row>
    <row r="841" spans="1:5" outlineLevel="1">
      <c r="A841" s="700" t="s">
        <v>23</v>
      </c>
      <c r="B841" s="701"/>
      <c r="C841" s="701"/>
      <c r="D841" s="611" t="s">
        <v>3314</v>
      </c>
      <c r="E841" s="723"/>
    </row>
    <row r="842" spans="1:5" outlineLevel="1">
      <c r="A842" s="700" t="s">
        <v>22</v>
      </c>
      <c r="B842" s="702"/>
      <c r="C842" s="542" t="s">
        <v>21</v>
      </c>
      <c r="D842" s="612" t="s">
        <v>3299</v>
      </c>
      <c r="E842" s="723"/>
    </row>
    <row r="843" spans="1:5" outlineLevel="1">
      <c r="A843" s="703"/>
      <c r="B843" s="702"/>
      <c r="C843" s="542" t="s">
        <v>20</v>
      </c>
      <c r="D843" s="612" t="s">
        <v>3315</v>
      </c>
      <c r="E843" s="723"/>
    </row>
    <row r="844" spans="1:5" outlineLevel="1">
      <c r="A844" s="703"/>
      <c r="B844" s="702"/>
      <c r="C844" s="8" t="s">
        <v>19</v>
      </c>
      <c r="D844" s="615" t="s">
        <v>3316</v>
      </c>
      <c r="E844" s="723"/>
    </row>
    <row r="845" spans="1:5" outlineLevel="1">
      <c r="A845" s="713"/>
      <c r="B845" s="714"/>
      <c r="C845" s="714"/>
      <c r="D845" s="716"/>
      <c r="E845" s="723"/>
    </row>
    <row r="846" spans="1:5" ht="15" customHeight="1" outlineLevel="1">
      <c r="A846" s="698" t="s">
        <v>18</v>
      </c>
      <c r="B846" s="699"/>
      <c r="C846" s="699"/>
      <c r="D846" s="715"/>
      <c r="E846" s="723"/>
    </row>
    <row r="847" spans="1:5" outlineLevel="1">
      <c r="A847" s="713" t="s">
        <v>3509</v>
      </c>
      <c r="B847" s="714"/>
      <c r="C847" s="714"/>
      <c r="D847" s="716"/>
      <c r="E847" s="723"/>
    </row>
    <row r="848" spans="1:5" ht="15" hidden="1" customHeight="1" outlineLevel="2">
      <c r="A848" s="328"/>
      <c r="B848" s="329"/>
      <c r="C848" s="329"/>
      <c r="D848" s="329"/>
      <c r="E848" s="723"/>
    </row>
    <row r="849" spans="1:5" ht="15" hidden="1" customHeight="1" outlineLevel="2">
      <c r="A849" s="330"/>
      <c r="B849" s="331"/>
      <c r="C849" s="331"/>
      <c r="D849" s="331"/>
      <c r="E849" s="723"/>
    </row>
    <row r="850" spans="1:5" ht="15" hidden="1" customHeight="1" outlineLevel="2">
      <c r="A850" s="330"/>
      <c r="B850" s="331"/>
      <c r="C850" s="331"/>
      <c r="D850" s="331"/>
      <c r="E850" s="723"/>
    </row>
    <row r="851" spans="1:5" ht="15" hidden="1" customHeight="1" outlineLevel="2">
      <c r="A851" s="330"/>
      <c r="B851" s="331"/>
      <c r="C851" s="331"/>
      <c r="D851" s="331"/>
      <c r="E851" s="723"/>
    </row>
    <row r="852" spans="1:5" ht="15" hidden="1" customHeight="1" outlineLevel="2">
      <c r="A852" s="330"/>
      <c r="B852" s="331"/>
      <c r="C852" s="331"/>
      <c r="D852" s="331"/>
      <c r="E852" s="723"/>
    </row>
    <row r="853" spans="1:5" ht="15" hidden="1" customHeight="1" outlineLevel="2">
      <c r="A853" s="330"/>
      <c r="B853" s="331"/>
      <c r="C853" s="331"/>
      <c r="D853" s="331"/>
      <c r="E853" s="723"/>
    </row>
    <row r="854" spans="1:5" ht="15" hidden="1" customHeight="1" outlineLevel="2">
      <c r="A854" s="330"/>
      <c r="B854" s="331"/>
      <c r="C854" s="331"/>
      <c r="D854" s="331"/>
      <c r="E854" s="723"/>
    </row>
    <row r="855" spans="1:5" ht="15" hidden="1" customHeight="1" outlineLevel="2">
      <c r="A855" s="330"/>
      <c r="B855" s="331"/>
      <c r="C855" s="331"/>
      <c r="D855" s="331"/>
      <c r="E855" s="723"/>
    </row>
    <row r="856" spans="1:5" ht="15" hidden="1" customHeight="1" outlineLevel="2">
      <c r="A856" s="330"/>
      <c r="B856" s="331"/>
      <c r="C856" s="331"/>
      <c r="D856" s="331"/>
      <c r="E856" s="723"/>
    </row>
    <row r="857" spans="1:5" ht="15" hidden="1" customHeight="1" outlineLevel="2">
      <c r="A857" s="330"/>
      <c r="B857" s="331"/>
      <c r="C857" s="331"/>
      <c r="D857" s="331"/>
      <c r="E857" s="723"/>
    </row>
    <row r="858" spans="1:5" ht="15" hidden="1" customHeight="1" outlineLevel="2">
      <c r="A858" s="330"/>
      <c r="B858" s="331"/>
      <c r="C858" s="331"/>
      <c r="D858" s="331"/>
      <c r="E858" s="723"/>
    </row>
    <row r="859" spans="1:5" ht="15" hidden="1" customHeight="1" outlineLevel="2">
      <c r="A859" s="330"/>
      <c r="B859" s="331"/>
      <c r="C859" s="331"/>
      <c r="D859" s="331"/>
      <c r="E859" s="723"/>
    </row>
    <row r="860" spans="1:5" ht="15" hidden="1" customHeight="1" outlineLevel="2">
      <c r="A860" s="330"/>
      <c r="B860" s="331"/>
      <c r="C860" s="331"/>
      <c r="D860" s="331"/>
      <c r="E860" s="723"/>
    </row>
    <row r="861" spans="1:5" ht="15" hidden="1" customHeight="1" outlineLevel="2">
      <c r="A861" s="330"/>
      <c r="B861" s="331"/>
      <c r="C861" s="331"/>
      <c r="D861" s="331"/>
      <c r="E861" s="723"/>
    </row>
    <row r="862" spans="1:5" ht="15" hidden="1" customHeight="1" outlineLevel="2">
      <c r="A862" s="332"/>
      <c r="B862" s="333"/>
      <c r="C862" s="333"/>
      <c r="D862" s="333"/>
      <c r="E862" s="723"/>
    </row>
    <row r="863" spans="1:5" ht="15" customHeight="1" outlineLevel="2">
      <c r="A863" s="713" t="s">
        <v>3510</v>
      </c>
      <c r="B863" s="714"/>
      <c r="C863" s="714"/>
      <c r="D863" s="716"/>
      <c r="E863" s="723"/>
    </row>
    <row r="864" spans="1:5" ht="15" customHeight="1" outlineLevel="2">
      <c r="A864" s="713" t="s">
        <v>3317</v>
      </c>
      <c r="B864" s="714"/>
      <c r="C864" s="714"/>
      <c r="D864" s="716"/>
      <c r="E864" s="723"/>
    </row>
    <row r="865" spans="1:5" ht="15" customHeight="1" outlineLevel="2">
      <c r="A865" s="713"/>
      <c r="B865" s="714"/>
      <c r="C865" s="714"/>
      <c r="D865" s="716"/>
      <c r="E865" s="723"/>
    </row>
    <row r="866" spans="1:5" ht="15" customHeight="1" outlineLevel="1">
      <c r="A866" s="698" t="s">
        <v>3204</v>
      </c>
      <c r="B866" s="699"/>
      <c r="C866" s="699"/>
      <c r="D866" s="715"/>
      <c r="E866" s="723"/>
    </row>
    <row r="867" spans="1:5" ht="15" customHeight="1" outlineLevel="1">
      <c r="A867" s="700" t="s">
        <v>23</v>
      </c>
      <c r="B867" s="701"/>
      <c r="C867" s="701"/>
      <c r="D867" s="611"/>
      <c r="E867" s="723"/>
    </row>
    <row r="868" spans="1:5" ht="15" customHeight="1" outlineLevel="1">
      <c r="A868" s="700" t="s">
        <v>3206</v>
      </c>
      <c r="B868" s="702"/>
      <c r="C868" s="542" t="s">
        <v>3205</v>
      </c>
      <c r="D868" s="612"/>
      <c r="E868" s="723"/>
    </row>
    <row r="869" spans="1:5" ht="15" customHeight="1" outlineLevel="1">
      <c r="A869" s="703"/>
      <c r="B869" s="702"/>
      <c r="C869" s="542" t="s">
        <v>21</v>
      </c>
      <c r="D869" s="612"/>
      <c r="E869" s="723"/>
    </row>
    <row r="870" spans="1:5" ht="15" customHeight="1" outlineLevel="1">
      <c r="A870" s="703"/>
      <c r="B870" s="702"/>
      <c r="C870" s="542" t="s">
        <v>3084</v>
      </c>
      <c r="D870" s="612"/>
      <c r="E870" s="723"/>
    </row>
    <row r="871" spans="1:5" ht="15" customHeight="1" outlineLevel="1" thickBot="1">
      <c r="A871" s="713"/>
      <c r="B871" s="714"/>
      <c r="C871" s="714"/>
      <c r="D871" s="716"/>
      <c r="E871" s="723"/>
    </row>
    <row r="872" spans="1:5" ht="13.5" thickBot="1">
      <c r="A872" s="695"/>
      <c r="B872" s="696"/>
      <c r="C872" s="696"/>
      <c r="D872" s="696"/>
      <c r="E872" s="697"/>
    </row>
    <row r="873" spans="1:5" ht="15" customHeight="1" outlineLevel="1">
      <c r="A873" s="708" t="s">
        <v>3066</v>
      </c>
      <c r="B873" s="709"/>
      <c r="C873" s="709"/>
      <c r="D873" s="722"/>
      <c r="E873" s="710" t="s">
        <v>3200</v>
      </c>
    </row>
    <row r="874" spans="1:5" ht="15" customHeight="1" outlineLevel="1">
      <c r="A874" s="700" t="s">
        <v>23</v>
      </c>
      <c r="B874" s="701"/>
      <c r="C874" s="701"/>
      <c r="D874" s="611" t="s">
        <v>3434</v>
      </c>
      <c r="E874" s="711"/>
    </row>
    <row r="875" spans="1:5" ht="15" customHeight="1" outlineLevel="1">
      <c r="A875" s="700" t="s">
        <v>22</v>
      </c>
      <c r="B875" s="702"/>
      <c r="C875" s="656" t="s">
        <v>21</v>
      </c>
      <c r="D875" s="612" t="s">
        <v>3299</v>
      </c>
      <c r="E875" s="711"/>
    </row>
    <row r="876" spans="1:5" ht="15" customHeight="1" outlineLevel="1">
      <c r="A876" s="703"/>
      <c r="B876" s="702"/>
      <c r="C876" s="656" t="s">
        <v>20</v>
      </c>
      <c r="D876" s="612" t="s">
        <v>3315</v>
      </c>
      <c r="E876" s="711"/>
    </row>
    <row r="877" spans="1:5" ht="15" customHeight="1" outlineLevel="1">
      <c r="A877" s="703"/>
      <c r="B877" s="702"/>
      <c r="C877" s="8" t="s">
        <v>19</v>
      </c>
      <c r="D877" s="615" t="s">
        <v>3435</v>
      </c>
      <c r="E877" s="711"/>
    </row>
    <row r="878" spans="1:5" ht="15" customHeight="1" outlineLevel="1">
      <c r="A878" s="713"/>
      <c r="B878" s="714"/>
      <c r="C878" s="714"/>
      <c r="D878" s="716"/>
      <c r="E878" s="711"/>
    </row>
    <row r="879" spans="1:5" ht="15" customHeight="1" outlineLevel="1">
      <c r="A879" s="698" t="s">
        <v>18</v>
      </c>
      <c r="B879" s="699"/>
      <c r="C879" s="699"/>
      <c r="D879" s="715"/>
      <c r="E879" s="711"/>
    </row>
    <row r="880" spans="1:5" ht="15" customHeight="1" outlineLevel="1">
      <c r="A880" s="713" t="s">
        <v>3437</v>
      </c>
      <c r="B880" s="714"/>
      <c r="C880" s="714"/>
      <c r="D880" s="716"/>
      <c r="E880" s="711"/>
    </row>
    <row r="881" spans="1:5" ht="15" customHeight="1" outlineLevel="1">
      <c r="A881" s="713" t="s">
        <v>3439</v>
      </c>
      <c r="B881" s="714"/>
      <c r="C881" s="714"/>
      <c r="D881" s="716"/>
      <c r="E881" s="711"/>
    </row>
    <row r="882" spans="1:5" ht="15" customHeight="1" outlineLevel="1">
      <c r="A882" s="713" t="s">
        <v>3440</v>
      </c>
      <c r="B882" s="714"/>
      <c r="C882" s="714"/>
      <c r="D882" s="716"/>
      <c r="E882" s="711"/>
    </row>
    <row r="883" spans="1:5" ht="15" customHeight="1" outlineLevel="1">
      <c r="A883" s="713" t="s">
        <v>3441</v>
      </c>
      <c r="B883" s="714"/>
      <c r="C883" s="714"/>
      <c r="D883" s="716"/>
      <c r="E883" s="711"/>
    </row>
    <row r="884" spans="1:5" ht="15" customHeight="1" outlineLevel="1">
      <c r="A884" s="713" t="s">
        <v>3438</v>
      </c>
      <c r="B884" s="714"/>
      <c r="C884" s="714"/>
      <c r="D884" s="716"/>
      <c r="E884" s="711"/>
    </row>
    <row r="885" spans="1:5" ht="15" customHeight="1" outlineLevel="1">
      <c r="A885" s="713"/>
      <c r="B885" s="714"/>
      <c r="C885" s="714"/>
      <c r="D885" s="716"/>
      <c r="E885" s="711"/>
    </row>
    <row r="886" spans="1:5" ht="15" customHeight="1" outlineLevel="1">
      <c r="A886" s="698" t="s">
        <v>3204</v>
      </c>
      <c r="B886" s="699"/>
      <c r="C886" s="699"/>
      <c r="D886" s="715"/>
      <c r="E886" s="711"/>
    </row>
    <row r="887" spans="1:5" ht="15" customHeight="1" outlineLevel="1">
      <c r="A887" s="700" t="s">
        <v>23</v>
      </c>
      <c r="B887" s="701"/>
      <c r="C887" s="701"/>
      <c r="D887" s="611"/>
      <c r="E887" s="711"/>
    </row>
    <row r="888" spans="1:5" ht="15" customHeight="1" outlineLevel="1">
      <c r="A888" s="700" t="s">
        <v>3206</v>
      </c>
      <c r="B888" s="702"/>
      <c r="C888" s="656" t="s">
        <v>3205</v>
      </c>
      <c r="D888" s="612"/>
      <c r="E888" s="711"/>
    </row>
    <row r="889" spans="1:5" ht="15" customHeight="1" outlineLevel="1">
      <c r="A889" s="703"/>
      <c r="B889" s="702"/>
      <c r="C889" s="656" t="s">
        <v>21</v>
      </c>
      <c r="D889" s="612"/>
      <c r="E889" s="711"/>
    </row>
    <row r="890" spans="1:5" ht="15" customHeight="1" outlineLevel="1">
      <c r="A890" s="703"/>
      <c r="B890" s="702"/>
      <c r="C890" s="656" t="s">
        <v>3084</v>
      </c>
      <c r="D890" s="612"/>
      <c r="E890" s="711"/>
    </row>
    <row r="891" spans="1:5" ht="15" customHeight="1" outlineLevel="1" thickBot="1">
      <c r="A891" s="713"/>
      <c r="B891" s="714"/>
      <c r="C891" s="714"/>
      <c r="D891" s="716"/>
      <c r="E891" s="712"/>
    </row>
    <row r="892" spans="1:5" ht="15" customHeight="1" outlineLevel="1" thickBot="1">
      <c r="A892" s="695"/>
      <c r="B892" s="696"/>
      <c r="C892" s="696"/>
      <c r="D892" s="696"/>
      <c r="E892" s="697"/>
    </row>
    <row r="893" spans="1:5" ht="15" customHeight="1" outlineLevel="1">
      <c r="A893" s="708" t="s">
        <v>3066</v>
      </c>
      <c r="B893" s="709"/>
      <c r="C893" s="709"/>
      <c r="D893" s="722"/>
      <c r="E893" s="710" t="s">
        <v>3200</v>
      </c>
    </row>
    <row r="894" spans="1:5" ht="15" customHeight="1" outlineLevel="1">
      <c r="A894" s="700" t="s">
        <v>23</v>
      </c>
      <c r="B894" s="701"/>
      <c r="C894" s="701"/>
      <c r="D894" s="611" t="s">
        <v>3318</v>
      </c>
      <c r="E894" s="711"/>
    </row>
    <row r="895" spans="1:5" ht="15" customHeight="1" outlineLevel="1">
      <c r="A895" s="700" t="s">
        <v>22</v>
      </c>
      <c r="B895" s="702"/>
      <c r="C895" s="542" t="s">
        <v>21</v>
      </c>
      <c r="D895" s="612" t="s">
        <v>3299</v>
      </c>
      <c r="E895" s="711"/>
    </row>
    <row r="896" spans="1:5" ht="15" customHeight="1" outlineLevel="1">
      <c r="A896" s="703"/>
      <c r="B896" s="702"/>
      <c r="C896" s="542" t="s">
        <v>20</v>
      </c>
      <c r="D896" s="612" t="s">
        <v>3319</v>
      </c>
      <c r="E896" s="711"/>
    </row>
    <row r="897" spans="1:5" ht="15" customHeight="1" outlineLevel="1">
      <c r="A897" s="703"/>
      <c r="B897" s="702"/>
      <c r="C897" s="8" t="s">
        <v>19</v>
      </c>
      <c r="D897" s="615" t="s">
        <v>3320</v>
      </c>
      <c r="E897" s="711"/>
    </row>
    <row r="898" spans="1:5" ht="15" customHeight="1" outlineLevel="1">
      <c r="A898" s="713"/>
      <c r="B898" s="714"/>
      <c r="C898" s="714"/>
      <c r="D898" s="716"/>
      <c r="E898" s="711"/>
    </row>
    <row r="899" spans="1:5" ht="15" customHeight="1" outlineLevel="1">
      <c r="A899" s="698" t="s">
        <v>18</v>
      </c>
      <c r="B899" s="699"/>
      <c r="C899" s="699"/>
      <c r="D899" s="715"/>
      <c r="E899" s="711"/>
    </row>
    <row r="900" spans="1:5" ht="15" customHeight="1" outlineLevel="1">
      <c r="A900" s="713" t="s">
        <v>3511</v>
      </c>
      <c r="B900" s="714"/>
      <c r="C900" s="714"/>
      <c r="D900" s="716"/>
      <c r="E900" s="711"/>
    </row>
    <row r="901" spans="1:5" ht="15" hidden="1" customHeight="1" outlineLevel="2">
      <c r="A901" s="328"/>
      <c r="B901" s="329"/>
      <c r="C901" s="329"/>
      <c r="D901" s="329"/>
      <c r="E901" s="711"/>
    </row>
    <row r="902" spans="1:5" ht="15" hidden="1" customHeight="1" outlineLevel="2">
      <c r="A902" s="330"/>
      <c r="B902" s="331"/>
      <c r="C902" s="331"/>
      <c r="D902" s="331"/>
      <c r="E902" s="711"/>
    </row>
    <row r="903" spans="1:5" ht="15" hidden="1" customHeight="1" outlineLevel="2">
      <c r="A903" s="330"/>
      <c r="B903" s="331"/>
      <c r="C903" s="331"/>
      <c r="D903" s="331"/>
      <c r="E903" s="711"/>
    </row>
    <row r="904" spans="1:5" ht="15" hidden="1" customHeight="1" outlineLevel="2">
      <c r="A904" s="330"/>
      <c r="B904" s="331"/>
      <c r="C904" s="331"/>
      <c r="D904" s="331"/>
      <c r="E904" s="711"/>
    </row>
    <row r="905" spans="1:5" ht="15" hidden="1" customHeight="1" outlineLevel="2">
      <c r="A905" s="330"/>
      <c r="B905" s="331"/>
      <c r="C905" s="331"/>
      <c r="D905" s="331"/>
      <c r="E905" s="711"/>
    </row>
    <row r="906" spans="1:5" ht="15" hidden="1" customHeight="1" outlineLevel="2">
      <c r="A906" s="330"/>
      <c r="B906" s="331"/>
      <c r="C906" s="331"/>
      <c r="D906" s="331"/>
      <c r="E906" s="711"/>
    </row>
    <row r="907" spans="1:5" ht="15" hidden="1" customHeight="1" outlineLevel="2">
      <c r="A907" s="330"/>
      <c r="B907" s="331"/>
      <c r="C907" s="331"/>
      <c r="D907" s="331"/>
      <c r="E907" s="711"/>
    </row>
    <row r="908" spans="1:5" ht="15" hidden="1" customHeight="1" outlineLevel="2">
      <c r="A908" s="330"/>
      <c r="B908" s="331"/>
      <c r="C908" s="331"/>
      <c r="D908" s="331"/>
      <c r="E908" s="711"/>
    </row>
    <row r="909" spans="1:5" ht="15" hidden="1" customHeight="1" outlineLevel="2">
      <c r="A909" s="330"/>
      <c r="B909" s="331"/>
      <c r="C909" s="331"/>
      <c r="D909" s="331"/>
      <c r="E909" s="711"/>
    </row>
    <row r="910" spans="1:5" ht="15" hidden="1" customHeight="1" outlineLevel="2">
      <c r="A910" s="330"/>
      <c r="B910" s="331"/>
      <c r="C910" s="331"/>
      <c r="D910" s="331"/>
      <c r="E910" s="711"/>
    </row>
    <row r="911" spans="1:5" ht="15" hidden="1" customHeight="1" outlineLevel="2">
      <c r="A911" s="330"/>
      <c r="B911" s="331"/>
      <c r="C911" s="331"/>
      <c r="D911" s="331"/>
      <c r="E911" s="711"/>
    </row>
    <row r="912" spans="1:5" ht="15" hidden="1" customHeight="1" outlineLevel="2">
      <c r="A912" s="330"/>
      <c r="B912" s="331"/>
      <c r="C912" s="331"/>
      <c r="D912" s="331"/>
      <c r="E912" s="711"/>
    </row>
    <row r="913" spans="1:5" ht="15" hidden="1" customHeight="1" outlineLevel="2">
      <c r="A913" s="330"/>
      <c r="B913" s="331"/>
      <c r="C913" s="331"/>
      <c r="D913" s="331"/>
      <c r="E913" s="711"/>
    </row>
    <row r="914" spans="1:5" ht="15" hidden="1" customHeight="1" outlineLevel="2">
      <c r="A914" s="330"/>
      <c r="B914" s="331"/>
      <c r="C914" s="331"/>
      <c r="D914" s="331"/>
      <c r="E914" s="711"/>
    </row>
    <row r="915" spans="1:5" ht="15" hidden="1" customHeight="1" outlineLevel="2">
      <c r="A915" s="332"/>
      <c r="B915" s="333"/>
      <c r="C915" s="333"/>
      <c r="D915" s="333"/>
      <c r="E915" s="711"/>
    </row>
    <row r="916" spans="1:5" ht="15" customHeight="1" outlineLevel="2">
      <c r="A916" s="713" t="s">
        <v>3513</v>
      </c>
      <c r="B916" s="714"/>
      <c r="C916" s="714"/>
      <c r="D916" s="716"/>
      <c r="E916" s="711"/>
    </row>
    <row r="917" spans="1:5" ht="15" customHeight="1" outlineLevel="2">
      <c r="A917" s="713" t="s">
        <v>3512</v>
      </c>
      <c r="B917" s="714"/>
      <c r="C917" s="714"/>
      <c r="D917" s="716"/>
      <c r="E917" s="711"/>
    </row>
    <row r="918" spans="1:5" ht="15" customHeight="1" outlineLevel="2">
      <c r="A918" s="713" t="s">
        <v>3514</v>
      </c>
      <c r="B918" s="714"/>
      <c r="C918" s="714"/>
      <c r="D918" s="716"/>
      <c r="E918" s="711"/>
    </row>
    <row r="919" spans="1:5" ht="15" customHeight="1" outlineLevel="2">
      <c r="A919" s="713" t="s">
        <v>3515</v>
      </c>
      <c r="B919" s="714"/>
      <c r="C919" s="714"/>
      <c r="D919" s="716"/>
      <c r="E919" s="711"/>
    </row>
    <row r="920" spans="1:5" ht="15" customHeight="1" outlineLevel="1">
      <c r="A920" s="698" t="s">
        <v>3204</v>
      </c>
      <c r="B920" s="699"/>
      <c r="C920" s="699"/>
      <c r="D920" s="715"/>
      <c r="E920" s="711"/>
    </row>
    <row r="921" spans="1:5" ht="15" customHeight="1" outlineLevel="1">
      <c r="A921" s="700" t="s">
        <v>23</v>
      </c>
      <c r="B921" s="701"/>
      <c r="C921" s="701"/>
      <c r="D921" s="611"/>
      <c r="E921" s="711"/>
    </row>
    <row r="922" spans="1:5" ht="15" customHeight="1" outlineLevel="1">
      <c r="A922" s="700" t="s">
        <v>3206</v>
      </c>
      <c r="B922" s="702"/>
      <c r="C922" s="542" t="s">
        <v>3205</v>
      </c>
      <c r="D922" s="612"/>
      <c r="E922" s="711"/>
    </row>
    <row r="923" spans="1:5" ht="15" customHeight="1" outlineLevel="1">
      <c r="A923" s="703"/>
      <c r="B923" s="702"/>
      <c r="C923" s="542" t="s">
        <v>21</v>
      </c>
      <c r="D923" s="612"/>
      <c r="E923" s="711"/>
    </row>
    <row r="924" spans="1:5" ht="15" customHeight="1" outlineLevel="1">
      <c r="A924" s="703"/>
      <c r="B924" s="702"/>
      <c r="C924" s="542" t="s">
        <v>3084</v>
      </c>
      <c r="D924" s="612"/>
      <c r="E924" s="711"/>
    </row>
    <row r="925" spans="1:5" ht="15" customHeight="1" outlineLevel="1" thickBot="1">
      <c r="A925" s="713"/>
      <c r="B925" s="714"/>
      <c r="C925" s="714"/>
      <c r="D925" s="716"/>
      <c r="E925" s="712"/>
    </row>
    <row r="926" spans="1:5" ht="13.5" thickBot="1">
      <c r="A926" s="695"/>
      <c r="B926" s="696"/>
      <c r="C926" s="696"/>
      <c r="D926" s="696"/>
      <c r="E926" s="697"/>
    </row>
    <row r="927" spans="1:5" ht="15" customHeight="1" outlineLevel="1">
      <c r="A927" s="708" t="s">
        <v>3066</v>
      </c>
      <c r="B927" s="709"/>
      <c r="C927" s="709"/>
      <c r="D927" s="722"/>
      <c r="E927" s="710" t="s">
        <v>3200</v>
      </c>
    </row>
    <row r="928" spans="1:5" outlineLevel="1">
      <c r="A928" s="700" t="s">
        <v>23</v>
      </c>
      <c r="B928" s="701"/>
      <c r="C928" s="701"/>
      <c r="D928" s="611" t="s">
        <v>3321</v>
      </c>
      <c r="E928" s="723"/>
    </row>
    <row r="929" spans="1:5" outlineLevel="1">
      <c r="A929" s="700" t="s">
        <v>22</v>
      </c>
      <c r="B929" s="702"/>
      <c r="C929" s="542" t="s">
        <v>21</v>
      </c>
      <c r="D929" s="612" t="s">
        <v>3299</v>
      </c>
      <c r="E929" s="723"/>
    </row>
    <row r="930" spans="1:5" outlineLevel="1">
      <c r="A930" s="703"/>
      <c r="B930" s="702"/>
      <c r="C930" s="542" t="s">
        <v>20</v>
      </c>
      <c r="D930" s="612" t="s">
        <v>3319</v>
      </c>
      <c r="E930" s="723"/>
    </row>
    <row r="931" spans="1:5" outlineLevel="1">
      <c r="A931" s="703"/>
      <c r="B931" s="702"/>
      <c r="C931" s="8" t="s">
        <v>19</v>
      </c>
      <c r="D931" s="615" t="s">
        <v>3322</v>
      </c>
      <c r="E931" s="723"/>
    </row>
    <row r="932" spans="1:5" outlineLevel="1">
      <c r="A932" s="713"/>
      <c r="B932" s="714"/>
      <c r="C932" s="714"/>
      <c r="D932" s="716"/>
      <c r="E932" s="723"/>
    </row>
    <row r="933" spans="1:5" ht="15" customHeight="1" outlineLevel="1">
      <c r="A933" s="698" t="s">
        <v>18</v>
      </c>
      <c r="B933" s="699"/>
      <c r="C933" s="699"/>
      <c r="D933" s="715"/>
      <c r="E933" s="723"/>
    </row>
    <row r="934" spans="1:5" ht="15" customHeight="1" outlineLevel="1">
      <c r="A934" s="713" t="s">
        <v>3516</v>
      </c>
      <c r="B934" s="714"/>
      <c r="C934" s="714"/>
      <c r="D934" s="716"/>
      <c r="E934" s="723"/>
    </row>
    <row r="935" spans="1:5" ht="15" customHeight="1" outlineLevel="1">
      <c r="A935" s="713" t="s">
        <v>3323</v>
      </c>
      <c r="B935" s="714"/>
      <c r="C935" s="714"/>
      <c r="D935" s="716"/>
      <c r="E935" s="723"/>
    </row>
    <row r="936" spans="1:5" outlineLevel="1">
      <c r="A936" s="713"/>
      <c r="B936" s="714"/>
      <c r="C936" s="714"/>
      <c r="D936" s="716"/>
      <c r="E936" s="723"/>
    </row>
    <row r="937" spans="1:5" ht="15" hidden="1" customHeight="1" outlineLevel="2">
      <c r="A937" s="328"/>
      <c r="B937" s="329"/>
      <c r="C937" s="329"/>
      <c r="D937" s="329"/>
      <c r="E937" s="723"/>
    </row>
    <row r="938" spans="1:5" ht="15" hidden="1" customHeight="1" outlineLevel="2">
      <c r="A938" s="330"/>
      <c r="B938" s="331"/>
      <c r="C938" s="331"/>
      <c r="D938" s="331"/>
      <c r="E938" s="723"/>
    </row>
    <row r="939" spans="1:5" ht="15" hidden="1" customHeight="1" outlineLevel="2">
      <c r="A939" s="330"/>
      <c r="B939" s="331"/>
      <c r="C939" s="331"/>
      <c r="D939" s="331"/>
      <c r="E939" s="723"/>
    </row>
    <row r="940" spans="1:5" ht="15" hidden="1" customHeight="1" outlineLevel="2">
      <c r="A940" s="330"/>
      <c r="B940" s="331"/>
      <c r="C940" s="331"/>
      <c r="D940" s="331"/>
      <c r="E940" s="723"/>
    </row>
    <row r="941" spans="1:5" ht="15" hidden="1" customHeight="1" outlineLevel="2">
      <c r="A941" s="330"/>
      <c r="B941" s="331"/>
      <c r="C941" s="331"/>
      <c r="D941" s="331"/>
      <c r="E941" s="723"/>
    </row>
    <row r="942" spans="1:5" ht="15" hidden="1" customHeight="1" outlineLevel="2">
      <c r="A942" s="330"/>
      <c r="B942" s="331"/>
      <c r="C942" s="331"/>
      <c r="D942" s="331"/>
      <c r="E942" s="723"/>
    </row>
    <row r="943" spans="1:5" ht="15" hidden="1" customHeight="1" outlineLevel="2">
      <c r="A943" s="330"/>
      <c r="B943" s="331"/>
      <c r="C943" s="331"/>
      <c r="D943" s="331"/>
      <c r="E943" s="723"/>
    </row>
    <row r="944" spans="1:5" ht="15" hidden="1" customHeight="1" outlineLevel="2">
      <c r="A944" s="330"/>
      <c r="B944" s="331"/>
      <c r="C944" s="331"/>
      <c r="D944" s="331"/>
      <c r="E944" s="723"/>
    </row>
    <row r="945" spans="1:5" ht="15" hidden="1" customHeight="1" outlineLevel="2">
      <c r="A945" s="330"/>
      <c r="B945" s="331"/>
      <c r="C945" s="331"/>
      <c r="D945" s="331"/>
      <c r="E945" s="723"/>
    </row>
    <row r="946" spans="1:5" ht="15" hidden="1" customHeight="1" outlineLevel="2">
      <c r="A946" s="330"/>
      <c r="B946" s="331"/>
      <c r="C946" s="331"/>
      <c r="D946" s="331"/>
      <c r="E946" s="723"/>
    </row>
    <row r="947" spans="1:5" ht="15" hidden="1" customHeight="1" outlineLevel="2">
      <c r="A947" s="330"/>
      <c r="B947" s="331"/>
      <c r="C947" s="331"/>
      <c r="D947" s="331"/>
      <c r="E947" s="723"/>
    </row>
    <row r="948" spans="1:5" ht="15" hidden="1" customHeight="1" outlineLevel="2">
      <c r="A948" s="330"/>
      <c r="B948" s="331"/>
      <c r="C948" s="331"/>
      <c r="D948" s="331"/>
      <c r="E948" s="723"/>
    </row>
    <row r="949" spans="1:5" ht="15" hidden="1" customHeight="1" outlineLevel="2">
      <c r="A949" s="330"/>
      <c r="B949" s="331"/>
      <c r="C949" s="331"/>
      <c r="D949" s="331"/>
      <c r="E949" s="723"/>
    </row>
    <row r="950" spans="1:5" ht="15" hidden="1" customHeight="1" outlineLevel="2">
      <c r="A950" s="330"/>
      <c r="B950" s="331"/>
      <c r="C950" s="331"/>
      <c r="D950" s="331"/>
      <c r="E950" s="723"/>
    </row>
    <row r="951" spans="1:5" ht="15" hidden="1" customHeight="1" outlineLevel="2">
      <c r="A951" s="332"/>
      <c r="B951" s="333"/>
      <c r="C951" s="333"/>
      <c r="D951" s="333"/>
      <c r="E951" s="723"/>
    </row>
    <row r="952" spans="1:5" ht="15" customHeight="1" outlineLevel="1" collapsed="1">
      <c r="A952" s="698" t="s">
        <v>3204</v>
      </c>
      <c r="B952" s="699"/>
      <c r="C952" s="699"/>
      <c r="D952" s="715"/>
      <c r="E952" s="723"/>
    </row>
    <row r="953" spans="1:5" ht="15" customHeight="1" outlineLevel="1">
      <c r="A953" s="700" t="s">
        <v>23</v>
      </c>
      <c r="B953" s="701"/>
      <c r="C953" s="701"/>
      <c r="D953" s="611"/>
      <c r="E953" s="723"/>
    </row>
    <row r="954" spans="1:5" ht="15" customHeight="1" outlineLevel="1">
      <c r="A954" s="700" t="s">
        <v>3206</v>
      </c>
      <c r="B954" s="702"/>
      <c r="C954" s="542" t="s">
        <v>3205</v>
      </c>
      <c r="D954" s="612"/>
      <c r="E954" s="723"/>
    </row>
    <row r="955" spans="1:5" ht="15" customHeight="1" outlineLevel="1">
      <c r="A955" s="703"/>
      <c r="B955" s="702"/>
      <c r="C955" s="542" t="s">
        <v>21</v>
      </c>
      <c r="D955" s="612"/>
      <c r="E955" s="723"/>
    </row>
    <row r="956" spans="1:5" ht="15" customHeight="1" outlineLevel="1">
      <c r="A956" s="703"/>
      <c r="B956" s="702"/>
      <c r="C956" s="542" t="s">
        <v>3084</v>
      </c>
      <c r="D956" s="612"/>
      <c r="E956" s="723"/>
    </row>
    <row r="957" spans="1:5" ht="15" customHeight="1" outlineLevel="1" thickBot="1">
      <c r="A957" s="713"/>
      <c r="B957" s="714"/>
      <c r="C957" s="714"/>
      <c r="D957" s="716"/>
      <c r="E957" s="723"/>
    </row>
    <row r="958" spans="1:5" ht="13.5" outlineLevel="1" collapsed="1" thickBot="1">
      <c r="A958" s="695"/>
      <c r="B958" s="696"/>
      <c r="C958" s="696"/>
      <c r="D958" s="696"/>
      <c r="E958" s="697"/>
    </row>
    <row r="959" spans="1:5" ht="15" customHeight="1" outlineLevel="1">
      <c r="A959" s="708" t="s">
        <v>3066</v>
      </c>
      <c r="B959" s="709"/>
      <c r="C959" s="709"/>
      <c r="D959" s="722"/>
      <c r="E959" s="710" t="s">
        <v>3200</v>
      </c>
    </row>
    <row r="960" spans="1:5" outlineLevel="1">
      <c r="A960" s="700" t="s">
        <v>23</v>
      </c>
      <c r="B960" s="701"/>
      <c r="C960" s="701"/>
      <c r="D960" s="611" t="s">
        <v>3262</v>
      </c>
      <c r="E960" s="723"/>
    </row>
    <row r="961" spans="1:5" outlineLevel="1">
      <c r="A961" s="700" t="s">
        <v>22</v>
      </c>
      <c r="B961" s="702"/>
      <c r="C961" s="542" t="s">
        <v>21</v>
      </c>
      <c r="D961" s="612" t="s">
        <v>3299</v>
      </c>
      <c r="E961" s="723"/>
    </row>
    <row r="962" spans="1:5" outlineLevel="1">
      <c r="A962" s="703"/>
      <c r="B962" s="702"/>
      <c r="C962" s="542" t="s">
        <v>20</v>
      </c>
      <c r="D962" s="612" t="s">
        <v>3315</v>
      </c>
      <c r="E962" s="723"/>
    </row>
    <row r="963" spans="1:5" outlineLevel="1">
      <c r="A963" s="703"/>
      <c r="B963" s="702"/>
      <c r="C963" s="8" t="s">
        <v>19</v>
      </c>
      <c r="D963" s="615" t="s">
        <v>3568</v>
      </c>
      <c r="E963" s="723"/>
    </row>
    <row r="964" spans="1:5" outlineLevel="1">
      <c r="A964" s="713"/>
      <c r="B964" s="714"/>
      <c r="C964" s="714"/>
      <c r="D964" s="716"/>
      <c r="E964" s="723"/>
    </row>
    <row r="965" spans="1:5" ht="15" customHeight="1" outlineLevel="1">
      <c r="A965" s="698" t="s">
        <v>18</v>
      </c>
      <c r="B965" s="699"/>
      <c r="C965" s="699"/>
      <c r="D965" s="715"/>
      <c r="E965" s="723"/>
    </row>
    <row r="966" spans="1:5" outlineLevel="1">
      <c r="A966" s="713" t="s">
        <v>3517</v>
      </c>
      <c r="B966" s="714"/>
      <c r="C966" s="714"/>
      <c r="D966" s="716"/>
      <c r="E966" s="723"/>
    </row>
    <row r="967" spans="1:5" ht="15" hidden="1" customHeight="1" outlineLevel="2">
      <c r="A967" s="328"/>
      <c r="B967" s="329"/>
      <c r="C967" s="329"/>
      <c r="D967" s="329"/>
      <c r="E967" s="723"/>
    </row>
    <row r="968" spans="1:5" ht="15" hidden="1" customHeight="1" outlineLevel="2">
      <c r="A968" s="330"/>
      <c r="B968" s="331"/>
      <c r="C968" s="331"/>
      <c r="D968" s="331"/>
      <c r="E968" s="723"/>
    </row>
    <row r="969" spans="1:5" ht="15" hidden="1" customHeight="1" outlineLevel="2">
      <c r="A969" s="330"/>
      <c r="B969" s="331"/>
      <c r="C969" s="331"/>
      <c r="D969" s="331"/>
      <c r="E969" s="723"/>
    </row>
    <row r="970" spans="1:5" ht="15" hidden="1" customHeight="1" outlineLevel="2">
      <c r="A970" s="330"/>
      <c r="B970" s="331"/>
      <c r="C970" s="331"/>
      <c r="D970" s="331"/>
      <c r="E970" s="723"/>
    </row>
    <row r="971" spans="1:5" ht="15" hidden="1" customHeight="1" outlineLevel="2">
      <c r="A971" s="330"/>
      <c r="B971" s="331"/>
      <c r="C971" s="331"/>
      <c r="D971" s="331"/>
      <c r="E971" s="723"/>
    </row>
    <row r="972" spans="1:5" ht="15" hidden="1" customHeight="1" outlineLevel="2">
      <c r="A972" s="330"/>
      <c r="B972" s="331"/>
      <c r="C972" s="331"/>
      <c r="D972" s="331"/>
      <c r="E972" s="723"/>
    </row>
    <row r="973" spans="1:5" ht="15" hidden="1" customHeight="1" outlineLevel="2">
      <c r="A973" s="330"/>
      <c r="B973" s="331"/>
      <c r="C973" s="331"/>
      <c r="D973" s="331"/>
      <c r="E973" s="723"/>
    </row>
    <row r="974" spans="1:5" ht="15" hidden="1" customHeight="1" outlineLevel="2">
      <c r="A974" s="330"/>
      <c r="B974" s="331"/>
      <c r="C974" s="331"/>
      <c r="D974" s="331"/>
      <c r="E974" s="723"/>
    </row>
    <row r="975" spans="1:5" ht="15" hidden="1" customHeight="1" outlineLevel="2">
      <c r="A975" s="330"/>
      <c r="B975" s="331"/>
      <c r="C975" s="331"/>
      <c r="D975" s="331"/>
      <c r="E975" s="723"/>
    </row>
    <row r="976" spans="1:5" ht="15" hidden="1" customHeight="1" outlineLevel="2">
      <c r="A976" s="330"/>
      <c r="B976" s="331"/>
      <c r="C976" s="331"/>
      <c r="D976" s="331"/>
      <c r="E976" s="723"/>
    </row>
    <row r="977" spans="1:5" ht="15" hidden="1" customHeight="1" outlineLevel="2">
      <c r="A977" s="330"/>
      <c r="B977" s="331"/>
      <c r="C977" s="331"/>
      <c r="D977" s="331"/>
      <c r="E977" s="723"/>
    </row>
    <row r="978" spans="1:5" ht="15" hidden="1" customHeight="1" outlineLevel="2">
      <c r="A978" s="330"/>
      <c r="B978" s="331"/>
      <c r="C978" s="331"/>
      <c r="D978" s="331"/>
      <c r="E978" s="723"/>
    </row>
    <row r="979" spans="1:5" ht="15" hidden="1" customHeight="1" outlineLevel="2">
      <c r="A979" s="330"/>
      <c r="B979" s="331"/>
      <c r="C979" s="331"/>
      <c r="D979" s="331"/>
      <c r="E979" s="723"/>
    </row>
    <row r="980" spans="1:5" ht="15" hidden="1" customHeight="1" outlineLevel="2">
      <c r="A980" s="330"/>
      <c r="B980" s="331"/>
      <c r="C980" s="331"/>
      <c r="D980" s="331"/>
      <c r="E980" s="723"/>
    </row>
    <row r="981" spans="1:5" ht="15" hidden="1" customHeight="1" outlineLevel="2">
      <c r="A981" s="332"/>
      <c r="B981" s="333"/>
      <c r="C981" s="333"/>
      <c r="D981" s="333"/>
      <c r="E981" s="723"/>
    </row>
    <row r="982" spans="1:5" ht="15" customHeight="1" outlineLevel="2">
      <c r="A982" s="713" t="s">
        <v>3518</v>
      </c>
      <c r="B982" s="714"/>
      <c r="C982" s="714"/>
      <c r="D982" s="716"/>
      <c r="E982" s="723"/>
    </row>
    <row r="983" spans="1:5" ht="15" customHeight="1" outlineLevel="2">
      <c r="A983" s="713" t="s">
        <v>3324</v>
      </c>
      <c r="B983" s="714"/>
      <c r="C983" s="714"/>
      <c r="D983" s="716"/>
      <c r="E983" s="723"/>
    </row>
    <row r="984" spans="1:5" ht="15" customHeight="1" outlineLevel="2">
      <c r="A984" s="713"/>
      <c r="B984" s="714"/>
      <c r="C984" s="714"/>
      <c r="D984" s="716"/>
      <c r="E984" s="723"/>
    </row>
    <row r="985" spans="1:5" ht="15" customHeight="1" outlineLevel="1">
      <c r="A985" s="698" t="s">
        <v>3204</v>
      </c>
      <c r="B985" s="699"/>
      <c r="C985" s="699"/>
      <c r="D985" s="715"/>
      <c r="E985" s="723"/>
    </row>
    <row r="986" spans="1:5" ht="15" customHeight="1" outlineLevel="1">
      <c r="A986" s="700" t="s">
        <v>23</v>
      </c>
      <c r="B986" s="701"/>
      <c r="C986" s="701"/>
      <c r="D986" s="611"/>
      <c r="E986" s="723"/>
    </row>
    <row r="987" spans="1:5" ht="15" customHeight="1" outlineLevel="1">
      <c r="A987" s="700" t="s">
        <v>3206</v>
      </c>
      <c r="B987" s="702"/>
      <c r="C987" s="542" t="s">
        <v>3205</v>
      </c>
      <c r="D987" s="612"/>
      <c r="E987" s="723"/>
    </row>
    <row r="988" spans="1:5" ht="15" customHeight="1" outlineLevel="1">
      <c r="A988" s="703"/>
      <c r="B988" s="702"/>
      <c r="C988" s="542" t="s">
        <v>21</v>
      </c>
      <c r="D988" s="612"/>
      <c r="E988" s="723"/>
    </row>
    <row r="989" spans="1:5" ht="15" customHeight="1" outlineLevel="1">
      <c r="A989" s="703"/>
      <c r="B989" s="702"/>
      <c r="C989" s="542" t="s">
        <v>3084</v>
      </c>
      <c r="D989" s="612"/>
      <c r="E989" s="723"/>
    </row>
    <row r="990" spans="1:5" ht="15" customHeight="1" outlineLevel="1" thickBot="1">
      <c r="A990" s="713"/>
      <c r="B990" s="714"/>
      <c r="C990" s="714"/>
      <c r="D990" s="716"/>
      <c r="E990" s="723"/>
    </row>
    <row r="991" spans="1:5" ht="13.5" thickBot="1">
      <c r="A991" s="695"/>
      <c r="B991" s="696"/>
      <c r="C991" s="696"/>
      <c r="D991" s="696"/>
      <c r="E991" s="697"/>
    </row>
    <row r="992" spans="1:5" ht="15" customHeight="1" outlineLevel="1">
      <c r="A992" s="708" t="s">
        <v>3066</v>
      </c>
      <c r="B992" s="709"/>
      <c r="C992" s="709"/>
      <c r="D992" s="722"/>
      <c r="E992" s="710" t="s">
        <v>3200</v>
      </c>
    </row>
    <row r="993" spans="1:5" outlineLevel="1">
      <c r="A993" s="700" t="s">
        <v>23</v>
      </c>
      <c r="B993" s="701"/>
      <c r="C993" s="701"/>
      <c r="D993" s="611" t="s">
        <v>3325</v>
      </c>
      <c r="E993" s="723"/>
    </row>
    <row r="994" spans="1:5" outlineLevel="1">
      <c r="A994" s="700" t="s">
        <v>22</v>
      </c>
      <c r="B994" s="702"/>
      <c r="C994" s="542" t="s">
        <v>21</v>
      </c>
      <c r="D994" s="612" t="s">
        <v>3299</v>
      </c>
      <c r="E994" s="723"/>
    </row>
    <row r="995" spans="1:5" outlineLevel="1">
      <c r="A995" s="703"/>
      <c r="B995" s="702"/>
      <c r="C995" s="542" t="s">
        <v>20</v>
      </c>
      <c r="D995" s="612" t="s">
        <v>3315</v>
      </c>
      <c r="E995" s="723"/>
    </row>
    <row r="996" spans="1:5" outlineLevel="1">
      <c r="A996" s="703"/>
      <c r="B996" s="702"/>
      <c r="C996" s="8" t="s">
        <v>19</v>
      </c>
      <c r="D996" s="615" t="s">
        <v>3326</v>
      </c>
      <c r="E996" s="723"/>
    </row>
    <row r="997" spans="1:5" outlineLevel="1">
      <c r="A997" s="713"/>
      <c r="B997" s="714"/>
      <c r="C997" s="714"/>
      <c r="D997" s="716"/>
      <c r="E997" s="723"/>
    </row>
    <row r="998" spans="1:5" ht="15" customHeight="1" outlineLevel="1">
      <c r="A998" s="698" t="s">
        <v>18</v>
      </c>
      <c r="B998" s="699"/>
      <c r="C998" s="699"/>
      <c r="D998" s="715"/>
      <c r="E998" s="723"/>
    </row>
    <row r="999" spans="1:5" outlineLevel="1">
      <c r="A999" s="713" t="s">
        <v>3519</v>
      </c>
      <c r="B999" s="714"/>
      <c r="C999" s="714"/>
      <c r="D999" s="716"/>
      <c r="E999" s="723"/>
    </row>
    <row r="1000" spans="1:5" ht="15" hidden="1" customHeight="1" outlineLevel="2">
      <c r="A1000" s="328"/>
      <c r="B1000" s="329"/>
      <c r="C1000" s="329"/>
      <c r="D1000" s="329"/>
      <c r="E1000" s="723"/>
    </row>
    <row r="1001" spans="1:5" ht="15" hidden="1" customHeight="1" outlineLevel="2">
      <c r="A1001" s="330"/>
      <c r="B1001" s="331"/>
      <c r="C1001" s="331"/>
      <c r="D1001" s="331"/>
      <c r="E1001" s="723"/>
    </row>
    <row r="1002" spans="1:5" ht="15" hidden="1" customHeight="1" outlineLevel="2">
      <c r="A1002" s="330"/>
      <c r="B1002" s="331"/>
      <c r="C1002" s="331"/>
      <c r="D1002" s="331"/>
      <c r="E1002" s="723"/>
    </row>
    <row r="1003" spans="1:5" ht="15" hidden="1" customHeight="1" outlineLevel="2">
      <c r="A1003" s="330"/>
      <c r="B1003" s="331"/>
      <c r="C1003" s="331"/>
      <c r="D1003" s="331"/>
      <c r="E1003" s="723"/>
    </row>
    <row r="1004" spans="1:5" ht="15" hidden="1" customHeight="1" outlineLevel="2">
      <c r="A1004" s="330"/>
      <c r="B1004" s="331"/>
      <c r="C1004" s="331"/>
      <c r="D1004" s="331"/>
      <c r="E1004" s="723"/>
    </row>
    <row r="1005" spans="1:5" ht="15" hidden="1" customHeight="1" outlineLevel="2">
      <c r="A1005" s="330"/>
      <c r="B1005" s="331"/>
      <c r="C1005" s="331"/>
      <c r="D1005" s="331"/>
      <c r="E1005" s="723"/>
    </row>
    <row r="1006" spans="1:5" ht="15" hidden="1" customHeight="1" outlineLevel="2">
      <c r="A1006" s="330"/>
      <c r="B1006" s="331"/>
      <c r="C1006" s="331"/>
      <c r="D1006" s="331"/>
      <c r="E1006" s="723"/>
    </row>
    <row r="1007" spans="1:5" ht="15" hidden="1" customHeight="1" outlineLevel="2">
      <c r="A1007" s="330"/>
      <c r="B1007" s="331"/>
      <c r="C1007" s="331"/>
      <c r="D1007" s="331"/>
      <c r="E1007" s="723"/>
    </row>
    <row r="1008" spans="1:5" ht="15" hidden="1" customHeight="1" outlineLevel="2">
      <c r="A1008" s="330"/>
      <c r="B1008" s="331"/>
      <c r="C1008" s="331"/>
      <c r="D1008" s="331"/>
      <c r="E1008" s="723"/>
    </row>
    <row r="1009" spans="1:5" ht="15" hidden="1" customHeight="1" outlineLevel="2">
      <c r="A1009" s="330"/>
      <c r="B1009" s="331"/>
      <c r="C1009" s="331"/>
      <c r="D1009" s="331"/>
      <c r="E1009" s="723"/>
    </row>
    <row r="1010" spans="1:5" ht="15" hidden="1" customHeight="1" outlineLevel="2">
      <c r="A1010" s="330"/>
      <c r="B1010" s="331"/>
      <c r="C1010" s="331"/>
      <c r="D1010" s="331"/>
      <c r="E1010" s="723"/>
    </row>
    <row r="1011" spans="1:5" ht="15" hidden="1" customHeight="1" outlineLevel="2">
      <c r="A1011" s="330"/>
      <c r="B1011" s="331"/>
      <c r="C1011" s="331"/>
      <c r="D1011" s="331"/>
      <c r="E1011" s="723"/>
    </row>
    <row r="1012" spans="1:5" ht="15" hidden="1" customHeight="1" outlineLevel="2">
      <c r="A1012" s="330"/>
      <c r="B1012" s="331"/>
      <c r="C1012" s="331"/>
      <c r="D1012" s="331"/>
      <c r="E1012" s="723"/>
    </row>
    <row r="1013" spans="1:5" ht="15" hidden="1" customHeight="1" outlineLevel="2">
      <c r="A1013" s="330"/>
      <c r="B1013" s="331"/>
      <c r="C1013" s="331"/>
      <c r="D1013" s="331"/>
      <c r="E1013" s="723"/>
    </row>
    <row r="1014" spans="1:5" ht="15" hidden="1" customHeight="1" outlineLevel="2">
      <c r="A1014" s="332"/>
      <c r="B1014" s="333"/>
      <c r="C1014" s="333"/>
      <c r="D1014" s="333"/>
      <c r="E1014" s="723"/>
    </row>
    <row r="1015" spans="1:5" ht="15" customHeight="1" outlineLevel="2">
      <c r="A1015" s="713" t="s">
        <v>3520</v>
      </c>
      <c r="B1015" s="714"/>
      <c r="C1015" s="714"/>
      <c r="D1015" s="716"/>
      <c r="E1015" s="723"/>
    </row>
    <row r="1016" spans="1:5" ht="15" customHeight="1" outlineLevel="2">
      <c r="A1016" s="713" t="s">
        <v>3521</v>
      </c>
      <c r="B1016" s="714"/>
      <c r="C1016" s="714"/>
      <c r="D1016" s="716"/>
      <c r="E1016" s="723"/>
    </row>
    <row r="1017" spans="1:5" ht="15" customHeight="1" outlineLevel="2">
      <c r="A1017" s="713" t="s">
        <v>3327</v>
      </c>
      <c r="B1017" s="714"/>
      <c r="C1017" s="714"/>
      <c r="D1017" s="716"/>
      <c r="E1017" s="723"/>
    </row>
    <row r="1018" spans="1:5" ht="15" customHeight="1" outlineLevel="2">
      <c r="A1018" s="713"/>
      <c r="B1018" s="714"/>
      <c r="C1018" s="714"/>
      <c r="D1018" s="716"/>
      <c r="E1018" s="723"/>
    </row>
    <row r="1019" spans="1:5" ht="15" customHeight="1" outlineLevel="1">
      <c r="A1019" s="698" t="s">
        <v>3204</v>
      </c>
      <c r="B1019" s="699"/>
      <c r="C1019" s="699"/>
      <c r="D1019" s="715"/>
      <c r="E1019" s="723"/>
    </row>
    <row r="1020" spans="1:5" ht="15" customHeight="1" outlineLevel="1">
      <c r="A1020" s="700" t="s">
        <v>23</v>
      </c>
      <c r="B1020" s="701"/>
      <c r="C1020" s="701"/>
      <c r="D1020" s="611"/>
      <c r="E1020" s="723"/>
    </row>
    <row r="1021" spans="1:5" ht="15" customHeight="1" outlineLevel="1">
      <c r="A1021" s="700" t="s">
        <v>3206</v>
      </c>
      <c r="B1021" s="702"/>
      <c r="C1021" s="542" t="s">
        <v>3205</v>
      </c>
      <c r="D1021" s="612"/>
      <c r="E1021" s="723"/>
    </row>
    <row r="1022" spans="1:5" ht="15" customHeight="1" outlineLevel="1">
      <c r="A1022" s="703"/>
      <c r="B1022" s="702"/>
      <c r="C1022" s="542" t="s">
        <v>21</v>
      </c>
      <c r="D1022" s="612"/>
      <c r="E1022" s="723"/>
    </row>
    <row r="1023" spans="1:5" ht="15" customHeight="1" outlineLevel="1">
      <c r="A1023" s="703"/>
      <c r="B1023" s="702"/>
      <c r="C1023" s="542" t="s">
        <v>3084</v>
      </c>
      <c r="D1023" s="612"/>
      <c r="E1023" s="723"/>
    </row>
    <row r="1024" spans="1:5" ht="15" customHeight="1" outlineLevel="1" thickBot="1">
      <c r="A1024" s="713"/>
      <c r="B1024" s="714"/>
      <c r="C1024" s="714"/>
      <c r="D1024" s="716"/>
      <c r="E1024" s="723"/>
    </row>
    <row r="1025" spans="1:5" ht="13.5" thickBot="1">
      <c r="A1025" s="695"/>
      <c r="B1025" s="696"/>
      <c r="C1025" s="696"/>
      <c r="D1025" s="696"/>
      <c r="E1025" s="697"/>
    </row>
    <row r="1026" spans="1:5" ht="15" customHeight="1" outlineLevel="1">
      <c r="A1026" s="708" t="s">
        <v>3066</v>
      </c>
      <c r="B1026" s="709"/>
      <c r="C1026" s="709"/>
      <c r="D1026" s="722"/>
      <c r="E1026" s="710" t="s">
        <v>3200</v>
      </c>
    </row>
    <row r="1027" spans="1:5" outlineLevel="1">
      <c r="A1027" s="700" t="s">
        <v>23</v>
      </c>
      <c r="B1027" s="701"/>
      <c r="C1027" s="701"/>
      <c r="D1027" s="611" t="s">
        <v>3328</v>
      </c>
      <c r="E1027" s="723"/>
    </row>
    <row r="1028" spans="1:5" outlineLevel="1">
      <c r="A1028" s="700" t="s">
        <v>22</v>
      </c>
      <c r="B1028" s="702"/>
      <c r="C1028" s="542" t="s">
        <v>21</v>
      </c>
      <c r="D1028" s="612" t="s">
        <v>3329</v>
      </c>
      <c r="E1028" s="723"/>
    </row>
    <row r="1029" spans="1:5" outlineLevel="1">
      <c r="A1029" s="703"/>
      <c r="B1029" s="702"/>
      <c r="C1029" s="542" t="s">
        <v>20</v>
      </c>
      <c r="D1029" s="612" t="s">
        <v>3315</v>
      </c>
      <c r="E1029" s="723"/>
    </row>
    <row r="1030" spans="1:5" outlineLevel="1">
      <c r="A1030" s="703"/>
      <c r="B1030" s="702"/>
      <c r="C1030" s="8" t="s">
        <v>19</v>
      </c>
      <c r="D1030" s="615" t="s">
        <v>3525</v>
      </c>
      <c r="E1030" s="723"/>
    </row>
    <row r="1031" spans="1:5" outlineLevel="1">
      <c r="A1031" s="713"/>
      <c r="B1031" s="714"/>
      <c r="C1031" s="714"/>
      <c r="D1031" s="716"/>
      <c r="E1031" s="723"/>
    </row>
    <row r="1032" spans="1:5" ht="15" customHeight="1" outlineLevel="1">
      <c r="A1032" s="698" t="s">
        <v>18</v>
      </c>
      <c r="B1032" s="699"/>
      <c r="C1032" s="699"/>
      <c r="D1032" s="715"/>
      <c r="E1032" s="723"/>
    </row>
    <row r="1033" spans="1:5" outlineLevel="1">
      <c r="A1033" s="713" t="s">
        <v>3522</v>
      </c>
      <c r="B1033" s="714"/>
      <c r="C1033" s="714"/>
      <c r="D1033" s="716"/>
      <c r="E1033" s="723"/>
    </row>
    <row r="1034" spans="1:5" ht="15" hidden="1" customHeight="1" outlineLevel="2">
      <c r="A1034" s="328"/>
      <c r="B1034" s="329"/>
      <c r="C1034" s="329"/>
      <c r="D1034" s="329"/>
      <c r="E1034" s="723"/>
    </row>
    <row r="1035" spans="1:5" ht="15" hidden="1" customHeight="1" outlineLevel="2">
      <c r="A1035" s="330"/>
      <c r="B1035" s="331"/>
      <c r="C1035" s="331"/>
      <c r="D1035" s="331"/>
      <c r="E1035" s="723"/>
    </row>
    <row r="1036" spans="1:5" ht="15" hidden="1" customHeight="1" outlineLevel="2">
      <c r="A1036" s="330"/>
      <c r="B1036" s="331"/>
      <c r="C1036" s="331"/>
      <c r="D1036" s="331"/>
      <c r="E1036" s="723"/>
    </row>
    <row r="1037" spans="1:5" ht="15" hidden="1" customHeight="1" outlineLevel="2">
      <c r="A1037" s="330"/>
      <c r="B1037" s="331"/>
      <c r="C1037" s="331"/>
      <c r="D1037" s="331"/>
      <c r="E1037" s="723"/>
    </row>
    <row r="1038" spans="1:5" ht="15" hidden="1" customHeight="1" outlineLevel="2">
      <c r="A1038" s="330"/>
      <c r="B1038" s="331"/>
      <c r="C1038" s="331"/>
      <c r="D1038" s="331"/>
      <c r="E1038" s="723"/>
    </row>
    <row r="1039" spans="1:5" ht="15" hidden="1" customHeight="1" outlineLevel="2">
      <c r="A1039" s="330"/>
      <c r="B1039" s="331"/>
      <c r="C1039" s="331"/>
      <c r="D1039" s="331"/>
      <c r="E1039" s="723"/>
    </row>
    <row r="1040" spans="1:5" ht="15" hidden="1" customHeight="1" outlineLevel="2">
      <c r="A1040" s="330"/>
      <c r="B1040" s="331"/>
      <c r="C1040" s="331"/>
      <c r="D1040" s="331"/>
      <c r="E1040" s="723"/>
    </row>
    <row r="1041" spans="1:5" ht="15" hidden="1" customHeight="1" outlineLevel="2">
      <c r="A1041" s="330"/>
      <c r="B1041" s="331"/>
      <c r="C1041" s="331"/>
      <c r="D1041" s="331"/>
      <c r="E1041" s="723"/>
    </row>
    <row r="1042" spans="1:5" ht="15" hidden="1" customHeight="1" outlineLevel="2">
      <c r="A1042" s="330"/>
      <c r="B1042" s="331"/>
      <c r="C1042" s="331"/>
      <c r="D1042" s="331"/>
      <c r="E1042" s="723"/>
    </row>
    <row r="1043" spans="1:5" ht="15" hidden="1" customHeight="1" outlineLevel="2">
      <c r="A1043" s="330"/>
      <c r="B1043" s="331"/>
      <c r="C1043" s="331"/>
      <c r="D1043" s="331"/>
      <c r="E1043" s="723"/>
    </row>
    <row r="1044" spans="1:5" ht="15" hidden="1" customHeight="1" outlineLevel="2">
      <c r="A1044" s="330"/>
      <c r="B1044" s="331"/>
      <c r="C1044" s="331"/>
      <c r="D1044" s="331"/>
      <c r="E1044" s="723"/>
    </row>
    <row r="1045" spans="1:5" ht="15" hidden="1" customHeight="1" outlineLevel="2">
      <c r="A1045" s="330"/>
      <c r="B1045" s="331"/>
      <c r="C1045" s="331"/>
      <c r="D1045" s="331"/>
      <c r="E1045" s="723"/>
    </row>
    <row r="1046" spans="1:5" ht="15" hidden="1" customHeight="1" outlineLevel="2">
      <c r="A1046" s="330"/>
      <c r="B1046" s="331"/>
      <c r="C1046" s="331"/>
      <c r="D1046" s="331"/>
      <c r="E1046" s="723"/>
    </row>
    <row r="1047" spans="1:5" ht="15" hidden="1" customHeight="1" outlineLevel="2">
      <c r="A1047" s="330"/>
      <c r="B1047" s="331"/>
      <c r="C1047" s="331"/>
      <c r="D1047" s="331"/>
      <c r="E1047" s="723"/>
    </row>
    <row r="1048" spans="1:5" ht="15" hidden="1" customHeight="1" outlineLevel="2">
      <c r="A1048" s="332"/>
      <c r="B1048" s="333"/>
      <c r="C1048" s="333"/>
      <c r="D1048" s="333"/>
      <c r="E1048" s="723"/>
    </row>
    <row r="1049" spans="1:5" ht="15" customHeight="1" outlineLevel="2">
      <c r="A1049" s="713" t="s">
        <v>3523</v>
      </c>
      <c r="B1049" s="714"/>
      <c r="C1049" s="714"/>
      <c r="D1049" s="716"/>
      <c r="E1049" s="723"/>
    </row>
    <row r="1050" spans="1:5" ht="15" customHeight="1" outlineLevel="2">
      <c r="A1050" s="713" t="s">
        <v>3524</v>
      </c>
      <c r="B1050" s="714"/>
      <c r="C1050" s="714"/>
      <c r="D1050" s="716"/>
      <c r="E1050" s="723"/>
    </row>
    <row r="1051" spans="1:5" ht="15" customHeight="1" outlineLevel="2">
      <c r="A1051" s="713" t="s">
        <v>3330</v>
      </c>
      <c r="B1051" s="714"/>
      <c r="C1051" s="714"/>
      <c r="D1051" s="716"/>
      <c r="E1051" s="723"/>
    </row>
    <row r="1052" spans="1:5" ht="15" customHeight="1" outlineLevel="2">
      <c r="A1052" s="713"/>
      <c r="B1052" s="714"/>
      <c r="C1052" s="714"/>
      <c r="D1052" s="716"/>
      <c r="E1052" s="723"/>
    </row>
    <row r="1053" spans="1:5" ht="15" customHeight="1" outlineLevel="1">
      <c r="A1053" s="698" t="s">
        <v>3204</v>
      </c>
      <c r="B1053" s="699"/>
      <c r="C1053" s="699"/>
      <c r="D1053" s="715"/>
      <c r="E1053" s="723"/>
    </row>
    <row r="1054" spans="1:5" ht="15" customHeight="1" outlineLevel="1">
      <c r="A1054" s="700" t="s">
        <v>23</v>
      </c>
      <c r="B1054" s="701"/>
      <c r="C1054" s="701"/>
      <c r="D1054" s="611"/>
      <c r="E1054" s="723"/>
    </row>
    <row r="1055" spans="1:5" ht="15" customHeight="1" outlineLevel="1">
      <c r="A1055" s="700" t="s">
        <v>3206</v>
      </c>
      <c r="B1055" s="702"/>
      <c r="C1055" s="542" t="s">
        <v>3205</v>
      </c>
      <c r="D1055" s="612"/>
      <c r="E1055" s="723"/>
    </row>
    <row r="1056" spans="1:5" ht="15" customHeight="1" outlineLevel="1">
      <c r="A1056" s="703"/>
      <c r="B1056" s="702"/>
      <c r="C1056" s="542" t="s">
        <v>21</v>
      </c>
      <c r="D1056" s="612"/>
      <c r="E1056" s="723"/>
    </row>
    <row r="1057" spans="1:5" ht="15" customHeight="1" outlineLevel="1">
      <c r="A1057" s="703"/>
      <c r="B1057" s="702"/>
      <c r="C1057" s="542" t="s">
        <v>3084</v>
      </c>
      <c r="D1057" s="612"/>
      <c r="E1057" s="723"/>
    </row>
    <row r="1058" spans="1:5" ht="15" customHeight="1" outlineLevel="1" thickBot="1">
      <c r="A1058" s="713"/>
      <c r="B1058" s="714"/>
      <c r="C1058" s="714"/>
      <c r="D1058" s="716"/>
      <c r="E1058" s="723"/>
    </row>
    <row r="1059" spans="1:5" ht="13.5" outlineLevel="1" collapsed="1" thickBot="1">
      <c r="A1059" s="695"/>
      <c r="B1059" s="696"/>
      <c r="C1059" s="696"/>
      <c r="D1059" s="696"/>
      <c r="E1059" s="697"/>
    </row>
    <row r="1060" spans="1:5" ht="15" customHeight="1" outlineLevel="1">
      <c r="A1060" s="708" t="s">
        <v>3066</v>
      </c>
      <c r="B1060" s="709"/>
      <c r="C1060" s="709"/>
      <c r="D1060" s="722"/>
      <c r="E1060" s="710" t="s">
        <v>3200</v>
      </c>
    </row>
    <row r="1061" spans="1:5" outlineLevel="1">
      <c r="A1061" s="700" t="s">
        <v>23</v>
      </c>
      <c r="B1061" s="701"/>
      <c r="C1061" s="701"/>
      <c r="D1061" s="611" t="s">
        <v>3331</v>
      </c>
      <c r="E1061" s="723"/>
    </row>
    <row r="1062" spans="1:5" outlineLevel="1">
      <c r="A1062" s="700" t="s">
        <v>22</v>
      </c>
      <c r="B1062" s="702"/>
      <c r="C1062" s="542" t="s">
        <v>21</v>
      </c>
      <c r="D1062" s="612" t="s">
        <v>3329</v>
      </c>
      <c r="E1062" s="723"/>
    </row>
    <row r="1063" spans="1:5" outlineLevel="1">
      <c r="A1063" s="703"/>
      <c r="B1063" s="702"/>
      <c r="C1063" s="542" t="s">
        <v>20</v>
      </c>
      <c r="D1063" s="612" t="s">
        <v>3315</v>
      </c>
      <c r="E1063" s="723"/>
    </row>
    <row r="1064" spans="1:5" outlineLevel="1">
      <c r="A1064" s="703"/>
      <c r="B1064" s="702"/>
      <c r="C1064" s="8" t="s">
        <v>19</v>
      </c>
      <c r="D1064" s="615" t="s">
        <v>3544</v>
      </c>
      <c r="E1064" s="723"/>
    </row>
    <row r="1065" spans="1:5" outlineLevel="1">
      <c r="A1065" s="713"/>
      <c r="B1065" s="714"/>
      <c r="C1065" s="714"/>
      <c r="D1065" s="716"/>
      <c r="E1065" s="723"/>
    </row>
    <row r="1066" spans="1:5" ht="15" customHeight="1" outlineLevel="1">
      <c r="A1066" s="698" t="s">
        <v>18</v>
      </c>
      <c r="B1066" s="699"/>
      <c r="C1066" s="699"/>
      <c r="D1066" s="715"/>
      <c r="E1066" s="723"/>
    </row>
    <row r="1067" spans="1:5" outlineLevel="1">
      <c r="A1067" s="713" t="s">
        <v>3526</v>
      </c>
      <c r="B1067" s="714"/>
      <c r="C1067" s="714"/>
      <c r="D1067" s="716"/>
      <c r="E1067" s="723"/>
    </row>
    <row r="1068" spans="1:5" ht="15" hidden="1" customHeight="1" outlineLevel="2">
      <c r="A1068" s="328"/>
      <c r="B1068" s="329"/>
      <c r="C1068" s="329"/>
      <c r="D1068" s="329"/>
      <c r="E1068" s="723"/>
    </row>
    <row r="1069" spans="1:5" ht="15" hidden="1" customHeight="1" outlineLevel="2">
      <c r="A1069" s="330"/>
      <c r="B1069" s="331"/>
      <c r="C1069" s="331"/>
      <c r="D1069" s="331"/>
      <c r="E1069" s="723"/>
    </row>
    <row r="1070" spans="1:5" ht="15" hidden="1" customHeight="1" outlineLevel="2">
      <c r="A1070" s="330"/>
      <c r="B1070" s="331"/>
      <c r="C1070" s="331"/>
      <c r="D1070" s="331"/>
      <c r="E1070" s="723"/>
    </row>
    <row r="1071" spans="1:5" ht="15" hidden="1" customHeight="1" outlineLevel="2">
      <c r="A1071" s="330"/>
      <c r="B1071" s="331"/>
      <c r="C1071" s="331"/>
      <c r="D1071" s="331"/>
      <c r="E1071" s="723"/>
    </row>
    <row r="1072" spans="1:5" ht="15" hidden="1" customHeight="1" outlineLevel="2">
      <c r="A1072" s="330"/>
      <c r="B1072" s="331"/>
      <c r="C1072" s="331"/>
      <c r="D1072" s="331"/>
      <c r="E1072" s="723"/>
    </row>
    <row r="1073" spans="1:5" ht="15" hidden="1" customHeight="1" outlineLevel="2">
      <c r="A1073" s="330"/>
      <c r="B1073" s="331"/>
      <c r="C1073" s="331"/>
      <c r="D1073" s="331"/>
      <c r="E1073" s="723"/>
    </row>
    <row r="1074" spans="1:5" ht="15" hidden="1" customHeight="1" outlineLevel="2">
      <c r="A1074" s="330"/>
      <c r="B1074" s="331"/>
      <c r="C1074" s="331"/>
      <c r="D1074" s="331"/>
      <c r="E1074" s="723"/>
    </row>
    <row r="1075" spans="1:5" ht="15" hidden="1" customHeight="1" outlineLevel="2">
      <c r="A1075" s="330"/>
      <c r="B1075" s="331"/>
      <c r="C1075" s="331"/>
      <c r="D1075" s="331"/>
      <c r="E1075" s="723"/>
    </row>
    <row r="1076" spans="1:5" ht="15" hidden="1" customHeight="1" outlineLevel="2">
      <c r="A1076" s="330"/>
      <c r="B1076" s="331"/>
      <c r="C1076" s="331"/>
      <c r="D1076" s="331"/>
      <c r="E1076" s="723"/>
    </row>
    <row r="1077" spans="1:5" ht="15" hidden="1" customHeight="1" outlineLevel="2">
      <c r="A1077" s="330"/>
      <c r="B1077" s="331"/>
      <c r="C1077" s="331"/>
      <c r="D1077" s="331"/>
      <c r="E1077" s="723"/>
    </row>
    <row r="1078" spans="1:5" ht="15" hidden="1" customHeight="1" outlineLevel="2">
      <c r="A1078" s="330"/>
      <c r="B1078" s="331"/>
      <c r="C1078" s="331"/>
      <c r="D1078" s="331"/>
      <c r="E1078" s="723"/>
    </row>
    <row r="1079" spans="1:5" ht="15" hidden="1" customHeight="1" outlineLevel="2">
      <c r="A1079" s="330"/>
      <c r="B1079" s="331"/>
      <c r="C1079" s="331"/>
      <c r="D1079" s="331"/>
      <c r="E1079" s="723"/>
    </row>
    <row r="1080" spans="1:5" ht="15" hidden="1" customHeight="1" outlineLevel="2">
      <c r="A1080" s="330"/>
      <c r="B1080" s="331"/>
      <c r="C1080" s="331"/>
      <c r="D1080" s="331"/>
      <c r="E1080" s="723"/>
    </row>
    <row r="1081" spans="1:5" ht="15" hidden="1" customHeight="1" outlineLevel="2">
      <c r="A1081" s="330"/>
      <c r="B1081" s="331"/>
      <c r="C1081" s="331"/>
      <c r="D1081" s="331"/>
      <c r="E1081" s="723"/>
    </row>
    <row r="1082" spans="1:5" ht="15" hidden="1" customHeight="1" outlineLevel="2">
      <c r="A1082" s="332"/>
      <c r="B1082" s="333"/>
      <c r="C1082" s="333"/>
      <c r="D1082" s="333"/>
      <c r="E1082" s="723"/>
    </row>
    <row r="1083" spans="1:5" ht="15" customHeight="1" outlineLevel="2">
      <c r="A1083" s="713" t="s">
        <v>3542</v>
      </c>
      <c r="B1083" s="714"/>
      <c r="C1083" s="714"/>
      <c r="D1083" s="716"/>
      <c r="E1083" s="723"/>
    </row>
    <row r="1084" spans="1:5" ht="15" customHeight="1" outlineLevel="2">
      <c r="A1084" s="713" t="s">
        <v>3543</v>
      </c>
      <c r="B1084" s="714"/>
      <c r="C1084" s="714"/>
      <c r="D1084" s="716"/>
      <c r="E1084" s="723"/>
    </row>
    <row r="1085" spans="1:5" ht="15" customHeight="1" outlineLevel="2">
      <c r="A1085" s="713" t="s">
        <v>3332</v>
      </c>
      <c r="B1085" s="714"/>
      <c r="C1085" s="714"/>
      <c r="D1085" s="716"/>
      <c r="E1085" s="723"/>
    </row>
    <row r="1086" spans="1:5" ht="15" customHeight="1" outlineLevel="2">
      <c r="A1086" s="713"/>
      <c r="B1086" s="714"/>
      <c r="C1086" s="714"/>
      <c r="D1086" s="716"/>
      <c r="E1086" s="723"/>
    </row>
    <row r="1087" spans="1:5" ht="15" customHeight="1" outlineLevel="1">
      <c r="A1087" s="698" t="s">
        <v>3204</v>
      </c>
      <c r="B1087" s="699"/>
      <c r="C1087" s="699"/>
      <c r="D1087" s="715"/>
      <c r="E1087" s="723"/>
    </row>
    <row r="1088" spans="1:5" ht="15" customHeight="1" outlineLevel="1">
      <c r="A1088" s="700" t="s">
        <v>23</v>
      </c>
      <c r="B1088" s="701"/>
      <c r="C1088" s="701"/>
      <c r="D1088" s="611"/>
      <c r="E1088" s="723"/>
    </row>
    <row r="1089" spans="1:5" ht="15" customHeight="1" outlineLevel="1">
      <c r="A1089" s="700" t="s">
        <v>3206</v>
      </c>
      <c r="B1089" s="702"/>
      <c r="C1089" s="542" t="s">
        <v>3205</v>
      </c>
      <c r="D1089" s="612"/>
      <c r="E1089" s="723"/>
    </row>
    <row r="1090" spans="1:5" ht="15" customHeight="1" outlineLevel="1">
      <c r="A1090" s="703"/>
      <c r="B1090" s="702"/>
      <c r="C1090" s="542" t="s">
        <v>21</v>
      </c>
      <c r="D1090" s="612"/>
      <c r="E1090" s="723"/>
    </row>
    <row r="1091" spans="1:5" ht="15" customHeight="1" outlineLevel="1">
      <c r="A1091" s="703"/>
      <c r="B1091" s="702"/>
      <c r="C1091" s="542" t="s">
        <v>3084</v>
      </c>
      <c r="D1091" s="612"/>
      <c r="E1091" s="723"/>
    </row>
    <row r="1092" spans="1:5" ht="15" customHeight="1" outlineLevel="1" thickBot="1">
      <c r="A1092" s="713"/>
      <c r="B1092" s="714"/>
      <c r="C1092" s="714"/>
      <c r="D1092" s="716"/>
      <c r="E1092" s="723"/>
    </row>
    <row r="1093" spans="1:5" ht="13.5" thickBot="1">
      <c r="A1093" s="695"/>
      <c r="B1093" s="696"/>
      <c r="C1093" s="696"/>
      <c r="D1093" s="696"/>
      <c r="E1093" s="697"/>
    </row>
    <row r="1094" spans="1:5" ht="15" customHeight="1" outlineLevel="1">
      <c r="A1094" s="708" t="s">
        <v>3066</v>
      </c>
      <c r="B1094" s="709"/>
      <c r="C1094" s="709"/>
      <c r="D1094" s="722"/>
      <c r="E1094" s="710" t="s">
        <v>3200</v>
      </c>
    </row>
    <row r="1095" spans="1:5" ht="15" customHeight="1" outlineLevel="1">
      <c r="A1095" s="700" t="s">
        <v>23</v>
      </c>
      <c r="B1095" s="701"/>
      <c r="C1095" s="701"/>
      <c r="D1095" s="611" t="s">
        <v>3545</v>
      </c>
      <c r="E1095" s="711"/>
    </row>
    <row r="1096" spans="1:5" ht="15" customHeight="1" outlineLevel="1">
      <c r="A1096" s="700" t="s">
        <v>22</v>
      </c>
      <c r="B1096" s="702"/>
      <c r="C1096" s="661" t="s">
        <v>21</v>
      </c>
      <c r="D1096" s="612" t="s">
        <v>3329</v>
      </c>
      <c r="E1096" s="711"/>
    </row>
    <row r="1097" spans="1:5" ht="15" customHeight="1" outlineLevel="1">
      <c r="A1097" s="703"/>
      <c r="B1097" s="702"/>
      <c r="C1097" s="661" t="s">
        <v>20</v>
      </c>
      <c r="D1097" s="612" t="s">
        <v>3315</v>
      </c>
      <c r="E1097" s="711"/>
    </row>
    <row r="1098" spans="1:5" ht="15" customHeight="1" outlineLevel="1">
      <c r="A1098" s="703"/>
      <c r="B1098" s="702"/>
      <c r="C1098" s="8" t="s">
        <v>19</v>
      </c>
      <c r="D1098" s="615" t="s">
        <v>3568</v>
      </c>
      <c r="E1098" s="711"/>
    </row>
    <row r="1099" spans="1:5" ht="15" customHeight="1" outlineLevel="1">
      <c r="A1099" s="713"/>
      <c r="B1099" s="714"/>
      <c r="C1099" s="714"/>
      <c r="D1099" s="716"/>
      <c r="E1099" s="711"/>
    </row>
    <row r="1100" spans="1:5" ht="15" customHeight="1" outlineLevel="1">
      <c r="A1100" s="698" t="s">
        <v>18</v>
      </c>
      <c r="B1100" s="699"/>
      <c r="C1100" s="699"/>
      <c r="D1100" s="715"/>
      <c r="E1100" s="711"/>
    </row>
    <row r="1101" spans="1:5" ht="15" customHeight="1" outlineLevel="1">
      <c r="A1101" s="713" t="s">
        <v>3565</v>
      </c>
      <c r="B1101" s="724"/>
      <c r="C1101" s="724"/>
      <c r="D1101" s="725"/>
      <c r="E1101" s="711"/>
    </row>
    <row r="1102" spans="1:5" ht="15" customHeight="1" outlineLevel="1">
      <c r="A1102" s="713" t="s">
        <v>3566</v>
      </c>
      <c r="B1102" s="724"/>
      <c r="C1102" s="724"/>
      <c r="D1102" s="725"/>
      <c r="E1102" s="711"/>
    </row>
    <row r="1103" spans="1:5" ht="15" customHeight="1" outlineLevel="1">
      <c r="A1103" s="713" t="s">
        <v>3567</v>
      </c>
      <c r="B1103" s="724"/>
      <c r="C1103" s="724"/>
      <c r="D1103" s="725"/>
      <c r="E1103" s="711"/>
    </row>
    <row r="1104" spans="1:5" ht="15" customHeight="1" outlineLevel="1">
      <c r="A1104" s="713"/>
      <c r="B1104" s="724"/>
      <c r="C1104" s="724"/>
      <c r="D1104" s="725"/>
      <c r="E1104" s="711"/>
    </row>
    <row r="1105" spans="1:5" ht="15" customHeight="1" outlineLevel="1">
      <c r="A1105" s="698" t="s">
        <v>3204</v>
      </c>
      <c r="B1105" s="699"/>
      <c r="C1105" s="699"/>
      <c r="D1105" s="715"/>
      <c r="E1105" s="711"/>
    </row>
    <row r="1106" spans="1:5" ht="15" customHeight="1" outlineLevel="1">
      <c r="A1106" s="750" t="s">
        <v>23</v>
      </c>
      <c r="B1106" s="758"/>
      <c r="C1106" s="751"/>
      <c r="D1106" s="611"/>
      <c r="E1106" s="711"/>
    </row>
    <row r="1107" spans="1:5" ht="15" customHeight="1" outlineLevel="1">
      <c r="A1107" s="785" t="s">
        <v>3206</v>
      </c>
      <c r="B1107" s="786"/>
      <c r="C1107" s="661" t="s">
        <v>3205</v>
      </c>
      <c r="D1107" s="612"/>
      <c r="E1107" s="711"/>
    </row>
    <row r="1108" spans="1:5" ht="15" customHeight="1" outlineLevel="1">
      <c r="A1108" s="787"/>
      <c r="B1108" s="788"/>
      <c r="C1108" s="661" t="s">
        <v>21</v>
      </c>
      <c r="D1108" s="612"/>
      <c r="E1108" s="711"/>
    </row>
    <row r="1109" spans="1:5" ht="15" customHeight="1" outlineLevel="1">
      <c r="A1109" s="789"/>
      <c r="B1109" s="790"/>
      <c r="C1109" s="661" t="s">
        <v>3084</v>
      </c>
      <c r="D1109" s="612"/>
      <c r="E1109" s="711"/>
    </row>
    <row r="1110" spans="1:5" ht="15" customHeight="1" outlineLevel="1" thickBot="1">
      <c r="A1110" s="713"/>
      <c r="B1110" s="724"/>
      <c r="C1110" s="724"/>
      <c r="D1110" s="725"/>
      <c r="E1110" s="712"/>
    </row>
    <row r="1111" spans="1:5" ht="15" customHeight="1" outlineLevel="1" thickBot="1">
      <c r="A1111" s="695"/>
      <c r="B1111" s="696"/>
      <c r="C1111" s="696"/>
      <c r="D1111" s="696"/>
      <c r="E1111" s="697"/>
    </row>
    <row r="1112" spans="1:5" ht="15" customHeight="1" outlineLevel="1">
      <c r="A1112" s="708" t="s">
        <v>3066</v>
      </c>
      <c r="B1112" s="709"/>
      <c r="C1112" s="709"/>
      <c r="D1112" s="722"/>
      <c r="E1112" s="710" t="s">
        <v>3200</v>
      </c>
    </row>
    <row r="1113" spans="1:5" ht="15" customHeight="1" outlineLevel="1">
      <c r="A1113" s="750" t="s">
        <v>23</v>
      </c>
      <c r="B1113" s="758"/>
      <c r="C1113" s="751"/>
      <c r="D1113" s="611" t="s">
        <v>3270</v>
      </c>
      <c r="E1113" s="711"/>
    </row>
    <row r="1114" spans="1:5" ht="15" customHeight="1" outlineLevel="1">
      <c r="A1114" s="785" t="s">
        <v>22</v>
      </c>
      <c r="B1114" s="786"/>
      <c r="C1114" s="661" t="s">
        <v>21</v>
      </c>
      <c r="D1114" s="612" t="s">
        <v>3329</v>
      </c>
      <c r="E1114" s="711"/>
    </row>
    <row r="1115" spans="1:5" ht="15" customHeight="1" outlineLevel="1">
      <c r="A1115" s="787"/>
      <c r="B1115" s="788"/>
      <c r="C1115" s="661" t="s">
        <v>20</v>
      </c>
      <c r="D1115" s="612" t="s">
        <v>3319</v>
      </c>
      <c r="E1115" s="711"/>
    </row>
    <row r="1116" spans="1:5" ht="15" customHeight="1" outlineLevel="1">
      <c r="A1116" s="789"/>
      <c r="B1116" s="790"/>
      <c r="C1116" s="8" t="s">
        <v>19</v>
      </c>
      <c r="D1116" s="615" t="s">
        <v>3333</v>
      </c>
      <c r="E1116" s="711"/>
    </row>
    <row r="1117" spans="1:5" ht="15" customHeight="1" outlineLevel="1">
      <c r="A1117" s="713"/>
      <c r="B1117" s="724"/>
      <c r="C1117" s="724"/>
      <c r="D1117" s="725"/>
      <c r="E1117" s="711"/>
    </row>
    <row r="1118" spans="1:5" ht="15" customHeight="1" outlineLevel="1">
      <c r="A1118" s="698" t="s">
        <v>18</v>
      </c>
      <c r="B1118" s="699"/>
      <c r="C1118" s="699"/>
      <c r="D1118" s="715"/>
      <c r="E1118" s="711"/>
    </row>
    <row r="1119" spans="1:5" ht="15" customHeight="1" outlineLevel="1">
      <c r="A1119" s="713" t="s">
        <v>3527</v>
      </c>
      <c r="B1119" s="724"/>
      <c r="C1119" s="724"/>
      <c r="D1119" s="725"/>
      <c r="E1119" s="711"/>
    </row>
    <row r="1120" spans="1:5" ht="15" hidden="1" customHeight="1" outlineLevel="2">
      <c r="A1120" s="328"/>
      <c r="B1120" s="329"/>
      <c r="C1120" s="329"/>
      <c r="D1120" s="329"/>
      <c r="E1120" s="711"/>
    </row>
    <row r="1121" spans="1:5" ht="15" hidden="1" customHeight="1" outlineLevel="2">
      <c r="A1121" s="330"/>
      <c r="B1121" s="331"/>
      <c r="C1121" s="331"/>
      <c r="D1121" s="331"/>
      <c r="E1121" s="711"/>
    </row>
    <row r="1122" spans="1:5" ht="15" hidden="1" customHeight="1" outlineLevel="2">
      <c r="A1122" s="330"/>
      <c r="B1122" s="331"/>
      <c r="C1122" s="331"/>
      <c r="D1122" s="331"/>
      <c r="E1122" s="711"/>
    </row>
    <row r="1123" spans="1:5" ht="15" hidden="1" customHeight="1" outlineLevel="2">
      <c r="A1123" s="330"/>
      <c r="B1123" s="331"/>
      <c r="C1123" s="331"/>
      <c r="D1123" s="331"/>
      <c r="E1123" s="711"/>
    </row>
    <row r="1124" spans="1:5" ht="15" hidden="1" customHeight="1" outlineLevel="2">
      <c r="A1124" s="330"/>
      <c r="B1124" s="331"/>
      <c r="C1124" s="331"/>
      <c r="D1124" s="331"/>
      <c r="E1124" s="711"/>
    </row>
    <row r="1125" spans="1:5" ht="15" hidden="1" customHeight="1" outlineLevel="2">
      <c r="A1125" s="330"/>
      <c r="B1125" s="331"/>
      <c r="C1125" s="331"/>
      <c r="D1125" s="331"/>
      <c r="E1125" s="711"/>
    </row>
    <row r="1126" spans="1:5" ht="15" hidden="1" customHeight="1" outlineLevel="2">
      <c r="A1126" s="330"/>
      <c r="B1126" s="331"/>
      <c r="C1126" s="331"/>
      <c r="D1126" s="331"/>
      <c r="E1126" s="711"/>
    </row>
    <row r="1127" spans="1:5" ht="15" hidden="1" customHeight="1" outlineLevel="2">
      <c r="A1127" s="330"/>
      <c r="B1127" s="331"/>
      <c r="C1127" s="331"/>
      <c r="D1127" s="331"/>
      <c r="E1127" s="711"/>
    </row>
    <row r="1128" spans="1:5" ht="15" hidden="1" customHeight="1" outlineLevel="2">
      <c r="A1128" s="330"/>
      <c r="B1128" s="331"/>
      <c r="C1128" s="331"/>
      <c r="D1128" s="331"/>
      <c r="E1128" s="711"/>
    </row>
    <row r="1129" spans="1:5" ht="15" hidden="1" customHeight="1" outlineLevel="2">
      <c r="A1129" s="330"/>
      <c r="B1129" s="331"/>
      <c r="C1129" s="331"/>
      <c r="D1129" s="331"/>
      <c r="E1129" s="711"/>
    </row>
    <row r="1130" spans="1:5" ht="15" hidden="1" customHeight="1" outlineLevel="2">
      <c r="A1130" s="330"/>
      <c r="B1130" s="331"/>
      <c r="C1130" s="331"/>
      <c r="D1130" s="331"/>
      <c r="E1130" s="711"/>
    </row>
    <row r="1131" spans="1:5" ht="15" hidden="1" customHeight="1" outlineLevel="2">
      <c r="A1131" s="330"/>
      <c r="B1131" s="331"/>
      <c r="C1131" s="331"/>
      <c r="D1131" s="331"/>
      <c r="E1131" s="711"/>
    </row>
    <row r="1132" spans="1:5" ht="15" hidden="1" customHeight="1" outlineLevel="2">
      <c r="A1132" s="330"/>
      <c r="B1132" s="331"/>
      <c r="C1132" s="331"/>
      <c r="D1132" s="331"/>
      <c r="E1132" s="711"/>
    </row>
    <row r="1133" spans="1:5" ht="15" hidden="1" customHeight="1" outlineLevel="2">
      <c r="A1133" s="330"/>
      <c r="B1133" s="331"/>
      <c r="C1133" s="331"/>
      <c r="D1133" s="331"/>
      <c r="E1133" s="711"/>
    </row>
    <row r="1134" spans="1:5" ht="15" hidden="1" customHeight="1" outlineLevel="2">
      <c r="A1134" s="332"/>
      <c r="B1134" s="333"/>
      <c r="C1134" s="333"/>
      <c r="D1134" s="333"/>
      <c r="E1134" s="711"/>
    </row>
    <row r="1135" spans="1:5" ht="15" customHeight="1" outlineLevel="2">
      <c r="A1135" s="713" t="s">
        <v>3529</v>
      </c>
      <c r="B1135" s="724"/>
      <c r="C1135" s="724"/>
      <c r="D1135" s="725"/>
      <c r="E1135" s="711"/>
    </row>
    <row r="1136" spans="1:5" ht="15" customHeight="1" outlineLevel="2">
      <c r="A1136" s="713" t="s">
        <v>3528</v>
      </c>
      <c r="B1136" s="724"/>
      <c r="C1136" s="724"/>
      <c r="D1136" s="725"/>
      <c r="E1136" s="711"/>
    </row>
    <row r="1137" spans="1:5" ht="15" customHeight="1" outlineLevel="2">
      <c r="A1137" s="713" t="s">
        <v>3334</v>
      </c>
      <c r="B1137" s="724"/>
      <c r="C1137" s="724"/>
      <c r="D1137" s="725"/>
      <c r="E1137" s="711"/>
    </row>
    <row r="1138" spans="1:5" ht="15" customHeight="1" outlineLevel="2">
      <c r="A1138" s="713"/>
      <c r="B1138" s="724"/>
      <c r="C1138" s="724"/>
      <c r="D1138" s="725"/>
      <c r="E1138" s="711"/>
    </row>
    <row r="1139" spans="1:5" ht="15" customHeight="1" outlineLevel="1">
      <c r="A1139" s="698" t="s">
        <v>3204</v>
      </c>
      <c r="B1139" s="699"/>
      <c r="C1139" s="699"/>
      <c r="D1139" s="715"/>
      <c r="E1139" s="711"/>
    </row>
    <row r="1140" spans="1:5" ht="15" customHeight="1" outlineLevel="1">
      <c r="A1140" s="750" t="s">
        <v>23</v>
      </c>
      <c r="B1140" s="758"/>
      <c r="C1140" s="751"/>
      <c r="D1140" s="611"/>
      <c r="E1140" s="711"/>
    </row>
    <row r="1141" spans="1:5" ht="15" customHeight="1" outlineLevel="1">
      <c r="A1141" s="785" t="s">
        <v>3206</v>
      </c>
      <c r="B1141" s="786"/>
      <c r="C1141" s="661" t="s">
        <v>3205</v>
      </c>
      <c r="D1141" s="612"/>
      <c r="E1141" s="711"/>
    </row>
    <row r="1142" spans="1:5" ht="15" customHeight="1" outlineLevel="1">
      <c r="A1142" s="787"/>
      <c r="B1142" s="788"/>
      <c r="C1142" s="661" t="s">
        <v>21</v>
      </c>
      <c r="D1142" s="612"/>
      <c r="E1142" s="711"/>
    </row>
    <row r="1143" spans="1:5" ht="15" customHeight="1" outlineLevel="1">
      <c r="A1143" s="789"/>
      <c r="B1143" s="790"/>
      <c r="C1143" s="661" t="s">
        <v>3084</v>
      </c>
      <c r="D1143" s="612"/>
      <c r="E1143" s="711"/>
    </row>
    <row r="1144" spans="1:5" ht="15" customHeight="1" outlineLevel="1" thickBot="1">
      <c r="A1144" s="726"/>
      <c r="B1144" s="727"/>
      <c r="C1144" s="727"/>
      <c r="D1144" s="728"/>
      <c r="E1144" s="712"/>
    </row>
    <row r="1145" spans="1:5" ht="13.5" thickBot="1">
      <c r="A1145" s="695"/>
      <c r="B1145" s="696"/>
      <c r="C1145" s="696"/>
      <c r="D1145" s="696"/>
      <c r="E1145" s="697"/>
    </row>
    <row r="1146" spans="1:5" ht="15" customHeight="1" outlineLevel="1">
      <c r="A1146" s="708" t="s">
        <v>3066</v>
      </c>
      <c r="B1146" s="709"/>
      <c r="C1146" s="709"/>
      <c r="D1146" s="722"/>
      <c r="E1146" s="710" t="s">
        <v>3200</v>
      </c>
    </row>
    <row r="1147" spans="1:5" outlineLevel="1">
      <c r="A1147" s="700" t="s">
        <v>23</v>
      </c>
      <c r="B1147" s="701"/>
      <c r="C1147" s="701"/>
      <c r="D1147" s="611" t="s">
        <v>3335</v>
      </c>
      <c r="E1147" s="723"/>
    </row>
    <row r="1148" spans="1:5" outlineLevel="1">
      <c r="A1148" s="700" t="s">
        <v>22</v>
      </c>
      <c r="B1148" s="702"/>
      <c r="C1148" s="542" t="s">
        <v>21</v>
      </c>
      <c r="D1148" s="612" t="s">
        <v>3329</v>
      </c>
      <c r="E1148" s="723"/>
    </row>
    <row r="1149" spans="1:5" outlineLevel="1">
      <c r="A1149" s="703"/>
      <c r="B1149" s="702"/>
      <c r="C1149" s="542" t="s">
        <v>20</v>
      </c>
      <c r="D1149" s="612" t="s">
        <v>3315</v>
      </c>
      <c r="E1149" s="723"/>
    </row>
    <row r="1150" spans="1:5" outlineLevel="1">
      <c r="A1150" s="703"/>
      <c r="B1150" s="702"/>
      <c r="C1150" s="8" t="s">
        <v>19</v>
      </c>
      <c r="D1150" s="615" t="s">
        <v>3336</v>
      </c>
      <c r="E1150" s="723"/>
    </row>
    <row r="1151" spans="1:5" outlineLevel="1">
      <c r="A1151" s="713"/>
      <c r="B1151" s="714"/>
      <c r="C1151" s="714"/>
      <c r="D1151" s="716"/>
      <c r="E1151" s="723"/>
    </row>
    <row r="1152" spans="1:5" ht="15" customHeight="1" outlineLevel="1">
      <c r="A1152" s="698" t="s">
        <v>18</v>
      </c>
      <c r="B1152" s="699"/>
      <c r="C1152" s="699"/>
      <c r="D1152" s="715"/>
      <c r="E1152" s="723"/>
    </row>
    <row r="1153" spans="1:5" ht="12.75" customHeight="1" outlineLevel="1">
      <c r="A1153" s="713" t="s">
        <v>3530</v>
      </c>
      <c r="B1153" s="724"/>
      <c r="C1153" s="724"/>
      <c r="D1153" s="725"/>
      <c r="E1153" s="723"/>
    </row>
    <row r="1154" spans="1:5" ht="15" hidden="1" customHeight="1" outlineLevel="2">
      <c r="A1154" s="328"/>
      <c r="B1154" s="329"/>
      <c r="C1154" s="329"/>
      <c r="D1154" s="329"/>
      <c r="E1154" s="723"/>
    </row>
    <row r="1155" spans="1:5" ht="15" hidden="1" customHeight="1" outlineLevel="2">
      <c r="A1155" s="330"/>
      <c r="B1155" s="331"/>
      <c r="C1155" s="331"/>
      <c r="D1155" s="331"/>
      <c r="E1155" s="723"/>
    </row>
    <row r="1156" spans="1:5" ht="15" hidden="1" customHeight="1" outlineLevel="2">
      <c r="A1156" s="330"/>
      <c r="B1156" s="331"/>
      <c r="C1156" s="331"/>
      <c r="D1156" s="331"/>
      <c r="E1156" s="723"/>
    </row>
    <row r="1157" spans="1:5" ht="15" hidden="1" customHeight="1" outlineLevel="2">
      <c r="A1157" s="330"/>
      <c r="B1157" s="331"/>
      <c r="C1157" s="331"/>
      <c r="D1157" s="331"/>
      <c r="E1157" s="723"/>
    </row>
    <row r="1158" spans="1:5" ht="15" hidden="1" customHeight="1" outlineLevel="2">
      <c r="A1158" s="330"/>
      <c r="B1158" s="331"/>
      <c r="C1158" s="331"/>
      <c r="D1158" s="331"/>
      <c r="E1158" s="723"/>
    </row>
    <row r="1159" spans="1:5" ht="15" hidden="1" customHeight="1" outlineLevel="2">
      <c r="A1159" s="330"/>
      <c r="B1159" s="331"/>
      <c r="C1159" s="331"/>
      <c r="D1159" s="331"/>
      <c r="E1159" s="723"/>
    </row>
    <row r="1160" spans="1:5" ht="15" hidden="1" customHeight="1" outlineLevel="2">
      <c r="A1160" s="330"/>
      <c r="B1160" s="331"/>
      <c r="C1160" s="331"/>
      <c r="D1160" s="331"/>
      <c r="E1160" s="723"/>
    </row>
    <row r="1161" spans="1:5" ht="15" hidden="1" customHeight="1" outlineLevel="2">
      <c r="A1161" s="330"/>
      <c r="B1161" s="331"/>
      <c r="C1161" s="331"/>
      <c r="D1161" s="331"/>
      <c r="E1161" s="723"/>
    </row>
    <row r="1162" spans="1:5" ht="15" hidden="1" customHeight="1" outlineLevel="2">
      <c r="A1162" s="330"/>
      <c r="B1162" s="331"/>
      <c r="C1162" s="331"/>
      <c r="D1162" s="331"/>
      <c r="E1162" s="723"/>
    </row>
    <row r="1163" spans="1:5" ht="15" hidden="1" customHeight="1" outlineLevel="2">
      <c r="A1163" s="330"/>
      <c r="B1163" s="331"/>
      <c r="C1163" s="331"/>
      <c r="D1163" s="331"/>
      <c r="E1163" s="723"/>
    </row>
    <row r="1164" spans="1:5" ht="15" hidden="1" customHeight="1" outlineLevel="2">
      <c r="A1164" s="330"/>
      <c r="B1164" s="331"/>
      <c r="C1164" s="331"/>
      <c r="D1164" s="331"/>
      <c r="E1164" s="723"/>
    </row>
    <row r="1165" spans="1:5" ht="15" hidden="1" customHeight="1" outlineLevel="2">
      <c r="A1165" s="330"/>
      <c r="B1165" s="331"/>
      <c r="C1165" s="331"/>
      <c r="D1165" s="331"/>
      <c r="E1165" s="723"/>
    </row>
    <row r="1166" spans="1:5" ht="15" hidden="1" customHeight="1" outlineLevel="2">
      <c r="A1166" s="330"/>
      <c r="B1166" s="331"/>
      <c r="C1166" s="331"/>
      <c r="D1166" s="331"/>
      <c r="E1166" s="723"/>
    </row>
    <row r="1167" spans="1:5" ht="15" hidden="1" customHeight="1" outlineLevel="2">
      <c r="A1167" s="330"/>
      <c r="B1167" s="331"/>
      <c r="C1167" s="331"/>
      <c r="D1167" s="331"/>
      <c r="E1167" s="723"/>
    </row>
    <row r="1168" spans="1:5" ht="15" hidden="1" customHeight="1" outlineLevel="2">
      <c r="A1168" s="332"/>
      <c r="B1168" s="333"/>
      <c r="C1168" s="333"/>
      <c r="D1168" s="333"/>
      <c r="E1168" s="723"/>
    </row>
    <row r="1169" spans="1:5" ht="15" customHeight="1" outlineLevel="2">
      <c r="A1169" s="713" t="s">
        <v>3531</v>
      </c>
      <c r="B1169" s="714"/>
      <c r="C1169" s="714"/>
      <c r="D1169" s="716"/>
      <c r="E1169" s="723"/>
    </row>
    <row r="1170" spans="1:5" ht="15" customHeight="1" outlineLevel="2">
      <c r="A1170" s="713" t="s">
        <v>3337</v>
      </c>
      <c r="B1170" s="714"/>
      <c r="C1170" s="714"/>
      <c r="D1170" s="716"/>
      <c r="E1170" s="723"/>
    </row>
    <row r="1171" spans="1:5" ht="15" customHeight="1" outlineLevel="2">
      <c r="A1171" s="713"/>
      <c r="B1171" s="714"/>
      <c r="C1171" s="714"/>
      <c r="D1171" s="716"/>
      <c r="E1171" s="723"/>
    </row>
    <row r="1172" spans="1:5" ht="15" customHeight="1" outlineLevel="1">
      <c r="A1172" s="698" t="s">
        <v>3204</v>
      </c>
      <c r="B1172" s="699"/>
      <c r="C1172" s="699"/>
      <c r="D1172" s="715"/>
      <c r="E1172" s="723"/>
    </row>
    <row r="1173" spans="1:5" ht="15" customHeight="1" outlineLevel="1">
      <c r="A1173" s="700" t="s">
        <v>23</v>
      </c>
      <c r="B1173" s="701"/>
      <c r="C1173" s="701"/>
      <c r="D1173" s="611" t="s">
        <v>3335</v>
      </c>
      <c r="E1173" s="723"/>
    </row>
    <row r="1174" spans="1:5" ht="15" customHeight="1" outlineLevel="1">
      <c r="A1174" s="700" t="s">
        <v>3206</v>
      </c>
      <c r="B1174" s="702"/>
      <c r="C1174" s="542" t="s">
        <v>3205</v>
      </c>
      <c r="D1174" s="612" t="s">
        <v>3338</v>
      </c>
      <c r="E1174" s="723"/>
    </row>
    <row r="1175" spans="1:5" ht="15" customHeight="1" outlineLevel="1">
      <c r="A1175" s="703"/>
      <c r="B1175" s="702"/>
      <c r="C1175" s="542" t="s">
        <v>21</v>
      </c>
      <c r="D1175" s="612" t="s">
        <v>3276</v>
      </c>
      <c r="E1175" s="723"/>
    </row>
    <row r="1176" spans="1:5" ht="15" customHeight="1" outlineLevel="1">
      <c r="A1176" s="703"/>
      <c r="B1176" s="702"/>
      <c r="C1176" s="542" t="s">
        <v>3084</v>
      </c>
      <c r="D1176" s="612" t="s">
        <v>3277</v>
      </c>
      <c r="E1176" s="723"/>
    </row>
    <row r="1177" spans="1:5" ht="15" customHeight="1" outlineLevel="1" thickBot="1">
      <c r="A1177" s="713"/>
      <c r="B1177" s="714"/>
      <c r="C1177" s="714"/>
      <c r="D1177" s="716"/>
      <c r="E1177" s="723"/>
    </row>
    <row r="1178" spans="1:5" ht="13.5" thickBot="1">
      <c r="A1178" s="695"/>
      <c r="B1178" s="696"/>
      <c r="C1178" s="696"/>
      <c r="D1178" s="696"/>
      <c r="E1178" s="697"/>
    </row>
    <row r="1179" spans="1:5" ht="15" customHeight="1" outlineLevel="1">
      <c r="A1179" s="708" t="s">
        <v>3066</v>
      </c>
      <c r="B1179" s="709"/>
      <c r="C1179" s="709"/>
      <c r="D1179" s="722"/>
      <c r="E1179" s="710" t="s">
        <v>3200</v>
      </c>
    </row>
    <row r="1180" spans="1:5" ht="15" customHeight="1" outlineLevel="1">
      <c r="A1180" s="700" t="s">
        <v>23</v>
      </c>
      <c r="B1180" s="701"/>
      <c r="C1180" s="701"/>
      <c r="D1180" s="611" t="s">
        <v>3442</v>
      </c>
      <c r="E1180" s="711"/>
    </row>
    <row r="1181" spans="1:5" ht="15" customHeight="1" outlineLevel="1">
      <c r="A1181" s="700" t="s">
        <v>22</v>
      </c>
      <c r="B1181" s="702"/>
      <c r="C1181" s="657" t="s">
        <v>21</v>
      </c>
      <c r="D1181" s="612" t="s">
        <v>3329</v>
      </c>
      <c r="E1181" s="711"/>
    </row>
    <row r="1182" spans="1:5" ht="15" customHeight="1" outlineLevel="1">
      <c r="A1182" s="703"/>
      <c r="B1182" s="702"/>
      <c r="C1182" s="657" t="s">
        <v>20</v>
      </c>
      <c r="D1182" s="612" t="s">
        <v>3315</v>
      </c>
      <c r="E1182" s="711"/>
    </row>
    <row r="1183" spans="1:5" ht="15" customHeight="1" outlineLevel="1">
      <c r="A1183" s="703"/>
      <c r="B1183" s="702"/>
      <c r="C1183" s="8" t="s">
        <v>19</v>
      </c>
      <c r="D1183" s="615" t="s">
        <v>3435</v>
      </c>
      <c r="E1183" s="711"/>
    </row>
    <row r="1184" spans="1:5" ht="15" customHeight="1" outlineLevel="1">
      <c r="A1184" s="713"/>
      <c r="B1184" s="714"/>
      <c r="C1184" s="714"/>
      <c r="D1184" s="716"/>
      <c r="E1184" s="711"/>
    </row>
    <row r="1185" spans="1:5" ht="15" customHeight="1" outlineLevel="1">
      <c r="A1185" s="698" t="s">
        <v>18</v>
      </c>
      <c r="B1185" s="699"/>
      <c r="C1185" s="699"/>
      <c r="D1185" s="715"/>
      <c r="E1185" s="711"/>
    </row>
    <row r="1186" spans="1:5" ht="15" customHeight="1" outlineLevel="1">
      <c r="A1186" s="713" t="s">
        <v>3571</v>
      </c>
      <c r="B1186" s="714"/>
      <c r="C1186" s="714"/>
      <c r="D1186" s="716"/>
      <c r="E1186" s="711"/>
    </row>
    <row r="1187" spans="1:5" ht="15" customHeight="1" outlineLevel="1">
      <c r="A1187" s="713" t="s">
        <v>3572</v>
      </c>
      <c r="B1187" s="714"/>
      <c r="C1187" s="714"/>
      <c r="D1187" s="716"/>
      <c r="E1187" s="711"/>
    </row>
    <row r="1188" spans="1:5" ht="15" customHeight="1" outlineLevel="1">
      <c r="A1188" s="713" t="s">
        <v>3573</v>
      </c>
      <c r="B1188" s="714"/>
      <c r="C1188" s="714"/>
      <c r="D1188" s="716"/>
      <c r="E1188" s="711"/>
    </row>
    <row r="1189" spans="1:5" ht="15" customHeight="1" outlineLevel="1">
      <c r="A1189" s="713" t="s">
        <v>3574</v>
      </c>
      <c r="B1189" s="714"/>
      <c r="C1189" s="714"/>
      <c r="D1189" s="716"/>
      <c r="E1189" s="711"/>
    </row>
    <row r="1190" spans="1:5" ht="15" customHeight="1" outlineLevel="1">
      <c r="A1190" s="713" t="s">
        <v>3575</v>
      </c>
      <c r="B1190" s="714"/>
      <c r="C1190" s="714"/>
      <c r="D1190" s="716"/>
      <c r="E1190" s="711"/>
    </row>
    <row r="1191" spans="1:5" ht="15" customHeight="1" outlineLevel="1">
      <c r="A1191" s="713" t="s">
        <v>3576</v>
      </c>
      <c r="B1191" s="714"/>
      <c r="C1191" s="714"/>
      <c r="D1191" s="716"/>
      <c r="E1191" s="711"/>
    </row>
    <row r="1192" spans="1:5" ht="15" customHeight="1" outlineLevel="1">
      <c r="A1192" s="713"/>
      <c r="B1192" s="714"/>
      <c r="C1192" s="714"/>
      <c r="D1192" s="716"/>
      <c r="E1192" s="711"/>
    </row>
    <row r="1193" spans="1:5" ht="15" customHeight="1" outlineLevel="1">
      <c r="A1193" s="698" t="s">
        <v>3204</v>
      </c>
      <c r="B1193" s="699"/>
      <c r="C1193" s="699"/>
      <c r="D1193" s="715"/>
      <c r="E1193" s="711"/>
    </row>
    <row r="1194" spans="1:5" ht="15" customHeight="1" outlineLevel="1">
      <c r="A1194" s="700" t="s">
        <v>23</v>
      </c>
      <c r="B1194" s="701"/>
      <c r="C1194" s="701"/>
      <c r="D1194" s="611"/>
      <c r="E1194" s="711"/>
    </row>
    <row r="1195" spans="1:5" ht="15" customHeight="1" outlineLevel="1">
      <c r="A1195" s="700" t="s">
        <v>3206</v>
      </c>
      <c r="B1195" s="702"/>
      <c r="C1195" s="657" t="s">
        <v>3205</v>
      </c>
      <c r="D1195" s="612"/>
      <c r="E1195" s="711"/>
    </row>
    <row r="1196" spans="1:5" ht="15" customHeight="1" outlineLevel="1">
      <c r="A1196" s="703"/>
      <c r="B1196" s="702"/>
      <c r="C1196" s="657" t="s">
        <v>21</v>
      </c>
      <c r="D1196" s="612"/>
      <c r="E1196" s="711"/>
    </row>
    <row r="1197" spans="1:5" ht="15" customHeight="1" outlineLevel="1">
      <c r="A1197" s="703"/>
      <c r="B1197" s="702"/>
      <c r="C1197" s="657" t="s">
        <v>3084</v>
      </c>
      <c r="D1197" s="612"/>
      <c r="E1197" s="711"/>
    </row>
    <row r="1198" spans="1:5" ht="15" customHeight="1" outlineLevel="1" thickBot="1">
      <c r="A1198" s="713"/>
      <c r="B1198" s="714"/>
      <c r="C1198" s="714"/>
      <c r="D1198" s="716"/>
      <c r="E1198" s="712"/>
    </row>
    <row r="1199" spans="1:5" ht="15" customHeight="1" outlineLevel="1" thickBot="1">
      <c r="A1199" s="695"/>
      <c r="B1199" s="696"/>
      <c r="C1199" s="696"/>
      <c r="D1199" s="696"/>
      <c r="E1199" s="697"/>
    </row>
    <row r="1200" spans="1:5" ht="15" customHeight="1" outlineLevel="1">
      <c r="A1200" s="708" t="s">
        <v>3066</v>
      </c>
      <c r="B1200" s="709"/>
      <c r="C1200" s="709"/>
      <c r="D1200" s="722"/>
      <c r="E1200" s="710" t="s">
        <v>3200</v>
      </c>
    </row>
    <row r="1201" spans="1:5" ht="15" customHeight="1" outlineLevel="1">
      <c r="A1201" s="700" t="s">
        <v>23</v>
      </c>
      <c r="B1201" s="701"/>
      <c r="C1201" s="701"/>
      <c r="D1201" s="611" t="s">
        <v>3339</v>
      </c>
      <c r="E1201" s="711"/>
    </row>
    <row r="1202" spans="1:5" ht="15" customHeight="1" outlineLevel="1">
      <c r="A1202" s="700" t="s">
        <v>22</v>
      </c>
      <c r="B1202" s="702"/>
      <c r="C1202" s="542" t="s">
        <v>21</v>
      </c>
      <c r="D1202" s="612" t="s">
        <v>3299</v>
      </c>
      <c r="E1202" s="711"/>
    </row>
    <row r="1203" spans="1:5" ht="15" customHeight="1" outlineLevel="1">
      <c r="A1203" s="703"/>
      <c r="B1203" s="702"/>
      <c r="C1203" s="542" t="s">
        <v>20</v>
      </c>
      <c r="D1203" s="612" t="s">
        <v>3319</v>
      </c>
      <c r="E1203" s="711"/>
    </row>
    <row r="1204" spans="1:5" ht="15" customHeight="1" outlineLevel="1">
      <c r="A1204" s="703"/>
      <c r="B1204" s="702"/>
      <c r="C1204" s="8" t="s">
        <v>19</v>
      </c>
      <c r="D1204" s="615" t="s">
        <v>3340</v>
      </c>
      <c r="E1204" s="711"/>
    </row>
    <row r="1205" spans="1:5" ht="15" customHeight="1" outlineLevel="1">
      <c r="A1205" s="713"/>
      <c r="B1205" s="714"/>
      <c r="C1205" s="714"/>
      <c r="D1205" s="716"/>
      <c r="E1205" s="711"/>
    </row>
    <row r="1206" spans="1:5" ht="15" customHeight="1" outlineLevel="1">
      <c r="A1206" s="698" t="s">
        <v>18</v>
      </c>
      <c r="B1206" s="699"/>
      <c r="C1206" s="699"/>
      <c r="D1206" s="715"/>
      <c r="E1206" s="711"/>
    </row>
    <row r="1207" spans="1:5" ht="15" customHeight="1" outlineLevel="1">
      <c r="A1207" s="713" t="s">
        <v>3532</v>
      </c>
      <c r="B1207" s="714"/>
      <c r="C1207" s="714"/>
      <c r="D1207" s="716"/>
      <c r="E1207" s="711"/>
    </row>
    <row r="1208" spans="1:5" ht="15" hidden="1" customHeight="1" outlineLevel="2">
      <c r="A1208" s="328"/>
      <c r="B1208" s="329"/>
      <c r="C1208" s="329"/>
      <c r="D1208" s="329"/>
      <c r="E1208" s="711"/>
    </row>
    <row r="1209" spans="1:5" ht="15" hidden="1" customHeight="1" outlineLevel="2">
      <c r="A1209" s="330"/>
      <c r="B1209" s="331"/>
      <c r="C1209" s="331"/>
      <c r="D1209" s="331"/>
      <c r="E1209" s="711"/>
    </row>
    <row r="1210" spans="1:5" ht="15" hidden="1" customHeight="1" outlineLevel="2">
      <c r="A1210" s="330"/>
      <c r="B1210" s="331"/>
      <c r="C1210" s="331"/>
      <c r="D1210" s="331"/>
      <c r="E1210" s="711"/>
    </row>
    <row r="1211" spans="1:5" ht="15" hidden="1" customHeight="1" outlineLevel="2">
      <c r="A1211" s="330"/>
      <c r="B1211" s="331"/>
      <c r="C1211" s="331"/>
      <c r="D1211" s="331"/>
      <c r="E1211" s="711"/>
    </row>
    <row r="1212" spans="1:5" ht="15" hidden="1" customHeight="1" outlineLevel="2">
      <c r="A1212" s="330"/>
      <c r="B1212" s="331"/>
      <c r="C1212" s="331"/>
      <c r="D1212" s="331"/>
      <c r="E1212" s="711"/>
    </row>
    <row r="1213" spans="1:5" ht="15" hidden="1" customHeight="1" outlineLevel="2">
      <c r="A1213" s="330"/>
      <c r="B1213" s="331"/>
      <c r="C1213" s="331"/>
      <c r="D1213" s="331"/>
      <c r="E1213" s="711"/>
    </row>
    <row r="1214" spans="1:5" ht="15" hidden="1" customHeight="1" outlineLevel="2">
      <c r="A1214" s="330"/>
      <c r="B1214" s="331"/>
      <c r="C1214" s="331"/>
      <c r="D1214" s="331"/>
      <c r="E1214" s="711"/>
    </row>
    <row r="1215" spans="1:5" ht="15" hidden="1" customHeight="1" outlineLevel="2">
      <c r="A1215" s="330"/>
      <c r="B1215" s="331"/>
      <c r="C1215" s="331"/>
      <c r="D1215" s="331"/>
      <c r="E1215" s="711"/>
    </row>
    <row r="1216" spans="1:5" ht="15" hidden="1" customHeight="1" outlineLevel="2">
      <c r="A1216" s="330"/>
      <c r="B1216" s="331"/>
      <c r="C1216" s="331"/>
      <c r="D1216" s="331"/>
      <c r="E1216" s="711"/>
    </row>
    <row r="1217" spans="1:5" ht="15" hidden="1" customHeight="1" outlineLevel="2">
      <c r="A1217" s="330"/>
      <c r="B1217" s="331"/>
      <c r="C1217" s="331"/>
      <c r="D1217" s="331"/>
      <c r="E1217" s="711"/>
    </row>
    <row r="1218" spans="1:5" ht="15" hidden="1" customHeight="1" outlineLevel="2">
      <c r="A1218" s="330"/>
      <c r="B1218" s="331"/>
      <c r="C1218" s="331"/>
      <c r="D1218" s="331"/>
      <c r="E1218" s="711"/>
    </row>
    <row r="1219" spans="1:5" ht="15" hidden="1" customHeight="1" outlineLevel="2">
      <c r="A1219" s="330"/>
      <c r="B1219" s="331"/>
      <c r="C1219" s="331"/>
      <c r="D1219" s="331"/>
      <c r="E1219" s="711"/>
    </row>
    <row r="1220" spans="1:5" ht="15" hidden="1" customHeight="1" outlineLevel="2">
      <c r="A1220" s="330"/>
      <c r="B1220" s="331"/>
      <c r="C1220" s="331"/>
      <c r="D1220" s="331"/>
      <c r="E1220" s="711"/>
    </row>
    <row r="1221" spans="1:5" ht="15" hidden="1" customHeight="1" outlineLevel="2">
      <c r="A1221" s="330"/>
      <c r="B1221" s="331"/>
      <c r="C1221" s="331"/>
      <c r="D1221" s="331"/>
      <c r="E1221" s="711"/>
    </row>
    <row r="1222" spans="1:5" ht="15" hidden="1" customHeight="1" outlineLevel="2">
      <c r="A1222" s="332"/>
      <c r="B1222" s="333"/>
      <c r="C1222" s="333"/>
      <c r="D1222" s="333"/>
      <c r="E1222" s="711"/>
    </row>
    <row r="1223" spans="1:5" ht="15" customHeight="1" outlineLevel="2">
      <c r="A1223" s="713" t="s">
        <v>3533</v>
      </c>
      <c r="B1223" s="714"/>
      <c r="C1223" s="714"/>
      <c r="D1223" s="716"/>
      <c r="E1223" s="711"/>
    </row>
    <row r="1224" spans="1:5" ht="15" customHeight="1" outlineLevel="2">
      <c r="A1224" s="713" t="s">
        <v>3341</v>
      </c>
      <c r="B1224" s="714"/>
      <c r="C1224" s="714"/>
      <c r="D1224" s="716"/>
      <c r="E1224" s="711"/>
    </row>
    <row r="1225" spans="1:5" ht="15" customHeight="1" outlineLevel="2">
      <c r="A1225" s="713"/>
      <c r="B1225" s="714"/>
      <c r="C1225" s="714"/>
      <c r="D1225" s="716"/>
      <c r="E1225" s="711"/>
    </row>
    <row r="1226" spans="1:5" ht="15" customHeight="1" outlineLevel="1">
      <c r="A1226" s="698" t="s">
        <v>3204</v>
      </c>
      <c r="B1226" s="699"/>
      <c r="C1226" s="699"/>
      <c r="D1226" s="715"/>
      <c r="E1226" s="711"/>
    </row>
    <row r="1227" spans="1:5" ht="15" customHeight="1" outlineLevel="1">
      <c r="A1227" s="700" t="s">
        <v>23</v>
      </c>
      <c r="B1227" s="701"/>
      <c r="C1227" s="701"/>
      <c r="D1227" s="611"/>
      <c r="E1227" s="711"/>
    </row>
    <row r="1228" spans="1:5" ht="15" customHeight="1" outlineLevel="1">
      <c r="A1228" s="700" t="s">
        <v>3206</v>
      </c>
      <c r="B1228" s="702"/>
      <c r="C1228" s="542" t="s">
        <v>3205</v>
      </c>
      <c r="D1228" s="612"/>
      <c r="E1228" s="711"/>
    </row>
    <row r="1229" spans="1:5" ht="15" customHeight="1" outlineLevel="1">
      <c r="A1229" s="703"/>
      <c r="B1229" s="702"/>
      <c r="C1229" s="542" t="s">
        <v>21</v>
      </c>
      <c r="D1229" s="612"/>
      <c r="E1229" s="711"/>
    </row>
    <row r="1230" spans="1:5" ht="15" customHeight="1" outlineLevel="1">
      <c r="A1230" s="703"/>
      <c r="B1230" s="702"/>
      <c r="C1230" s="542" t="s">
        <v>3084</v>
      </c>
      <c r="D1230" s="612"/>
      <c r="E1230" s="711"/>
    </row>
    <row r="1231" spans="1:5" ht="15" customHeight="1" outlineLevel="1" thickBot="1">
      <c r="A1231" s="713"/>
      <c r="B1231" s="714"/>
      <c r="C1231" s="714"/>
      <c r="D1231" s="716"/>
      <c r="E1231" s="712"/>
    </row>
    <row r="1232" spans="1:5" ht="13.5" outlineLevel="1" collapsed="1" thickBot="1">
      <c r="A1232" s="695"/>
      <c r="B1232" s="696"/>
      <c r="C1232" s="696"/>
      <c r="D1232" s="696"/>
      <c r="E1232" s="697"/>
    </row>
    <row r="1233" spans="1:5" ht="15" customHeight="1" outlineLevel="1">
      <c r="A1233" s="708" t="s">
        <v>3066</v>
      </c>
      <c r="B1233" s="709"/>
      <c r="C1233" s="709"/>
      <c r="D1233" s="722"/>
      <c r="E1233" s="710" t="s">
        <v>3200</v>
      </c>
    </row>
    <row r="1234" spans="1:5" ht="15" customHeight="1" outlineLevel="1">
      <c r="A1234" s="700" t="s">
        <v>23</v>
      </c>
      <c r="B1234" s="701"/>
      <c r="C1234" s="701"/>
      <c r="D1234" s="611" t="s">
        <v>3443</v>
      </c>
      <c r="E1234" s="711"/>
    </row>
    <row r="1235" spans="1:5" ht="15" customHeight="1" outlineLevel="1">
      <c r="A1235" s="700" t="s">
        <v>22</v>
      </c>
      <c r="B1235" s="702"/>
      <c r="C1235" s="657" t="s">
        <v>21</v>
      </c>
      <c r="D1235" s="612" t="s">
        <v>3329</v>
      </c>
      <c r="E1235" s="711"/>
    </row>
    <row r="1236" spans="1:5" ht="15" customHeight="1" outlineLevel="1">
      <c r="A1236" s="703"/>
      <c r="B1236" s="702"/>
      <c r="C1236" s="657" t="s">
        <v>20</v>
      </c>
      <c r="D1236" s="612" t="s">
        <v>3444</v>
      </c>
      <c r="E1236" s="711"/>
    </row>
    <row r="1237" spans="1:5" ht="15" customHeight="1" outlineLevel="1">
      <c r="A1237" s="703"/>
      <c r="B1237" s="702"/>
      <c r="C1237" s="8" t="s">
        <v>19</v>
      </c>
      <c r="D1237" s="615" t="s">
        <v>3436</v>
      </c>
      <c r="E1237" s="711"/>
    </row>
    <row r="1238" spans="1:5" ht="15" customHeight="1" outlineLevel="1">
      <c r="A1238" s="713"/>
      <c r="B1238" s="714"/>
      <c r="C1238" s="714"/>
      <c r="D1238" s="716"/>
      <c r="E1238" s="711"/>
    </row>
    <row r="1239" spans="1:5" ht="15" customHeight="1" outlineLevel="1">
      <c r="A1239" s="698" t="s">
        <v>18</v>
      </c>
      <c r="B1239" s="699"/>
      <c r="C1239" s="699"/>
      <c r="D1239" s="715"/>
      <c r="E1239" s="711"/>
    </row>
    <row r="1240" spans="1:5" ht="15" customHeight="1" outlineLevel="1">
      <c r="A1240" s="713" t="s">
        <v>3577</v>
      </c>
      <c r="B1240" s="714"/>
      <c r="C1240" s="714"/>
      <c r="D1240" s="716"/>
      <c r="E1240" s="711"/>
    </row>
    <row r="1241" spans="1:5" ht="15" customHeight="1" outlineLevel="1">
      <c r="A1241" s="713" t="s">
        <v>3578</v>
      </c>
      <c r="B1241" s="714"/>
      <c r="C1241" s="714"/>
      <c r="D1241" s="716"/>
      <c r="E1241" s="711"/>
    </row>
    <row r="1242" spans="1:5" ht="15" customHeight="1" outlineLevel="1">
      <c r="A1242" s="713" t="s">
        <v>3579</v>
      </c>
      <c r="B1242" s="714"/>
      <c r="C1242" s="714"/>
      <c r="D1242" s="716"/>
      <c r="E1242" s="711"/>
    </row>
    <row r="1243" spans="1:5" ht="15" customHeight="1" outlineLevel="1">
      <c r="A1243" s="713" t="s">
        <v>3580</v>
      </c>
      <c r="B1243" s="714"/>
      <c r="C1243" s="714"/>
      <c r="D1243" s="716"/>
      <c r="E1243" s="711"/>
    </row>
    <row r="1244" spans="1:5" ht="15" customHeight="1" outlineLevel="1">
      <c r="A1244" s="713" t="s">
        <v>3581</v>
      </c>
      <c r="B1244" s="714"/>
      <c r="C1244" s="714"/>
      <c r="D1244" s="716"/>
      <c r="E1244" s="711"/>
    </row>
    <row r="1245" spans="1:5" ht="15" customHeight="1" outlineLevel="1">
      <c r="A1245" s="713"/>
      <c r="B1245" s="714"/>
      <c r="C1245" s="714"/>
      <c r="D1245" s="716"/>
      <c r="E1245" s="711"/>
    </row>
    <row r="1246" spans="1:5" ht="15" customHeight="1" outlineLevel="1">
      <c r="A1246" s="698" t="s">
        <v>3204</v>
      </c>
      <c r="B1246" s="699"/>
      <c r="C1246" s="699"/>
      <c r="D1246" s="715"/>
      <c r="E1246" s="711"/>
    </row>
    <row r="1247" spans="1:5" ht="15" customHeight="1" outlineLevel="1">
      <c r="A1247" s="700" t="s">
        <v>23</v>
      </c>
      <c r="B1247" s="701"/>
      <c r="C1247" s="701"/>
      <c r="D1247" s="611"/>
      <c r="E1247" s="711"/>
    </row>
    <row r="1248" spans="1:5" ht="15" customHeight="1" outlineLevel="1">
      <c r="A1248" s="700" t="s">
        <v>3206</v>
      </c>
      <c r="B1248" s="702"/>
      <c r="C1248" s="657" t="s">
        <v>3205</v>
      </c>
      <c r="D1248" s="612"/>
      <c r="E1248" s="711"/>
    </row>
    <row r="1249" spans="1:5" ht="15" customHeight="1" outlineLevel="1">
      <c r="A1249" s="703"/>
      <c r="B1249" s="702"/>
      <c r="C1249" s="657" t="s">
        <v>21</v>
      </c>
      <c r="D1249" s="612"/>
      <c r="E1249" s="711"/>
    </row>
    <row r="1250" spans="1:5" ht="15" customHeight="1" outlineLevel="1">
      <c r="A1250" s="703"/>
      <c r="B1250" s="702"/>
      <c r="C1250" s="657" t="s">
        <v>3084</v>
      </c>
      <c r="D1250" s="612"/>
      <c r="E1250" s="711"/>
    </row>
    <row r="1251" spans="1:5" ht="15" customHeight="1" outlineLevel="1" thickBot="1">
      <c r="A1251" s="713"/>
      <c r="B1251" s="714"/>
      <c r="C1251" s="714"/>
      <c r="D1251" s="716"/>
      <c r="E1251" s="712"/>
    </row>
    <row r="1252" spans="1:5" ht="15" customHeight="1" outlineLevel="1" thickBot="1">
      <c r="A1252" s="695"/>
      <c r="B1252" s="696"/>
      <c r="C1252" s="696"/>
      <c r="D1252" s="696"/>
      <c r="E1252" s="697"/>
    </row>
    <row r="1253" spans="1:5" ht="15" customHeight="1" outlineLevel="1">
      <c r="A1253" s="708" t="s">
        <v>3066</v>
      </c>
      <c r="B1253" s="709"/>
      <c r="C1253" s="709"/>
      <c r="D1253" s="722"/>
      <c r="E1253" s="710" t="s">
        <v>3200</v>
      </c>
    </row>
    <row r="1254" spans="1:5" ht="15" customHeight="1" outlineLevel="1">
      <c r="A1254" s="700" t="s">
        <v>23</v>
      </c>
      <c r="B1254" s="701"/>
      <c r="C1254" s="701"/>
      <c r="D1254" s="611" t="s">
        <v>3343</v>
      </c>
      <c r="E1254" s="711"/>
    </row>
    <row r="1255" spans="1:5" ht="15" customHeight="1" outlineLevel="1">
      <c r="A1255" s="700" t="s">
        <v>22</v>
      </c>
      <c r="B1255" s="702"/>
      <c r="C1255" s="542" t="s">
        <v>21</v>
      </c>
      <c r="D1255" s="612" t="s">
        <v>3329</v>
      </c>
      <c r="E1255" s="711"/>
    </row>
    <row r="1256" spans="1:5" ht="15" customHeight="1" outlineLevel="1">
      <c r="A1256" s="703"/>
      <c r="B1256" s="702"/>
      <c r="C1256" s="542" t="s">
        <v>20</v>
      </c>
      <c r="D1256" s="612" t="s">
        <v>3315</v>
      </c>
      <c r="E1256" s="711"/>
    </row>
    <row r="1257" spans="1:5" ht="15" customHeight="1" outlineLevel="1">
      <c r="A1257" s="703"/>
      <c r="B1257" s="702"/>
      <c r="C1257" s="8" t="s">
        <v>19</v>
      </c>
      <c r="D1257" s="615" t="s">
        <v>3344</v>
      </c>
      <c r="E1257" s="711"/>
    </row>
    <row r="1258" spans="1:5" ht="15" customHeight="1" outlineLevel="1">
      <c r="A1258" s="713"/>
      <c r="B1258" s="714"/>
      <c r="C1258" s="714"/>
      <c r="D1258" s="716"/>
      <c r="E1258" s="711"/>
    </row>
    <row r="1259" spans="1:5" ht="15" customHeight="1" outlineLevel="1">
      <c r="A1259" s="698" t="s">
        <v>18</v>
      </c>
      <c r="B1259" s="699"/>
      <c r="C1259" s="699"/>
      <c r="D1259" s="715"/>
      <c r="E1259" s="711"/>
    </row>
    <row r="1260" spans="1:5" ht="15" customHeight="1" outlineLevel="1">
      <c r="A1260" s="713" t="s">
        <v>3534</v>
      </c>
      <c r="B1260" s="714"/>
      <c r="C1260" s="714"/>
      <c r="D1260" s="716"/>
      <c r="E1260" s="711"/>
    </row>
    <row r="1261" spans="1:5" ht="15" hidden="1" customHeight="1" outlineLevel="2">
      <c r="A1261" s="328"/>
      <c r="B1261" s="329"/>
      <c r="C1261" s="329"/>
      <c r="D1261" s="329"/>
      <c r="E1261" s="711"/>
    </row>
    <row r="1262" spans="1:5" ht="15" hidden="1" customHeight="1" outlineLevel="2">
      <c r="A1262" s="330"/>
      <c r="B1262" s="331"/>
      <c r="C1262" s="331"/>
      <c r="D1262" s="331"/>
      <c r="E1262" s="711"/>
    </row>
    <row r="1263" spans="1:5" ht="15" hidden="1" customHeight="1" outlineLevel="2">
      <c r="A1263" s="330"/>
      <c r="B1263" s="331"/>
      <c r="C1263" s="331"/>
      <c r="D1263" s="331"/>
      <c r="E1263" s="711"/>
    </row>
    <row r="1264" spans="1:5" ht="15" hidden="1" customHeight="1" outlineLevel="2">
      <c r="A1264" s="330"/>
      <c r="B1264" s="331"/>
      <c r="C1264" s="331"/>
      <c r="D1264" s="331"/>
      <c r="E1264" s="711"/>
    </row>
    <row r="1265" spans="1:5" ht="15" hidden="1" customHeight="1" outlineLevel="2">
      <c r="A1265" s="330"/>
      <c r="B1265" s="331"/>
      <c r="C1265" s="331"/>
      <c r="D1265" s="331"/>
      <c r="E1265" s="711"/>
    </row>
    <row r="1266" spans="1:5" ht="15" hidden="1" customHeight="1" outlineLevel="2">
      <c r="A1266" s="330"/>
      <c r="B1266" s="331"/>
      <c r="C1266" s="331"/>
      <c r="D1266" s="331"/>
      <c r="E1266" s="711"/>
    </row>
    <row r="1267" spans="1:5" ht="15" hidden="1" customHeight="1" outlineLevel="2">
      <c r="A1267" s="330"/>
      <c r="B1267" s="331"/>
      <c r="C1267" s="331"/>
      <c r="D1267" s="331"/>
      <c r="E1267" s="711"/>
    </row>
    <row r="1268" spans="1:5" ht="15" hidden="1" customHeight="1" outlineLevel="2">
      <c r="A1268" s="330"/>
      <c r="B1268" s="331"/>
      <c r="C1268" s="331"/>
      <c r="D1268" s="331"/>
      <c r="E1268" s="711"/>
    </row>
    <row r="1269" spans="1:5" ht="15" hidden="1" customHeight="1" outlineLevel="2">
      <c r="A1269" s="330"/>
      <c r="B1269" s="331"/>
      <c r="C1269" s="331"/>
      <c r="D1269" s="331"/>
      <c r="E1269" s="711"/>
    </row>
    <row r="1270" spans="1:5" ht="15" hidden="1" customHeight="1" outlineLevel="2">
      <c r="A1270" s="330"/>
      <c r="B1270" s="331"/>
      <c r="C1270" s="331"/>
      <c r="D1270" s="331"/>
      <c r="E1270" s="711"/>
    </row>
    <row r="1271" spans="1:5" ht="15" hidden="1" customHeight="1" outlineLevel="2">
      <c r="A1271" s="330"/>
      <c r="B1271" s="331"/>
      <c r="C1271" s="331"/>
      <c r="D1271" s="331"/>
      <c r="E1271" s="711"/>
    </row>
    <row r="1272" spans="1:5" ht="15" hidden="1" customHeight="1" outlineLevel="2">
      <c r="A1272" s="330"/>
      <c r="B1272" s="331"/>
      <c r="C1272" s="331"/>
      <c r="D1272" s="331"/>
      <c r="E1272" s="711"/>
    </row>
    <row r="1273" spans="1:5" ht="15" hidden="1" customHeight="1" outlineLevel="2">
      <c r="A1273" s="330"/>
      <c r="B1273" s="331"/>
      <c r="C1273" s="331"/>
      <c r="D1273" s="331"/>
      <c r="E1273" s="711"/>
    </row>
    <row r="1274" spans="1:5" ht="15" hidden="1" customHeight="1" outlineLevel="2">
      <c r="A1274" s="330"/>
      <c r="B1274" s="331"/>
      <c r="C1274" s="331"/>
      <c r="D1274" s="331"/>
      <c r="E1274" s="711"/>
    </row>
    <row r="1275" spans="1:5" ht="15" hidden="1" customHeight="1" outlineLevel="2">
      <c r="A1275" s="332"/>
      <c r="B1275" s="333"/>
      <c r="C1275" s="333"/>
      <c r="D1275" s="333"/>
      <c r="E1275" s="711"/>
    </row>
    <row r="1276" spans="1:5" ht="15" customHeight="1" outlineLevel="2">
      <c r="A1276" s="713" t="s">
        <v>3535</v>
      </c>
      <c r="B1276" s="714"/>
      <c r="C1276" s="714"/>
      <c r="D1276" s="716"/>
      <c r="E1276" s="711"/>
    </row>
    <row r="1277" spans="1:5" ht="15" customHeight="1" outlineLevel="2">
      <c r="A1277" s="713" t="s">
        <v>3536</v>
      </c>
      <c r="B1277" s="714"/>
      <c r="C1277" s="714"/>
      <c r="D1277" s="716"/>
      <c r="E1277" s="711"/>
    </row>
    <row r="1278" spans="1:5" ht="15" customHeight="1" outlineLevel="2">
      <c r="A1278" s="713" t="s">
        <v>3537</v>
      </c>
      <c r="B1278" s="714"/>
      <c r="C1278" s="714"/>
      <c r="D1278" s="716"/>
      <c r="E1278" s="711"/>
    </row>
    <row r="1279" spans="1:5" ht="15" customHeight="1" outlineLevel="2">
      <c r="A1279" s="713" t="s">
        <v>3345</v>
      </c>
      <c r="B1279" s="714"/>
      <c r="C1279" s="714"/>
      <c r="D1279" s="716"/>
      <c r="E1279" s="711"/>
    </row>
    <row r="1280" spans="1:5" ht="15" customHeight="1" outlineLevel="1">
      <c r="A1280" s="698" t="s">
        <v>3204</v>
      </c>
      <c r="B1280" s="699"/>
      <c r="C1280" s="699"/>
      <c r="D1280" s="715"/>
      <c r="E1280" s="711"/>
    </row>
    <row r="1281" spans="1:5" ht="15" customHeight="1" outlineLevel="1">
      <c r="A1281" s="700" t="s">
        <v>23</v>
      </c>
      <c r="B1281" s="701"/>
      <c r="C1281" s="701"/>
      <c r="D1281" s="611"/>
      <c r="E1281" s="711"/>
    </row>
    <row r="1282" spans="1:5" ht="15" customHeight="1" outlineLevel="1">
      <c r="A1282" s="700" t="s">
        <v>3206</v>
      </c>
      <c r="B1282" s="702"/>
      <c r="C1282" s="542" t="s">
        <v>3205</v>
      </c>
      <c r="D1282" s="612"/>
      <c r="E1282" s="711"/>
    </row>
    <row r="1283" spans="1:5" ht="15" customHeight="1" outlineLevel="1">
      <c r="A1283" s="703"/>
      <c r="B1283" s="702"/>
      <c r="C1283" s="542" t="s">
        <v>21</v>
      </c>
      <c r="D1283" s="612"/>
      <c r="E1283" s="711"/>
    </row>
    <row r="1284" spans="1:5" ht="15" customHeight="1" outlineLevel="1">
      <c r="A1284" s="703"/>
      <c r="B1284" s="702"/>
      <c r="C1284" s="542" t="s">
        <v>3084</v>
      </c>
      <c r="D1284" s="612"/>
      <c r="E1284" s="711"/>
    </row>
    <row r="1285" spans="1:5" ht="15" customHeight="1" outlineLevel="1" thickBot="1">
      <c r="A1285" s="713"/>
      <c r="B1285" s="714"/>
      <c r="C1285" s="714"/>
      <c r="D1285" s="716"/>
      <c r="E1285" s="712"/>
    </row>
    <row r="1286" spans="1:5" ht="13.5" thickBot="1">
      <c r="A1286" s="695"/>
      <c r="B1286" s="696"/>
      <c r="C1286" s="696"/>
      <c r="D1286" s="696"/>
      <c r="E1286" s="697"/>
    </row>
    <row r="1287" spans="1:5" ht="15" customHeight="1" outlineLevel="1">
      <c r="A1287" s="708" t="s">
        <v>3066</v>
      </c>
      <c r="B1287" s="709"/>
      <c r="C1287" s="709"/>
      <c r="D1287" s="722"/>
      <c r="E1287" s="710" t="s">
        <v>3200</v>
      </c>
    </row>
    <row r="1288" spans="1:5" outlineLevel="1">
      <c r="A1288" s="700" t="s">
        <v>23</v>
      </c>
      <c r="B1288" s="701"/>
      <c r="C1288" s="701"/>
      <c r="D1288" s="611" t="s">
        <v>3346</v>
      </c>
      <c r="E1288" s="723"/>
    </row>
    <row r="1289" spans="1:5" outlineLevel="1">
      <c r="A1289" s="700" t="s">
        <v>22</v>
      </c>
      <c r="B1289" s="702"/>
      <c r="C1289" s="542" t="s">
        <v>21</v>
      </c>
      <c r="D1289" s="612" t="s">
        <v>3299</v>
      </c>
      <c r="E1289" s="723"/>
    </row>
    <row r="1290" spans="1:5" outlineLevel="1">
      <c r="A1290" s="703"/>
      <c r="B1290" s="702"/>
      <c r="C1290" s="542" t="s">
        <v>20</v>
      </c>
      <c r="D1290" s="612" t="s">
        <v>3319</v>
      </c>
      <c r="E1290" s="723"/>
    </row>
    <row r="1291" spans="1:5" outlineLevel="1">
      <c r="A1291" s="703"/>
      <c r="B1291" s="702"/>
      <c r="C1291" s="8" t="s">
        <v>19</v>
      </c>
      <c r="D1291" s="615" t="s">
        <v>3347</v>
      </c>
      <c r="E1291" s="723"/>
    </row>
    <row r="1292" spans="1:5" outlineLevel="1">
      <c r="A1292" s="713"/>
      <c r="B1292" s="714"/>
      <c r="C1292" s="714"/>
      <c r="D1292" s="716"/>
      <c r="E1292" s="723"/>
    </row>
    <row r="1293" spans="1:5" ht="15" customHeight="1" outlineLevel="1">
      <c r="A1293" s="698" t="s">
        <v>18</v>
      </c>
      <c r="B1293" s="699"/>
      <c r="C1293" s="699"/>
      <c r="D1293" s="715"/>
      <c r="E1293" s="723"/>
    </row>
    <row r="1294" spans="1:5" outlineLevel="1">
      <c r="A1294" s="713" t="s">
        <v>3539</v>
      </c>
      <c r="B1294" s="714"/>
      <c r="C1294" s="714"/>
      <c r="D1294" s="716"/>
      <c r="E1294" s="723"/>
    </row>
    <row r="1295" spans="1:5" ht="15" hidden="1" customHeight="1" outlineLevel="2">
      <c r="A1295" s="328"/>
      <c r="B1295" s="329"/>
      <c r="C1295" s="329"/>
      <c r="D1295" s="329"/>
      <c r="E1295" s="723"/>
    </row>
    <row r="1296" spans="1:5" ht="15" hidden="1" customHeight="1" outlineLevel="2">
      <c r="A1296" s="330"/>
      <c r="B1296" s="331"/>
      <c r="C1296" s="331"/>
      <c r="D1296" s="331"/>
      <c r="E1296" s="723"/>
    </row>
    <row r="1297" spans="1:5" ht="15" hidden="1" customHeight="1" outlineLevel="2">
      <c r="A1297" s="330"/>
      <c r="B1297" s="331"/>
      <c r="C1297" s="331"/>
      <c r="D1297" s="331"/>
      <c r="E1297" s="723"/>
    </row>
    <row r="1298" spans="1:5" ht="15" hidden="1" customHeight="1" outlineLevel="2">
      <c r="A1298" s="330"/>
      <c r="B1298" s="331"/>
      <c r="C1298" s="331"/>
      <c r="D1298" s="331"/>
      <c r="E1298" s="723"/>
    </row>
    <row r="1299" spans="1:5" ht="15" hidden="1" customHeight="1" outlineLevel="2">
      <c r="A1299" s="330"/>
      <c r="B1299" s="331"/>
      <c r="C1299" s="331"/>
      <c r="D1299" s="331"/>
      <c r="E1299" s="723"/>
    </row>
    <row r="1300" spans="1:5" ht="15" hidden="1" customHeight="1" outlineLevel="2">
      <c r="A1300" s="330"/>
      <c r="B1300" s="331"/>
      <c r="C1300" s="331"/>
      <c r="D1300" s="331"/>
      <c r="E1300" s="723"/>
    </row>
    <row r="1301" spans="1:5" ht="15" hidden="1" customHeight="1" outlineLevel="2">
      <c r="A1301" s="330"/>
      <c r="B1301" s="331"/>
      <c r="C1301" s="331"/>
      <c r="D1301" s="331"/>
      <c r="E1301" s="723"/>
    </row>
    <row r="1302" spans="1:5" ht="15" hidden="1" customHeight="1" outlineLevel="2">
      <c r="A1302" s="330"/>
      <c r="B1302" s="331"/>
      <c r="C1302" s="331"/>
      <c r="D1302" s="331"/>
      <c r="E1302" s="723"/>
    </row>
    <row r="1303" spans="1:5" ht="15" hidden="1" customHeight="1" outlineLevel="2">
      <c r="A1303" s="330"/>
      <c r="B1303" s="331"/>
      <c r="C1303" s="331"/>
      <c r="D1303" s="331"/>
      <c r="E1303" s="723"/>
    </row>
    <row r="1304" spans="1:5" ht="15" hidden="1" customHeight="1" outlineLevel="2">
      <c r="A1304" s="330"/>
      <c r="B1304" s="331"/>
      <c r="C1304" s="331"/>
      <c r="D1304" s="331"/>
      <c r="E1304" s="723"/>
    </row>
    <row r="1305" spans="1:5" ht="15" hidden="1" customHeight="1" outlineLevel="2">
      <c r="A1305" s="330"/>
      <c r="B1305" s="331"/>
      <c r="C1305" s="331"/>
      <c r="D1305" s="331"/>
      <c r="E1305" s="723"/>
    </row>
    <row r="1306" spans="1:5" ht="15" hidden="1" customHeight="1" outlineLevel="2">
      <c r="A1306" s="330"/>
      <c r="B1306" s="331"/>
      <c r="C1306" s="331"/>
      <c r="D1306" s="331"/>
      <c r="E1306" s="723"/>
    </row>
    <row r="1307" spans="1:5" ht="15" hidden="1" customHeight="1" outlineLevel="2">
      <c r="A1307" s="330"/>
      <c r="B1307" s="331"/>
      <c r="C1307" s="331"/>
      <c r="D1307" s="331"/>
      <c r="E1307" s="723"/>
    </row>
    <row r="1308" spans="1:5" ht="15" hidden="1" customHeight="1" outlineLevel="2">
      <c r="A1308" s="330"/>
      <c r="B1308" s="331"/>
      <c r="C1308" s="331"/>
      <c r="D1308" s="331"/>
      <c r="E1308" s="723"/>
    </row>
    <row r="1309" spans="1:5" ht="15" hidden="1" customHeight="1" outlineLevel="2">
      <c r="A1309" s="332"/>
      <c r="B1309" s="333"/>
      <c r="C1309" s="333"/>
      <c r="D1309" s="333"/>
      <c r="E1309" s="723"/>
    </row>
    <row r="1310" spans="1:5" ht="15" customHeight="1" outlineLevel="2">
      <c r="A1310" s="713" t="s">
        <v>3538</v>
      </c>
      <c r="B1310" s="714"/>
      <c r="C1310" s="714"/>
      <c r="D1310" s="716"/>
      <c r="E1310" s="723"/>
    </row>
    <row r="1311" spans="1:5" ht="15" customHeight="1" outlineLevel="2">
      <c r="A1311" s="713" t="s">
        <v>3348</v>
      </c>
      <c r="B1311" s="714"/>
      <c r="C1311" s="714"/>
      <c r="D1311" s="716"/>
      <c r="E1311" s="723"/>
    </row>
    <row r="1312" spans="1:5" ht="15" customHeight="1" outlineLevel="2">
      <c r="A1312" s="713"/>
      <c r="B1312" s="714"/>
      <c r="C1312" s="714"/>
      <c r="D1312" s="716"/>
      <c r="E1312" s="723"/>
    </row>
    <row r="1313" spans="1:5" ht="15" customHeight="1" outlineLevel="1">
      <c r="A1313" s="698" t="s">
        <v>3204</v>
      </c>
      <c r="B1313" s="699"/>
      <c r="C1313" s="699"/>
      <c r="D1313" s="715"/>
      <c r="E1313" s="723"/>
    </row>
    <row r="1314" spans="1:5" ht="15" customHeight="1" outlineLevel="1">
      <c r="A1314" s="700" t="s">
        <v>23</v>
      </c>
      <c r="B1314" s="701"/>
      <c r="C1314" s="701"/>
      <c r="D1314" s="611"/>
      <c r="E1314" s="723"/>
    </row>
    <row r="1315" spans="1:5" ht="15" customHeight="1" outlineLevel="1">
      <c r="A1315" s="700" t="s">
        <v>3206</v>
      </c>
      <c r="B1315" s="702"/>
      <c r="C1315" s="542" t="s">
        <v>3205</v>
      </c>
      <c r="D1315" s="612"/>
      <c r="E1315" s="723"/>
    </row>
    <row r="1316" spans="1:5" ht="15" customHeight="1" outlineLevel="1">
      <c r="A1316" s="703"/>
      <c r="B1316" s="702"/>
      <c r="C1316" s="542" t="s">
        <v>21</v>
      </c>
      <c r="D1316" s="612"/>
      <c r="E1316" s="723"/>
    </row>
    <row r="1317" spans="1:5" ht="15" customHeight="1" outlineLevel="1">
      <c r="A1317" s="703"/>
      <c r="B1317" s="702"/>
      <c r="C1317" s="542" t="s">
        <v>3084</v>
      </c>
      <c r="D1317" s="612"/>
      <c r="E1317" s="723"/>
    </row>
    <row r="1318" spans="1:5" ht="15" customHeight="1" outlineLevel="1" thickBot="1">
      <c r="A1318" s="713"/>
      <c r="B1318" s="714"/>
      <c r="C1318" s="714"/>
      <c r="D1318" s="716"/>
      <c r="E1318" s="723"/>
    </row>
    <row r="1319" spans="1:5" ht="13.5" thickBot="1">
      <c r="A1319" s="695"/>
      <c r="B1319" s="696"/>
      <c r="C1319" s="696"/>
      <c r="D1319" s="696"/>
      <c r="E1319" s="697"/>
    </row>
    <row r="1320" spans="1:5" ht="15" customHeight="1" outlineLevel="1">
      <c r="A1320" s="708" t="s">
        <v>3066</v>
      </c>
      <c r="B1320" s="709"/>
      <c r="C1320" s="709"/>
      <c r="D1320" s="722"/>
      <c r="E1320" s="710" t="s">
        <v>3200</v>
      </c>
    </row>
    <row r="1321" spans="1:5" outlineLevel="1">
      <c r="A1321" s="700" t="s">
        <v>23</v>
      </c>
      <c r="B1321" s="701"/>
      <c r="C1321" s="701"/>
      <c r="D1321" s="611" t="s">
        <v>3349</v>
      </c>
      <c r="E1321" s="723"/>
    </row>
    <row r="1322" spans="1:5" outlineLevel="1">
      <c r="A1322" s="700" t="s">
        <v>22</v>
      </c>
      <c r="B1322" s="702"/>
      <c r="C1322" s="542" t="s">
        <v>21</v>
      </c>
      <c r="D1322" s="612" t="s">
        <v>3299</v>
      </c>
      <c r="E1322" s="723"/>
    </row>
    <row r="1323" spans="1:5" outlineLevel="1">
      <c r="A1323" s="703"/>
      <c r="B1323" s="702"/>
      <c r="C1323" s="542" t="s">
        <v>20</v>
      </c>
      <c r="D1323" s="612" t="s">
        <v>3315</v>
      </c>
      <c r="E1323" s="723"/>
    </row>
    <row r="1324" spans="1:5" outlineLevel="1">
      <c r="A1324" s="703"/>
      <c r="B1324" s="702"/>
      <c r="C1324" s="8" t="s">
        <v>19</v>
      </c>
      <c r="D1324" s="615" t="s">
        <v>3568</v>
      </c>
      <c r="E1324" s="723"/>
    </row>
    <row r="1325" spans="1:5" outlineLevel="1">
      <c r="A1325" s="713"/>
      <c r="B1325" s="714"/>
      <c r="C1325" s="714"/>
      <c r="D1325" s="716"/>
      <c r="E1325" s="723"/>
    </row>
    <row r="1326" spans="1:5" ht="15" customHeight="1" outlineLevel="1">
      <c r="A1326" s="698" t="s">
        <v>18</v>
      </c>
      <c r="B1326" s="699"/>
      <c r="C1326" s="699"/>
      <c r="D1326" s="715"/>
      <c r="E1326" s="723"/>
    </row>
    <row r="1327" spans="1:5" outlineLevel="1">
      <c r="A1327" s="713" t="s">
        <v>3540</v>
      </c>
      <c r="B1327" s="714"/>
      <c r="C1327" s="714"/>
      <c r="D1327" s="716"/>
      <c r="E1327" s="723"/>
    </row>
    <row r="1328" spans="1:5" ht="15" hidden="1" customHeight="1" outlineLevel="2">
      <c r="A1328" s="328"/>
      <c r="B1328" s="329"/>
      <c r="C1328" s="329"/>
      <c r="D1328" s="329"/>
      <c r="E1328" s="723"/>
    </row>
    <row r="1329" spans="1:5" ht="15" hidden="1" customHeight="1" outlineLevel="2">
      <c r="A1329" s="330"/>
      <c r="B1329" s="331"/>
      <c r="C1329" s="331"/>
      <c r="D1329" s="331"/>
      <c r="E1329" s="723"/>
    </row>
    <row r="1330" spans="1:5" ht="15" hidden="1" customHeight="1" outlineLevel="2">
      <c r="A1330" s="330"/>
      <c r="B1330" s="331"/>
      <c r="C1330" s="331"/>
      <c r="D1330" s="331"/>
      <c r="E1330" s="723"/>
    </row>
    <row r="1331" spans="1:5" ht="15" hidden="1" customHeight="1" outlineLevel="2">
      <c r="A1331" s="330"/>
      <c r="B1331" s="331"/>
      <c r="C1331" s="331"/>
      <c r="D1331" s="331"/>
      <c r="E1331" s="723"/>
    </row>
    <row r="1332" spans="1:5" ht="15" hidden="1" customHeight="1" outlineLevel="2">
      <c r="A1332" s="330"/>
      <c r="B1332" s="331"/>
      <c r="C1332" s="331"/>
      <c r="D1332" s="331"/>
      <c r="E1332" s="723"/>
    </row>
    <row r="1333" spans="1:5" ht="15" hidden="1" customHeight="1" outlineLevel="2">
      <c r="A1333" s="330"/>
      <c r="B1333" s="331"/>
      <c r="C1333" s="331"/>
      <c r="D1333" s="331"/>
      <c r="E1333" s="723"/>
    </row>
    <row r="1334" spans="1:5" ht="15" hidden="1" customHeight="1" outlineLevel="2">
      <c r="A1334" s="330"/>
      <c r="B1334" s="331"/>
      <c r="C1334" s="331"/>
      <c r="D1334" s="331"/>
      <c r="E1334" s="723"/>
    </row>
    <row r="1335" spans="1:5" ht="15" hidden="1" customHeight="1" outlineLevel="2">
      <c r="A1335" s="330"/>
      <c r="B1335" s="331"/>
      <c r="C1335" s="331"/>
      <c r="D1335" s="331"/>
      <c r="E1335" s="723"/>
    </row>
    <row r="1336" spans="1:5" ht="15" hidden="1" customHeight="1" outlineLevel="2">
      <c r="A1336" s="330"/>
      <c r="B1336" s="331"/>
      <c r="C1336" s="331"/>
      <c r="D1336" s="331"/>
      <c r="E1336" s="723"/>
    </row>
    <row r="1337" spans="1:5" ht="15" hidden="1" customHeight="1" outlineLevel="2">
      <c r="A1337" s="330"/>
      <c r="B1337" s="331"/>
      <c r="C1337" s="331"/>
      <c r="D1337" s="331"/>
      <c r="E1337" s="723"/>
    </row>
    <row r="1338" spans="1:5" ht="15" hidden="1" customHeight="1" outlineLevel="2">
      <c r="A1338" s="330"/>
      <c r="B1338" s="331"/>
      <c r="C1338" s="331"/>
      <c r="D1338" s="331"/>
      <c r="E1338" s="723"/>
    </row>
    <row r="1339" spans="1:5" ht="15" hidden="1" customHeight="1" outlineLevel="2">
      <c r="A1339" s="330"/>
      <c r="B1339" s="331"/>
      <c r="C1339" s="331"/>
      <c r="D1339" s="331"/>
      <c r="E1339" s="723"/>
    </row>
    <row r="1340" spans="1:5" ht="15" hidden="1" customHeight="1" outlineLevel="2">
      <c r="A1340" s="330"/>
      <c r="B1340" s="331"/>
      <c r="C1340" s="331"/>
      <c r="D1340" s="331"/>
      <c r="E1340" s="723"/>
    </row>
    <row r="1341" spans="1:5" ht="15" hidden="1" customHeight="1" outlineLevel="2">
      <c r="A1341" s="330"/>
      <c r="B1341" s="331"/>
      <c r="C1341" s="331"/>
      <c r="D1341" s="331"/>
      <c r="E1341" s="723"/>
    </row>
    <row r="1342" spans="1:5" ht="15" hidden="1" customHeight="1" outlineLevel="2">
      <c r="A1342" s="332"/>
      <c r="B1342" s="333"/>
      <c r="C1342" s="333"/>
      <c r="D1342" s="333"/>
      <c r="E1342" s="723"/>
    </row>
    <row r="1343" spans="1:5" ht="15" customHeight="1" outlineLevel="2">
      <c r="A1343" s="713" t="s">
        <v>3541</v>
      </c>
      <c r="B1343" s="714"/>
      <c r="C1343" s="714"/>
      <c r="D1343" s="716"/>
      <c r="E1343" s="723"/>
    </row>
    <row r="1344" spans="1:5" ht="15" customHeight="1" outlineLevel="2">
      <c r="A1344" s="713" t="s">
        <v>3546</v>
      </c>
      <c r="B1344" s="714"/>
      <c r="C1344" s="714"/>
      <c r="D1344" s="716"/>
      <c r="E1344" s="723"/>
    </row>
    <row r="1345" spans="1:5" ht="15" customHeight="1" outlineLevel="2">
      <c r="A1345" s="713" t="s">
        <v>3547</v>
      </c>
      <c r="B1345" s="714"/>
      <c r="C1345" s="714"/>
      <c r="D1345" s="716"/>
      <c r="E1345" s="723"/>
    </row>
    <row r="1346" spans="1:5" ht="15" customHeight="1" outlineLevel="2">
      <c r="A1346" s="713"/>
      <c r="B1346" s="714"/>
      <c r="C1346" s="714"/>
      <c r="D1346" s="716"/>
      <c r="E1346" s="723"/>
    </row>
    <row r="1347" spans="1:5" ht="15" customHeight="1" outlineLevel="1">
      <c r="A1347" s="698" t="s">
        <v>3204</v>
      </c>
      <c r="B1347" s="699"/>
      <c r="C1347" s="699"/>
      <c r="D1347" s="715"/>
      <c r="E1347" s="723"/>
    </row>
    <row r="1348" spans="1:5" ht="15" customHeight="1" outlineLevel="1">
      <c r="A1348" s="700" t="s">
        <v>23</v>
      </c>
      <c r="B1348" s="701"/>
      <c r="C1348" s="701"/>
      <c r="D1348" s="611"/>
      <c r="E1348" s="723"/>
    </row>
    <row r="1349" spans="1:5" ht="15" customHeight="1" outlineLevel="1">
      <c r="A1349" s="700" t="s">
        <v>3206</v>
      </c>
      <c r="B1349" s="702"/>
      <c r="C1349" s="542" t="s">
        <v>3205</v>
      </c>
      <c r="D1349" s="612"/>
      <c r="E1349" s="723"/>
    </row>
    <row r="1350" spans="1:5" ht="15" customHeight="1" outlineLevel="1">
      <c r="A1350" s="703"/>
      <c r="B1350" s="702"/>
      <c r="C1350" s="542" t="s">
        <v>21</v>
      </c>
      <c r="D1350" s="612"/>
      <c r="E1350" s="723"/>
    </row>
    <row r="1351" spans="1:5" ht="15" customHeight="1" outlineLevel="1">
      <c r="A1351" s="703"/>
      <c r="B1351" s="702"/>
      <c r="C1351" s="542" t="s">
        <v>3084</v>
      </c>
      <c r="D1351" s="612"/>
      <c r="E1351" s="723"/>
    </row>
    <row r="1352" spans="1:5" ht="15" customHeight="1" outlineLevel="1" thickBot="1">
      <c r="A1352" s="713"/>
      <c r="B1352" s="714"/>
      <c r="C1352" s="714"/>
      <c r="D1352" s="716"/>
      <c r="E1352" s="723"/>
    </row>
    <row r="1353" spans="1:5" ht="13.5" thickBot="1">
      <c r="A1353" s="695"/>
      <c r="B1353" s="696"/>
      <c r="C1353" s="696"/>
      <c r="D1353" s="696"/>
      <c r="E1353" s="697"/>
    </row>
  </sheetData>
  <mergeCells count="719">
    <mergeCell ref="A1138:D1138"/>
    <mergeCell ref="A1141:B1143"/>
    <mergeCell ref="A1140:C1140"/>
    <mergeCell ref="A1139:D1139"/>
    <mergeCell ref="A1137:D1137"/>
    <mergeCell ref="A1136:D1136"/>
    <mergeCell ref="A1135:D1135"/>
    <mergeCell ref="A1119:D1119"/>
    <mergeCell ref="E1094:E1110"/>
    <mergeCell ref="A1117:D1117"/>
    <mergeCell ref="A1114:B1116"/>
    <mergeCell ref="A1113:C1113"/>
    <mergeCell ref="A1100:D1100"/>
    <mergeCell ref="A1101:D1101"/>
    <mergeCell ref="A1102:D1102"/>
    <mergeCell ref="A1104:D1104"/>
    <mergeCell ref="A1105:D1105"/>
    <mergeCell ref="A1106:C1106"/>
    <mergeCell ref="A1107:B1109"/>
    <mergeCell ref="A1110:D1110"/>
    <mergeCell ref="A1103:D1103"/>
    <mergeCell ref="A1118:D1118"/>
    <mergeCell ref="A1343:D1343"/>
    <mergeCell ref="A1344:D1344"/>
    <mergeCell ref="A1347:D1347"/>
    <mergeCell ref="A1348:C1348"/>
    <mergeCell ref="A1349:B1351"/>
    <mergeCell ref="A1345:D1345"/>
    <mergeCell ref="A1346:D1346"/>
    <mergeCell ref="A1352:D1352"/>
    <mergeCell ref="A1178:E1178"/>
    <mergeCell ref="A1198:D1198"/>
    <mergeCell ref="A1194:C1194"/>
    <mergeCell ref="A1195:B1197"/>
    <mergeCell ref="A1187:D1187"/>
    <mergeCell ref="A1188:D1188"/>
    <mergeCell ref="A1189:D1189"/>
    <mergeCell ref="A1190:D1190"/>
    <mergeCell ref="A1191:D1191"/>
    <mergeCell ref="A1231:D1231"/>
    <mergeCell ref="A1199:E1199"/>
    <mergeCell ref="A1200:D1200"/>
    <mergeCell ref="A1180:C1180"/>
    <mergeCell ref="A1181:B1183"/>
    <mergeCell ref="A1184:D1184"/>
    <mergeCell ref="E1179:E1198"/>
    <mergeCell ref="E1200:E1231"/>
    <mergeCell ref="A1252:E1252"/>
    <mergeCell ref="A1253:D1253"/>
    <mergeCell ref="A1234:C1234"/>
    <mergeCell ref="A1235:B1237"/>
    <mergeCell ref="A1238:D1238"/>
    <mergeCell ref="A1239:D1239"/>
    <mergeCell ref="A1240:D1240"/>
    <mergeCell ref="A1241:D1241"/>
    <mergeCell ref="A1245:D1245"/>
    <mergeCell ref="A1246:D1246"/>
    <mergeCell ref="A1247:C1247"/>
    <mergeCell ref="A1248:B1250"/>
    <mergeCell ref="A1251:D1251"/>
    <mergeCell ref="E1253:E1285"/>
    <mergeCell ref="A1179:D1179"/>
    <mergeCell ref="A1201:C1201"/>
    <mergeCell ref="A1202:B1204"/>
    <mergeCell ref="A1205:D1205"/>
    <mergeCell ref="A1206:D1206"/>
    <mergeCell ref="A1207:D1207"/>
    <mergeCell ref="A1223:D1223"/>
    <mergeCell ref="A1224:D1224"/>
    <mergeCell ref="A309:E309"/>
    <mergeCell ref="A310:D310"/>
    <mergeCell ref="E310:E355"/>
    <mergeCell ref="A311:C311"/>
    <mergeCell ref="A312:B314"/>
    <mergeCell ref="A316:D316"/>
    <mergeCell ref="A341:D341"/>
    <mergeCell ref="A342:C342"/>
    <mergeCell ref="A343:B345"/>
    <mergeCell ref="A315:D315"/>
    <mergeCell ref="A318:D318"/>
    <mergeCell ref="A334:D334"/>
    <mergeCell ref="A335:D335"/>
    <mergeCell ref="A336:D336"/>
    <mergeCell ref="A338:D338"/>
    <mergeCell ref="A337:D337"/>
    <mergeCell ref="A340:D340"/>
    <mergeCell ref="A346:B348"/>
    <mergeCell ref="A339:D339"/>
    <mergeCell ref="A317:D317"/>
    <mergeCell ref="A349:B351"/>
    <mergeCell ref="A352:B354"/>
    <mergeCell ref="A355:D355"/>
    <mergeCell ref="A293:D293"/>
    <mergeCell ref="A294:C294"/>
    <mergeCell ref="A295:B297"/>
    <mergeCell ref="A298:D298"/>
    <mergeCell ref="A299:C299"/>
    <mergeCell ref="A300:B302"/>
    <mergeCell ref="A303:D303"/>
    <mergeCell ref="A304:C304"/>
    <mergeCell ref="A305:B307"/>
    <mergeCell ref="A256:E256"/>
    <mergeCell ref="A257:D257"/>
    <mergeCell ref="E257:E292"/>
    <mergeCell ref="A258:C258"/>
    <mergeCell ref="A259:B261"/>
    <mergeCell ref="A263:D263"/>
    <mergeCell ref="A287:D287"/>
    <mergeCell ref="A288:C288"/>
    <mergeCell ref="A289:B291"/>
    <mergeCell ref="A264:D264"/>
    <mergeCell ref="A265:D265"/>
    <mergeCell ref="A266:D266"/>
    <mergeCell ref="A286:D286"/>
    <mergeCell ref="A262:D262"/>
    <mergeCell ref="A282:D282"/>
    <mergeCell ref="A283:D283"/>
    <mergeCell ref="A284:D284"/>
    <mergeCell ref="A285:D285"/>
    <mergeCell ref="A292:D292"/>
    <mergeCell ref="A220:D220"/>
    <mergeCell ref="A187:D187"/>
    <mergeCell ref="A189:D189"/>
    <mergeCell ref="A190:D190"/>
    <mergeCell ref="A191:D191"/>
    <mergeCell ref="A198:D198"/>
    <mergeCell ref="A192:D192"/>
    <mergeCell ref="A231:C231"/>
    <mergeCell ref="A232:B234"/>
    <mergeCell ref="A221:C221"/>
    <mergeCell ref="A222:B224"/>
    <mergeCell ref="A225:D225"/>
    <mergeCell ref="A226:C226"/>
    <mergeCell ref="A227:B229"/>
    <mergeCell ref="A230:D230"/>
    <mergeCell ref="A167:B169"/>
    <mergeCell ref="A170:D170"/>
    <mergeCell ref="A171:C171"/>
    <mergeCell ref="A172:B174"/>
    <mergeCell ref="A175:D175"/>
    <mergeCell ref="A176:C176"/>
    <mergeCell ref="A177:B179"/>
    <mergeCell ref="A181:E181"/>
    <mergeCell ref="A182:D182"/>
    <mergeCell ref="E182:E219"/>
    <mergeCell ref="A183:C183"/>
    <mergeCell ref="A184:B186"/>
    <mergeCell ref="A188:D188"/>
    <mergeCell ref="A214:D214"/>
    <mergeCell ref="A215:C215"/>
    <mergeCell ref="A216:B218"/>
    <mergeCell ref="A219:D219"/>
    <mergeCell ref="A193:D193"/>
    <mergeCell ref="A194:D194"/>
    <mergeCell ref="A195:D195"/>
    <mergeCell ref="A196:D196"/>
    <mergeCell ref="A197:D197"/>
    <mergeCell ref="E133:E164"/>
    <mergeCell ref="A134:C134"/>
    <mergeCell ref="A135:B137"/>
    <mergeCell ref="A139:D139"/>
    <mergeCell ref="A159:D159"/>
    <mergeCell ref="A160:C160"/>
    <mergeCell ref="A161:B163"/>
    <mergeCell ref="A165:D165"/>
    <mergeCell ref="A166:C166"/>
    <mergeCell ref="A140:D140"/>
    <mergeCell ref="A156:D156"/>
    <mergeCell ref="A157:D157"/>
    <mergeCell ref="A158:D158"/>
    <mergeCell ref="A138:D138"/>
    <mergeCell ref="A133:D133"/>
    <mergeCell ref="A164:D164"/>
    <mergeCell ref="B30:C30"/>
    <mergeCell ref="B31:C31"/>
    <mergeCell ref="A61:C61"/>
    <mergeCell ref="A62:B64"/>
    <mergeCell ref="A121:D121"/>
    <mergeCell ref="A122:C122"/>
    <mergeCell ref="A123:B125"/>
    <mergeCell ref="A126:D126"/>
    <mergeCell ref="A127:C127"/>
    <mergeCell ref="A78:B80"/>
    <mergeCell ref="A111:C111"/>
    <mergeCell ref="A112:B114"/>
    <mergeCell ref="A83:D83"/>
    <mergeCell ref="A84:C84"/>
    <mergeCell ref="A85:B87"/>
    <mergeCell ref="A89:D89"/>
    <mergeCell ref="A110:D110"/>
    <mergeCell ref="A88:D88"/>
    <mergeCell ref="A65:D65"/>
    <mergeCell ref="A77:C77"/>
    <mergeCell ref="A128:B130"/>
    <mergeCell ref="A132:E132"/>
    <mergeCell ref="A66:D66"/>
    <mergeCell ref="A67:C67"/>
    <mergeCell ref="A68:B70"/>
    <mergeCell ref="A71:D71"/>
    <mergeCell ref="A72:C72"/>
    <mergeCell ref="A73:B75"/>
    <mergeCell ref="A76:D76"/>
    <mergeCell ref="A90:D90"/>
    <mergeCell ref="A106:D106"/>
    <mergeCell ref="A107:D107"/>
    <mergeCell ref="A109:D109"/>
    <mergeCell ref="A108:D108"/>
    <mergeCell ref="A116:D116"/>
    <mergeCell ref="A117:C117"/>
    <mergeCell ref="A118:B120"/>
    <mergeCell ref="E83:E115"/>
    <mergeCell ref="A115:D115"/>
    <mergeCell ref="D16:D18"/>
    <mergeCell ref="A19:C19"/>
    <mergeCell ref="E32:E65"/>
    <mergeCell ref="A32:D32"/>
    <mergeCell ref="E30:E31"/>
    <mergeCell ref="A82:E82"/>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A428:D428"/>
    <mergeCell ref="E396:E42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396:D396"/>
    <mergeCell ref="A397:C397"/>
    <mergeCell ref="A398:B400"/>
    <mergeCell ref="A402:D402"/>
    <mergeCell ref="A423:D423"/>
    <mergeCell ref="A424:C424"/>
    <mergeCell ref="A425:B427"/>
    <mergeCell ref="A401:D401"/>
    <mergeCell ref="A403:D403"/>
    <mergeCell ref="A419:D419"/>
    <mergeCell ref="A420:D420"/>
    <mergeCell ref="A421:D421"/>
    <mergeCell ref="A422:D422"/>
    <mergeCell ref="A429:E429"/>
    <mergeCell ref="A430:D430"/>
    <mergeCell ref="E430:E463"/>
    <mergeCell ref="A431:C431"/>
    <mergeCell ref="A432:B434"/>
    <mergeCell ref="A436:D436"/>
    <mergeCell ref="A458:D458"/>
    <mergeCell ref="A459:C459"/>
    <mergeCell ref="A460:B462"/>
    <mergeCell ref="A435:D435"/>
    <mergeCell ref="A437:D437"/>
    <mergeCell ref="A453:D453"/>
    <mergeCell ref="A454:D454"/>
    <mergeCell ref="A457:D457"/>
    <mergeCell ref="A455:D455"/>
    <mergeCell ref="A456:D456"/>
    <mergeCell ref="A463:D463"/>
    <mergeCell ref="A464:E464"/>
    <mergeCell ref="A465:D465"/>
    <mergeCell ref="E465:E498"/>
    <mergeCell ref="A466:C466"/>
    <mergeCell ref="A467:B469"/>
    <mergeCell ref="A471:D471"/>
    <mergeCell ref="A493:D493"/>
    <mergeCell ref="A494:C494"/>
    <mergeCell ref="A495:B497"/>
    <mergeCell ref="A470:D470"/>
    <mergeCell ref="A472:D472"/>
    <mergeCell ref="A488:D488"/>
    <mergeCell ref="A489:D489"/>
    <mergeCell ref="A490:D490"/>
    <mergeCell ref="A491:D491"/>
    <mergeCell ref="A492:D492"/>
    <mergeCell ref="A498:D498"/>
    <mergeCell ref="A499:E499"/>
    <mergeCell ref="A500:D500"/>
    <mergeCell ref="E500:E533"/>
    <mergeCell ref="A501:C501"/>
    <mergeCell ref="A502:B504"/>
    <mergeCell ref="A506:D506"/>
    <mergeCell ref="A528:D528"/>
    <mergeCell ref="A529:C529"/>
    <mergeCell ref="A530:B532"/>
    <mergeCell ref="A505:D505"/>
    <mergeCell ref="A507:D507"/>
    <mergeCell ref="A523:D523"/>
    <mergeCell ref="A524:D524"/>
    <mergeCell ref="A525:D525"/>
    <mergeCell ref="A527:D527"/>
    <mergeCell ref="A526:D526"/>
    <mergeCell ref="A533:D533"/>
    <mergeCell ref="A534:E534"/>
    <mergeCell ref="A535:D535"/>
    <mergeCell ref="E535:E573"/>
    <mergeCell ref="A536:C536"/>
    <mergeCell ref="A537:B539"/>
    <mergeCell ref="A541:D541"/>
    <mergeCell ref="A568:D568"/>
    <mergeCell ref="A569:C569"/>
    <mergeCell ref="A570:B572"/>
    <mergeCell ref="A540:D540"/>
    <mergeCell ref="A542:D542"/>
    <mergeCell ref="A543:D543"/>
    <mergeCell ref="A544:D544"/>
    <mergeCell ref="A545:D545"/>
    <mergeCell ref="A561:D561"/>
    <mergeCell ref="A562:D562"/>
    <mergeCell ref="A566:D566"/>
    <mergeCell ref="A563:D563"/>
    <mergeCell ref="A564:D564"/>
    <mergeCell ref="A565:D565"/>
    <mergeCell ref="A567:D567"/>
    <mergeCell ref="A573:D573"/>
    <mergeCell ref="A574:E574"/>
    <mergeCell ref="A575:D575"/>
    <mergeCell ref="E575:E607"/>
    <mergeCell ref="A576:C576"/>
    <mergeCell ref="A577:B579"/>
    <mergeCell ref="A581:D581"/>
    <mergeCell ref="A602:D602"/>
    <mergeCell ref="A603:C603"/>
    <mergeCell ref="A604:B606"/>
    <mergeCell ref="A580:D580"/>
    <mergeCell ref="A583:D583"/>
    <mergeCell ref="A582:D582"/>
    <mergeCell ref="A599:D599"/>
    <mergeCell ref="A601:D601"/>
    <mergeCell ref="A600:D600"/>
    <mergeCell ref="A607:D607"/>
    <mergeCell ref="A608:E608"/>
    <mergeCell ref="A609:D609"/>
    <mergeCell ref="E609:E649"/>
    <mergeCell ref="A610:C610"/>
    <mergeCell ref="A611:B613"/>
    <mergeCell ref="A615:D615"/>
    <mergeCell ref="A638:D638"/>
    <mergeCell ref="A639:C639"/>
    <mergeCell ref="A640:B642"/>
    <mergeCell ref="A614:D614"/>
    <mergeCell ref="A616:D616"/>
    <mergeCell ref="A632:D632"/>
    <mergeCell ref="A633:D633"/>
    <mergeCell ref="A634:D634"/>
    <mergeCell ref="A635:D635"/>
    <mergeCell ref="A636:D636"/>
    <mergeCell ref="A637:D637"/>
    <mergeCell ref="A643:B645"/>
    <mergeCell ref="A646:B648"/>
    <mergeCell ref="A649:D649"/>
    <mergeCell ref="A650:D650"/>
    <mergeCell ref="A651:C651"/>
    <mergeCell ref="A652:B654"/>
    <mergeCell ref="A655:D655"/>
    <mergeCell ref="A656:C656"/>
    <mergeCell ref="A657:B659"/>
    <mergeCell ref="A660:D660"/>
    <mergeCell ref="A661:C661"/>
    <mergeCell ref="A662:B664"/>
    <mergeCell ref="A666:E666"/>
    <mergeCell ref="A667:D667"/>
    <mergeCell ref="E667:E700"/>
    <mergeCell ref="A668:C668"/>
    <mergeCell ref="A669:B671"/>
    <mergeCell ref="A673:D673"/>
    <mergeCell ref="A692:D692"/>
    <mergeCell ref="A693:C693"/>
    <mergeCell ref="A694:B696"/>
    <mergeCell ref="A672:D672"/>
    <mergeCell ref="A674:D674"/>
    <mergeCell ref="A690:D690"/>
    <mergeCell ref="A691:D691"/>
    <mergeCell ref="A697:B699"/>
    <mergeCell ref="A700:D700"/>
    <mergeCell ref="A701:E701"/>
    <mergeCell ref="A702:D702"/>
    <mergeCell ref="E702:E737"/>
    <mergeCell ref="A703:C703"/>
    <mergeCell ref="A704:B706"/>
    <mergeCell ref="A708:D708"/>
    <mergeCell ref="A732:D732"/>
    <mergeCell ref="A733:C733"/>
    <mergeCell ref="A734:B736"/>
    <mergeCell ref="A707:D707"/>
    <mergeCell ref="A709:D709"/>
    <mergeCell ref="A725:D725"/>
    <mergeCell ref="A726:D726"/>
    <mergeCell ref="A727:D727"/>
    <mergeCell ref="A728:D728"/>
    <mergeCell ref="A729:D729"/>
    <mergeCell ref="A730:D730"/>
    <mergeCell ref="A731:D731"/>
    <mergeCell ref="A737:D737"/>
    <mergeCell ref="A738:E738"/>
    <mergeCell ref="A739:D739"/>
    <mergeCell ref="E739:E771"/>
    <mergeCell ref="A740:C740"/>
    <mergeCell ref="A741:B743"/>
    <mergeCell ref="A745:D745"/>
    <mergeCell ref="A766:D766"/>
    <mergeCell ref="A767:C767"/>
    <mergeCell ref="A768:B770"/>
    <mergeCell ref="A744:D744"/>
    <mergeCell ref="A746:D746"/>
    <mergeCell ref="A747:D747"/>
    <mergeCell ref="A748:D748"/>
    <mergeCell ref="A749:D749"/>
    <mergeCell ref="A765:D765"/>
    <mergeCell ref="A771:D771"/>
    <mergeCell ref="A772:E772"/>
    <mergeCell ref="A773:D773"/>
    <mergeCell ref="E773:E804"/>
    <mergeCell ref="A774:C774"/>
    <mergeCell ref="A775:B777"/>
    <mergeCell ref="A779:D779"/>
    <mergeCell ref="A799:D799"/>
    <mergeCell ref="A800:C800"/>
    <mergeCell ref="A801:B803"/>
    <mergeCell ref="A778:D778"/>
    <mergeCell ref="A780:D780"/>
    <mergeCell ref="A796:D796"/>
    <mergeCell ref="A797:D797"/>
    <mergeCell ref="A798:D798"/>
    <mergeCell ref="A804:D804"/>
    <mergeCell ref="A805:E805"/>
    <mergeCell ref="A806:D806"/>
    <mergeCell ref="E806:E838"/>
    <mergeCell ref="A807:C807"/>
    <mergeCell ref="A808:B810"/>
    <mergeCell ref="A812:D812"/>
    <mergeCell ref="A833:D833"/>
    <mergeCell ref="A834:C834"/>
    <mergeCell ref="A835:B837"/>
    <mergeCell ref="A811:D811"/>
    <mergeCell ref="A813:D813"/>
    <mergeCell ref="A829:D829"/>
    <mergeCell ref="A831:D831"/>
    <mergeCell ref="A830:D830"/>
    <mergeCell ref="A832:D832"/>
    <mergeCell ref="A838:D838"/>
    <mergeCell ref="A839:E839"/>
    <mergeCell ref="A840:D840"/>
    <mergeCell ref="E840:E871"/>
    <mergeCell ref="A841:C841"/>
    <mergeCell ref="A842:B844"/>
    <mergeCell ref="A846:D846"/>
    <mergeCell ref="A866:D866"/>
    <mergeCell ref="A867:C867"/>
    <mergeCell ref="A868:B870"/>
    <mergeCell ref="A845:D845"/>
    <mergeCell ref="A847:D847"/>
    <mergeCell ref="A863:D863"/>
    <mergeCell ref="A864:D864"/>
    <mergeCell ref="A865:D865"/>
    <mergeCell ref="A871:D871"/>
    <mergeCell ref="A918:D918"/>
    <mergeCell ref="A920:D920"/>
    <mergeCell ref="A921:C921"/>
    <mergeCell ref="A922:B924"/>
    <mergeCell ref="A919:D919"/>
    <mergeCell ref="A925:D925"/>
    <mergeCell ref="A893:D893"/>
    <mergeCell ref="A892:E892"/>
    <mergeCell ref="E893:E925"/>
    <mergeCell ref="A872:E872"/>
    <mergeCell ref="A873:D873"/>
    <mergeCell ref="A894:C894"/>
    <mergeCell ref="A895:B897"/>
    <mergeCell ref="A898:D898"/>
    <mergeCell ref="A899:D899"/>
    <mergeCell ref="A900:D900"/>
    <mergeCell ref="A916:D916"/>
    <mergeCell ref="A917:D917"/>
    <mergeCell ref="E873:E891"/>
    <mergeCell ref="A874:C874"/>
    <mergeCell ref="A875:B877"/>
    <mergeCell ref="A878:D878"/>
    <mergeCell ref="A879:D879"/>
    <mergeCell ref="A891:D891"/>
    <mergeCell ref="A880:D880"/>
    <mergeCell ref="A881:D881"/>
    <mergeCell ref="A882:D882"/>
    <mergeCell ref="A883:D883"/>
    <mergeCell ref="A885:D885"/>
    <mergeCell ref="A886:D886"/>
    <mergeCell ref="A887:C887"/>
    <mergeCell ref="A888:B890"/>
    <mergeCell ref="A884:D884"/>
    <mergeCell ref="A926:E926"/>
    <mergeCell ref="A927:D927"/>
    <mergeCell ref="E927:E957"/>
    <mergeCell ref="A928:C928"/>
    <mergeCell ref="A929:B931"/>
    <mergeCell ref="A932:D932"/>
    <mergeCell ref="A933:D933"/>
    <mergeCell ref="A934:D934"/>
    <mergeCell ref="A935:D935"/>
    <mergeCell ref="A936:D936"/>
    <mergeCell ref="A952:D952"/>
    <mergeCell ref="A953:C953"/>
    <mergeCell ref="A954:B956"/>
    <mergeCell ref="A957:D957"/>
    <mergeCell ref="A958:E958"/>
    <mergeCell ref="A959:D959"/>
    <mergeCell ref="E959:E990"/>
    <mergeCell ref="A960:C960"/>
    <mergeCell ref="A961:B963"/>
    <mergeCell ref="A964:D964"/>
    <mergeCell ref="A965:D965"/>
    <mergeCell ref="A966:D966"/>
    <mergeCell ref="A982:D982"/>
    <mergeCell ref="A983:D983"/>
    <mergeCell ref="A985:D985"/>
    <mergeCell ref="A986:C986"/>
    <mergeCell ref="A987:B989"/>
    <mergeCell ref="A984:D984"/>
    <mergeCell ref="A990:D990"/>
    <mergeCell ref="A991:E991"/>
    <mergeCell ref="A992:D992"/>
    <mergeCell ref="E992:E1024"/>
    <mergeCell ref="A993:C993"/>
    <mergeCell ref="A994:B996"/>
    <mergeCell ref="A997:D997"/>
    <mergeCell ref="A998:D998"/>
    <mergeCell ref="A999:D999"/>
    <mergeCell ref="A1015:D1015"/>
    <mergeCell ref="A1016:D1016"/>
    <mergeCell ref="A1017:D1017"/>
    <mergeCell ref="A1019:D1019"/>
    <mergeCell ref="A1020:C1020"/>
    <mergeCell ref="A1021:B1023"/>
    <mergeCell ref="A1024:D1024"/>
    <mergeCell ref="A1018:D1018"/>
    <mergeCell ref="A1025:E1025"/>
    <mergeCell ref="A1026:D1026"/>
    <mergeCell ref="E1026:E1058"/>
    <mergeCell ref="A1027:C1027"/>
    <mergeCell ref="A1028:B1030"/>
    <mergeCell ref="A1031:D1031"/>
    <mergeCell ref="A1032:D1032"/>
    <mergeCell ref="A1033:D1033"/>
    <mergeCell ref="A1049:D1049"/>
    <mergeCell ref="A1050:D1050"/>
    <mergeCell ref="A1052:D1052"/>
    <mergeCell ref="A1053:D1053"/>
    <mergeCell ref="A1054:C1054"/>
    <mergeCell ref="A1055:B1057"/>
    <mergeCell ref="A1051:D1051"/>
    <mergeCell ref="A1058:D1058"/>
    <mergeCell ref="A1059:E1059"/>
    <mergeCell ref="A1060:D1060"/>
    <mergeCell ref="E1060:E1092"/>
    <mergeCell ref="A1061:C1061"/>
    <mergeCell ref="A1062:B1064"/>
    <mergeCell ref="A1065:D1065"/>
    <mergeCell ref="A1066:D1066"/>
    <mergeCell ref="A1067:D1067"/>
    <mergeCell ref="A1083:D1083"/>
    <mergeCell ref="A1085:D1085"/>
    <mergeCell ref="A1087:D1087"/>
    <mergeCell ref="A1088:C1088"/>
    <mergeCell ref="A1089:B1091"/>
    <mergeCell ref="A1092:D1092"/>
    <mergeCell ref="A1084:D1084"/>
    <mergeCell ref="A1086:D1086"/>
    <mergeCell ref="A1093:E1093"/>
    <mergeCell ref="A1094:D1094"/>
    <mergeCell ref="A1095:C1095"/>
    <mergeCell ref="A1096:B1098"/>
    <mergeCell ref="A1099:D1099"/>
    <mergeCell ref="A1145:E1145"/>
    <mergeCell ref="A1146:D1146"/>
    <mergeCell ref="E1146:E1177"/>
    <mergeCell ref="A1147:C1147"/>
    <mergeCell ref="A1148:B1150"/>
    <mergeCell ref="A1151:D1151"/>
    <mergeCell ref="A1152:D1152"/>
    <mergeCell ref="A1153:D1153"/>
    <mergeCell ref="A1169:D1169"/>
    <mergeCell ref="A1170:D1170"/>
    <mergeCell ref="A1171:D1171"/>
    <mergeCell ref="A1172:D1172"/>
    <mergeCell ref="A1173:C1173"/>
    <mergeCell ref="A1174:B1176"/>
    <mergeCell ref="A1177:D1177"/>
    <mergeCell ref="E1112:E1144"/>
    <mergeCell ref="A1112:D1112"/>
    <mergeCell ref="A1111:E1111"/>
    <mergeCell ref="A1144:D1144"/>
    <mergeCell ref="A1185:D1185"/>
    <mergeCell ref="A1186:D1186"/>
    <mergeCell ref="A1192:D1192"/>
    <mergeCell ref="A1193:D1193"/>
    <mergeCell ref="A1225:D1225"/>
    <mergeCell ref="A1226:D1226"/>
    <mergeCell ref="A1227:C1227"/>
    <mergeCell ref="A1228:B1230"/>
    <mergeCell ref="A1320:D1320"/>
    <mergeCell ref="A1242:D1242"/>
    <mergeCell ref="A1243:D1243"/>
    <mergeCell ref="A1244:D1244"/>
    <mergeCell ref="E1320:E1352"/>
    <mergeCell ref="A1321:C1321"/>
    <mergeCell ref="A1322:B1324"/>
    <mergeCell ref="A1325:D1325"/>
    <mergeCell ref="A1326:D1326"/>
    <mergeCell ref="A1327:D1327"/>
    <mergeCell ref="A1286:E1286"/>
    <mergeCell ref="A1232:E1232"/>
    <mergeCell ref="A1233:D1233"/>
    <mergeCell ref="A1254:C1254"/>
    <mergeCell ref="A1255:B1257"/>
    <mergeCell ref="A1258:D1258"/>
    <mergeCell ref="A1259:D1259"/>
    <mergeCell ref="A1260:D1260"/>
    <mergeCell ref="A1276:D1276"/>
    <mergeCell ref="A1277:D1277"/>
    <mergeCell ref="A1278:D1278"/>
    <mergeCell ref="A1280:D1280"/>
    <mergeCell ref="A1281:C1281"/>
    <mergeCell ref="A1282:B1284"/>
    <mergeCell ref="A1279:D1279"/>
    <mergeCell ref="A1285:D1285"/>
    <mergeCell ref="E1233:E1251"/>
    <mergeCell ref="A248:D248"/>
    <mergeCell ref="A249:D249"/>
    <mergeCell ref="A250:D250"/>
    <mergeCell ref="A251:C251"/>
    <mergeCell ref="A252:B254"/>
    <mergeCell ref="A255:D255"/>
    <mergeCell ref="E237:E255"/>
    <mergeCell ref="A246:D246"/>
    <mergeCell ref="A1353:E1353"/>
    <mergeCell ref="A1287:D1287"/>
    <mergeCell ref="E1287:E1318"/>
    <mergeCell ref="A1288:C1288"/>
    <mergeCell ref="A1289:B1291"/>
    <mergeCell ref="A1292:D1292"/>
    <mergeCell ref="A1293:D1293"/>
    <mergeCell ref="A1294:D1294"/>
    <mergeCell ref="A1310:D1310"/>
    <mergeCell ref="A1311:D1311"/>
    <mergeCell ref="A1312:D1312"/>
    <mergeCell ref="A1313:D1313"/>
    <mergeCell ref="A1314:C1314"/>
    <mergeCell ref="A1315:B1317"/>
    <mergeCell ref="A1318:D1318"/>
    <mergeCell ref="A1319:E1319"/>
    <mergeCell ref="A236:E236"/>
    <mergeCell ref="A237:D237"/>
    <mergeCell ref="A238:C238"/>
    <mergeCell ref="A239:B241"/>
    <mergeCell ref="A242:D242"/>
    <mergeCell ref="A243:D243"/>
    <mergeCell ref="A244:D244"/>
    <mergeCell ref="A245:D245"/>
    <mergeCell ref="A247:D247"/>
    <mergeCell ref="A395:E395"/>
    <mergeCell ref="E373:E394"/>
    <mergeCell ref="A378:D378"/>
    <mergeCell ref="A379:D379"/>
    <mergeCell ref="A394:D394"/>
    <mergeCell ref="A380:D380"/>
    <mergeCell ref="A381:D381"/>
    <mergeCell ref="A382:D382"/>
    <mergeCell ref="A388:D388"/>
    <mergeCell ref="A389:D389"/>
    <mergeCell ref="A390:C390"/>
    <mergeCell ref="A391:B393"/>
    <mergeCell ref="A383:D383"/>
    <mergeCell ref="A384:D384"/>
    <mergeCell ref="A385:D385"/>
    <mergeCell ref="A386:D386"/>
    <mergeCell ref="A387:D387"/>
    <mergeCell ref="A375:B377"/>
    <mergeCell ref="A372:E372"/>
    <mergeCell ref="A356:D356"/>
    <mergeCell ref="A357:C357"/>
    <mergeCell ref="A358:B360"/>
    <mergeCell ref="A361:D361"/>
    <mergeCell ref="A362:C362"/>
    <mergeCell ref="A363:B365"/>
    <mergeCell ref="A373:D373"/>
    <mergeCell ref="A374:C374"/>
    <mergeCell ref="A366:D366"/>
    <mergeCell ref="A367:C367"/>
    <mergeCell ref="A368:B37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7" t="s">
        <v>3100</v>
      </c>
      <c r="B1" s="432"/>
      <c r="C1" s="432"/>
      <c r="D1" s="432"/>
      <c r="E1" s="433"/>
    </row>
    <row r="2" spans="1:5">
      <c r="A2" s="434" t="s">
        <v>853</v>
      </c>
      <c r="B2" s="374"/>
      <c r="C2" s="374"/>
      <c r="D2" s="374"/>
      <c r="E2" s="435"/>
    </row>
    <row r="3" spans="1:5" ht="12.75" customHeight="1" thickBot="1">
      <c r="A3" s="680"/>
      <c r="B3" s="681"/>
      <c r="C3" s="681"/>
      <c r="D3" s="681"/>
      <c r="E3" s="733"/>
    </row>
    <row r="4" spans="1:5" ht="20.100000000000001" customHeight="1">
      <c r="A4" s="734" t="s">
        <v>853</v>
      </c>
      <c r="B4" s="735"/>
      <c r="C4" s="735"/>
      <c r="D4" s="735"/>
      <c r="E4" s="738" t="s">
        <v>3130</v>
      </c>
    </row>
    <row r="5" spans="1:5" ht="31.5" customHeight="1" thickBot="1">
      <c r="A5" s="736"/>
      <c r="B5" s="737"/>
      <c r="C5" s="737"/>
      <c r="D5" s="737"/>
      <c r="E5" s="739"/>
    </row>
    <row r="6" spans="1:5" ht="15.75" thickBot="1">
      <c r="A6" s="979" t="s">
        <v>3199</v>
      </c>
      <c r="B6" s="980"/>
      <c r="C6" s="981"/>
      <c r="D6" s="489" t="str">
        <f>Obsah!C33</f>
        <v>(dd/mm/rrrr)</v>
      </c>
      <c r="E6" s="82"/>
    </row>
    <row r="7" spans="1:5" ht="15" customHeight="1">
      <c r="A7" s="1089" t="s">
        <v>861</v>
      </c>
      <c r="B7" s="1092" t="s">
        <v>67</v>
      </c>
      <c r="C7" s="492" t="s">
        <v>54</v>
      </c>
      <c r="D7" s="144"/>
      <c r="E7" s="991" t="s">
        <v>3186</v>
      </c>
    </row>
    <row r="8" spans="1:5" ht="15" customHeight="1">
      <c r="A8" s="1090"/>
      <c r="B8" s="1093"/>
      <c r="C8" s="19" t="s">
        <v>51</v>
      </c>
      <c r="D8" s="18"/>
      <c r="E8" s="1095"/>
    </row>
    <row r="9" spans="1:5" ht="15" customHeight="1">
      <c r="A9" s="1090"/>
      <c r="B9" s="1093"/>
      <c r="C9" s="493" t="s">
        <v>63</v>
      </c>
      <c r="D9" s="16"/>
      <c r="E9" s="1095"/>
    </row>
    <row r="10" spans="1:5" ht="15" customHeight="1">
      <c r="A10" s="1090"/>
      <c r="B10" s="1093"/>
      <c r="C10" s="493" t="s">
        <v>860</v>
      </c>
      <c r="D10" s="143"/>
      <c r="E10" s="1095"/>
    </row>
    <row r="11" spans="1:5" ht="15" customHeight="1">
      <c r="A11" s="1090"/>
      <c r="B11" s="1093"/>
      <c r="C11" s="493" t="s">
        <v>858</v>
      </c>
      <c r="D11" s="142"/>
      <c r="E11" s="1095"/>
    </row>
    <row r="12" spans="1:5" ht="15" customHeight="1" thickBot="1">
      <c r="A12" s="1091"/>
      <c r="B12" s="1094"/>
      <c r="C12" s="19" t="s">
        <v>859</v>
      </c>
      <c r="D12" s="141"/>
      <c r="E12" s="1096"/>
    </row>
    <row r="13" spans="1:5" ht="15" hidden="1" customHeight="1" outlineLevel="1">
      <c r="A13" s="1089" t="s">
        <v>861</v>
      </c>
      <c r="B13" s="1092" t="s">
        <v>67</v>
      </c>
      <c r="C13" s="492" t="s">
        <v>54</v>
      </c>
      <c r="D13" s="144"/>
      <c r="E13" s="800" t="s">
        <v>44</v>
      </c>
    </row>
    <row r="14" spans="1:5" ht="15" hidden="1" customHeight="1" outlineLevel="1">
      <c r="A14" s="1090"/>
      <c r="B14" s="1093"/>
      <c r="C14" s="19" t="s">
        <v>51</v>
      </c>
      <c r="D14" s="18"/>
      <c r="E14" s="801"/>
    </row>
    <row r="15" spans="1:5" hidden="1" outlineLevel="1">
      <c r="A15" s="1090"/>
      <c r="B15" s="1093"/>
      <c r="C15" s="493" t="s">
        <v>63</v>
      </c>
      <c r="D15" s="16"/>
      <c r="E15" s="801"/>
    </row>
    <row r="16" spans="1:5" ht="15" hidden="1" customHeight="1" outlineLevel="1">
      <c r="A16" s="1090"/>
      <c r="B16" s="1093"/>
      <c r="C16" s="493" t="s">
        <v>860</v>
      </c>
      <c r="D16" s="143"/>
      <c r="E16" s="801"/>
    </row>
    <row r="17" spans="1:5" hidden="1" outlineLevel="1">
      <c r="A17" s="1090"/>
      <c r="B17" s="1093"/>
      <c r="C17" s="493" t="s">
        <v>858</v>
      </c>
      <c r="D17" s="142"/>
      <c r="E17" s="801"/>
    </row>
    <row r="18" spans="1:5" ht="15" hidden="1" customHeight="1" outlineLevel="1" thickBot="1">
      <c r="A18" s="1091"/>
      <c r="B18" s="1094"/>
      <c r="C18" s="19" t="s">
        <v>859</v>
      </c>
      <c r="D18" s="141"/>
      <c r="E18" s="840"/>
    </row>
    <row r="19" spans="1:5" ht="15" hidden="1" customHeight="1" outlineLevel="1">
      <c r="A19" s="1089" t="s">
        <v>861</v>
      </c>
      <c r="B19" s="1092" t="s">
        <v>67</v>
      </c>
      <c r="C19" s="492" t="s">
        <v>54</v>
      </c>
      <c r="D19" s="144"/>
      <c r="E19" s="800" t="s">
        <v>44</v>
      </c>
    </row>
    <row r="20" spans="1:5" ht="15" hidden="1" customHeight="1" outlineLevel="1">
      <c r="A20" s="1090"/>
      <c r="B20" s="1093"/>
      <c r="C20" s="19" t="s">
        <v>51</v>
      </c>
      <c r="D20" s="18"/>
      <c r="E20" s="801"/>
    </row>
    <row r="21" spans="1:5" hidden="1" outlineLevel="1">
      <c r="A21" s="1090"/>
      <c r="B21" s="1093"/>
      <c r="C21" s="493" t="s">
        <v>63</v>
      </c>
      <c r="D21" s="16"/>
      <c r="E21" s="801"/>
    </row>
    <row r="22" spans="1:5" hidden="1" outlineLevel="1">
      <c r="A22" s="1090"/>
      <c r="B22" s="1093"/>
      <c r="C22" s="493" t="s">
        <v>860</v>
      </c>
      <c r="D22" s="143"/>
      <c r="E22" s="801"/>
    </row>
    <row r="23" spans="1:5" ht="15" hidden="1" customHeight="1" outlineLevel="1">
      <c r="A23" s="1090"/>
      <c r="B23" s="1093"/>
      <c r="C23" s="493" t="s">
        <v>858</v>
      </c>
      <c r="D23" s="142"/>
      <c r="E23" s="801"/>
    </row>
    <row r="24" spans="1:5" ht="15" hidden="1" customHeight="1" outlineLevel="1" thickBot="1">
      <c r="A24" s="1091"/>
      <c r="B24" s="1094"/>
      <c r="C24" s="19" t="s">
        <v>859</v>
      </c>
      <c r="D24" s="141"/>
      <c r="E24" s="840"/>
    </row>
    <row r="25" spans="1:5" ht="15" hidden="1" customHeight="1" outlineLevel="1">
      <c r="A25" s="1089" t="s">
        <v>861</v>
      </c>
      <c r="B25" s="1092" t="s">
        <v>67</v>
      </c>
      <c r="C25" s="492" t="s">
        <v>54</v>
      </c>
      <c r="D25" s="144"/>
      <c r="E25" s="800" t="s">
        <v>44</v>
      </c>
    </row>
    <row r="26" spans="1:5" hidden="1" outlineLevel="1">
      <c r="A26" s="1090"/>
      <c r="B26" s="1093"/>
      <c r="C26" s="19" t="s">
        <v>51</v>
      </c>
      <c r="D26" s="18"/>
      <c r="E26" s="801"/>
    </row>
    <row r="27" spans="1:5" hidden="1" outlineLevel="1">
      <c r="A27" s="1090"/>
      <c r="B27" s="1093"/>
      <c r="C27" s="493" t="s">
        <v>63</v>
      </c>
      <c r="D27" s="16"/>
      <c r="E27" s="801"/>
    </row>
    <row r="28" spans="1:5" hidden="1" outlineLevel="1">
      <c r="A28" s="1090"/>
      <c r="B28" s="1093"/>
      <c r="C28" s="493" t="s">
        <v>860</v>
      </c>
      <c r="D28" s="143"/>
      <c r="E28" s="801"/>
    </row>
    <row r="29" spans="1:5" ht="15" hidden="1" customHeight="1" outlineLevel="1">
      <c r="A29" s="1090"/>
      <c r="B29" s="1093"/>
      <c r="C29" s="493" t="s">
        <v>858</v>
      </c>
      <c r="D29" s="142"/>
      <c r="E29" s="801"/>
    </row>
    <row r="30" spans="1:5" ht="15" hidden="1" customHeight="1" outlineLevel="1" thickBot="1">
      <c r="A30" s="1091"/>
      <c r="B30" s="1094"/>
      <c r="C30" s="19" t="s">
        <v>859</v>
      </c>
      <c r="D30" s="141"/>
      <c r="E30" s="840"/>
    </row>
    <row r="31" spans="1:5" ht="15" hidden="1" customHeight="1" outlineLevel="1">
      <c r="A31" s="1089" t="s">
        <v>861</v>
      </c>
      <c r="B31" s="1092" t="s">
        <v>67</v>
      </c>
      <c r="C31" s="492" t="s">
        <v>54</v>
      </c>
      <c r="D31" s="144"/>
      <c r="E31" s="800" t="s">
        <v>44</v>
      </c>
    </row>
    <row r="32" spans="1:5" hidden="1" outlineLevel="1">
      <c r="A32" s="1090"/>
      <c r="B32" s="1093"/>
      <c r="C32" s="19" t="s">
        <v>51</v>
      </c>
      <c r="D32" s="18"/>
      <c r="E32" s="801"/>
    </row>
    <row r="33" spans="1:5" hidden="1" outlineLevel="1">
      <c r="A33" s="1090"/>
      <c r="B33" s="1093"/>
      <c r="C33" s="493" t="s">
        <v>63</v>
      </c>
      <c r="D33" s="16"/>
      <c r="E33" s="801"/>
    </row>
    <row r="34" spans="1:5" hidden="1" outlineLevel="1">
      <c r="A34" s="1090"/>
      <c r="B34" s="1093"/>
      <c r="C34" s="493" t="s">
        <v>860</v>
      </c>
      <c r="D34" s="143"/>
      <c r="E34" s="801"/>
    </row>
    <row r="35" spans="1:5" ht="15" hidden="1" customHeight="1" outlineLevel="1">
      <c r="A35" s="1090"/>
      <c r="B35" s="1093"/>
      <c r="C35" s="493" t="s">
        <v>858</v>
      </c>
      <c r="D35" s="142"/>
      <c r="E35" s="801"/>
    </row>
    <row r="36" spans="1:5" ht="15" hidden="1" customHeight="1" outlineLevel="1" thickBot="1">
      <c r="A36" s="1091"/>
      <c r="B36" s="1094"/>
      <c r="C36" s="19" t="s">
        <v>859</v>
      </c>
      <c r="D36" s="141"/>
      <c r="E36" s="840"/>
    </row>
    <row r="37" spans="1:5" ht="15" hidden="1" customHeight="1" outlineLevel="1">
      <c r="A37" s="1089" t="s">
        <v>861</v>
      </c>
      <c r="B37" s="1092" t="s">
        <v>67</v>
      </c>
      <c r="C37" s="492" t="s">
        <v>54</v>
      </c>
      <c r="D37" s="144"/>
      <c r="E37" s="800" t="s">
        <v>44</v>
      </c>
    </row>
    <row r="38" spans="1:5" hidden="1" outlineLevel="1">
      <c r="A38" s="1090"/>
      <c r="B38" s="1093"/>
      <c r="C38" s="19" t="s">
        <v>51</v>
      </c>
      <c r="D38" s="18"/>
      <c r="E38" s="801"/>
    </row>
    <row r="39" spans="1:5" hidden="1" outlineLevel="1">
      <c r="A39" s="1090"/>
      <c r="B39" s="1093"/>
      <c r="C39" s="493" t="s">
        <v>63</v>
      </c>
      <c r="D39" s="16"/>
      <c r="E39" s="801"/>
    </row>
    <row r="40" spans="1:5" hidden="1" outlineLevel="1">
      <c r="A40" s="1090"/>
      <c r="B40" s="1093"/>
      <c r="C40" s="493" t="s">
        <v>860</v>
      </c>
      <c r="D40" s="143"/>
      <c r="E40" s="801"/>
    </row>
    <row r="41" spans="1:5" ht="15" hidden="1" customHeight="1" outlineLevel="1">
      <c r="A41" s="1090"/>
      <c r="B41" s="1093"/>
      <c r="C41" s="493" t="s">
        <v>858</v>
      </c>
      <c r="D41" s="142"/>
      <c r="E41" s="801"/>
    </row>
    <row r="42" spans="1:5" ht="15" hidden="1" customHeight="1" outlineLevel="1" thickBot="1">
      <c r="A42" s="1091"/>
      <c r="B42" s="1094"/>
      <c r="C42" s="19" t="s">
        <v>859</v>
      </c>
      <c r="D42" s="141"/>
      <c r="E42" s="840"/>
    </row>
    <row r="43" spans="1:5" ht="15" hidden="1" customHeight="1" outlineLevel="1">
      <c r="A43" s="1089" t="s">
        <v>861</v>
      </c>
      <c r="B43" s="1092" t="s">
        <v>67</v>
      </c>
      <c r="C43" s="492" t="s">
        <v>54</v>
      </c>
      <c r="D43" s="144"/>
      <c r="E43" s="800" t="s">
        <v>44</v>
      </c>
    </row>
    <row r="44" spans="1:5" hidden="1" outlineLevel="1">
      <c r="A44" s="1090"/>
      <c r="B44" s="1093"/>
      <c r="C44" s="19" t="s">
        <v>51</v>
      </c>
      <c r="D44" s="18"/>
      <c r="E44" s="801"/>
    </row>
    <row r="45" spans="1:5" hidden="1" outlineLevel="1">
      <c r="A45" s="1090"/>
      <c r="B45" s="1093"/>
      <c r="C45" s="493" t="s">
        <v>63</v>
      </c>
      <c r="D45" s="16"/>
      <c r="E45" s="801"/>
    </row>
    <row r="46" spans="1:5" hidden="1" outlineLevel="1">
      <c r="A46" s="1090"/>
      <c r="B46" s="1093"/>
      <c r="C46" s="493" t="s">
        <v>860</v>
      </c>
      <c r="D46" s="143"/>
      <c r="E46" s="801"/>
    </row>
    <row r="47" spans="1:5" ht="15" hidden="1" customHeight="1" outlineLevel="1">
      <c r="A47" s="1090"/>
      <c r="B47" s="1093"/>
      <c r="C47" s="493" t="s">
        <v>858</v>
      </c>
      <c r="D47" s="142"/>
      <c r="E47" s="801"/>
    </row>
    <row r="48" spans="1:5" ht="15" hidden="1" customHeight="1" outlineLevel="1" thickBot="1">
      <c r="A48" s="1091"/>
      <c r="B48" s="1094"/>
      <c r="C48" s="19" t="s">
        <v>859</v>
      </c>
      <c r="D48" s="141"/>
      <c r="E48" s="840"/>
    </row>
    <row r="49" spans="1:5" ht="15" hidden="1" customHeight="1" outlineLevel="1">
      <c r="A49" s="1089" t="s">
        <v>861</v>
      </c>
      <c r="B49" s="1092" t="s">
        <v>67</v>
      </c>
      <c r="C49" s="492" t="s">
        <v>54</v>
      </c>
      <c r="D49" s="144"/>
      <c r="E49" s="800" t="s">
        <v>44</v>
      </c>
    </row>
    <row r="50" spans="1:5" hidden="1" outlineLevel="1">
      <c r="A50" s="1090"/>
      <c r="B50" s="1093"/>
      <c r="C50" s="19" t="s">
        <v>51</v>
      </c>
      <c r="D50" s="18"/>
      <c r="E50" s="801"/>
    </row>
    <row r="51" spans="1:5" hidden="1" outlineLevel="1">
      <c r="A51" s="1090"/>
      <c r="B51" s="1093"/>
      <c r="C51" s="493" t="s">
        <v>63</v>
      </c>
      <c r="D51" s="16"/>
      <c r="E51" s="801"/>
    </row>
    <row r="52" spans="1:5" hidden="1" outlineLevel="1">
      <c r="A52" s="1090"/>
      <c r="B52" s="1093"/>
      <c r="C52" s="493" t="s">
        <v>860</v>
      </c>
      <c r="D52" s="143"/>
      <c r="E52" s="801"/>
    </row>
    <row r="53" spans="1:5" ht="15" hidden="1" customHeight="1" outlineLevel="1">
      <c r="A53" s="1090"/>
      <c r="B53" s="1093"/>
      <c r="C53" s="493" t="s">
        <v>858</v>
      </c>
      <c r="D53" s="142"/>
      <c r="E53" s="801"/>
    </row>
    <row r="54" spans="1:5" ht="15" hidden="1" customHeight="1" outlineLevel="1" thickBot="1">
      <c r="A54" s="1091"/>
      <c r="B54" s="1094"/>
      <c r="C54" s="19" t="s">
        <v>859</v>
      </c>
      <c r="D54" s="141"/>
      <c r="E54" s="840"/>
    </row>
    <row r="55" spans="1:5" ht="15" hidden="1" customHeight="1" outlineLevel="1">
      <c r="A55" s="1089" t="s">
        <v>861</v>
      </c>
      <c r="B55" s="1092" t="s">
        <v>67</v>
      </c>
      <c r="C55" s="492" t="s">
        <v>54</v>
      </c>
      <c r="D55" s="144"/>
      <c r="E55" s="800" t="s">
        <v>44</v>
      </c>
    </row>
    <row r="56" spans="1:5" hidden="1" outlineLevel="1">
      <c r="A56" s="1090"/>
      <c r="B56" s="1093"/>
      <c r="C56" s="19" t="s">
        <v>51</v>
      </c>
      <c r="D56" s="18"/>
      <c r="E56" s="801"/>
    </row>
    <row r="57" spans="1:5" hidden="1" outlineLevel="1">
      <c r="A57" s="1090"/>
      <c r="B57" s="1093"/>
      <c r="C57" s="493" t="s">
        <v>63</v>
      </c>
      <c r="D57" s="16"/>
      <c r="E57" s="801"/>
    </row>
    <row r="58" spans="1:5" hidden="1" outlineLevel="1">
      <c r="A58" s="1090"/>
      <c r="B58" s="1093"/>
      <c r="C58" s="493" t="s">
        <v>860</v>
      </c>
      <c r="D58" s="143"/>
      <c r="E58" s="801"/>
    </row>
    <row r="59" spans="1:5" ht="15" hidden="1" customHeight="1" outlineLevel="1">
      <c r="A59" s="1090"/>
      <c r="B59" s="1093"/>
      <c r="C59" s="493" t="s">
        <v>858</v>
      </c>
      <c r="D59" s="142"/>
      <c r="E59" s="801"/>
    </row>
    <row r="60" spans="1:5" ht="15" hidden="1" customHeight="1" outlineLevel="1" thickBot="1">
      <c r="A60" s="1091"/>
      <c r="B60" s="1094"/>
      <c r="C60" s="19" t="s">
        <v>859</v>
      </c>
      <c r="D60" s="141"/>
      <c r="E60" s="840"/>
    </row>
    <row r="61" spans="1:5" ht="15" hidden="1" customHeight="1" outlineLevel="1">
      <c r="A61" s="1089" t="s">
        <v>861</v>
      </c>
      <c r="B61" s="1092" t="s">
        <v>67</v>
      </c>
      <c r="C61" s="492" t="s">
        <v>54</v>
      </c>
      <c r="D61" s="144"/>
      <c r="E61" s="800" t="s">
        <v>44</v>
      </c>
    </row>
    <row r="62" spans="1:5" hidden="1" outlineLevel="1">
      <c r="A62" s="1090"/>
      <c r="B62" s="1093"/>
      <c r="C62" s="19" t="s">
        <v>51</v>
      </c>
      <c r="D62" s="18"/>
      <c r="E62" s="801"/>
    </row>
    <row r="63" spans="1:5" hidden="1" outlineLevel="1">
      <c r="A63" s="1090"/>
      <c r="B63" s="1093"/>
      <c r="C63" s="493" t="s">
        <v>63</v>
      </c>
      <c r="D63" s="16"/>
      <c r="E63" s="801"/>
    </row>
    <row r="64" spans="1:5" hidden="1" outlineLevel="1">
      <c r="A64" s="1090"/>
      <c r="B64" s="1093"/>
      <c r="C64" s="493" t="s">
        <v>860</v>
      </c>
      <c r="D64" s="143"/>
      <c r="E64" s="801"/>
    </row>
    <row r="65" spans="1:5" ht="15" hidden="1" customHeight="1" outlineLevel="1">
      <c r="A65" s="1090"/>
      <c r="B65" s="1093"/>
      <c r="C65" s="493" t="s">
        <v>858</v>
      </c>
      <c r="D65" s="142"/>
      <c r="E65" s="801"/>
    </row>
    <row r="66" spans="1:5" ht="15" hidden="1" customHeight="1" outlineLevel="1" thickBot="1">
      <c r="A66" s="1091"/>
      <c r="B66" s="1094"/>
      <c r="C66" s="19" t="s">
        <v>859</v>
      </c>
      <c r="D66" s="141"/>
      <c r="E66" s="840"/>
    </row>
    <row r="67" spans="1:5" ht="15" hidden="1" customHeight="1" outlineLevel="1">
      <c r="A67" s="1089" t="s">
        <v>861</v>
      </c>
      <c r="B67" s="1092" t="s">
        <v>67</v>
      </c>
      <c r="C67" s="492" t="s">
        <v>54</v>
      </c>
      <c r="D67" s="144"/>
      <c r="E67" s="800" t="s">
        <v>44</v>
      </c>
    </row>
    <row r="68" spans="1:5" hidden="1" outlineLevel="1">
      <c r="A68" s="1090"/>
      <c r="B68" s="1093"/>
      <c r="C68" s="19" t="s">
        <v>51</v>
      </c>
      <c r="D68" s="18"/>
      <c r="E68" s="801"/>
    </row>
    <row r="69" spans="1:5" hidden="1" outlineLevel="1">
      <c r="A69" s="1090"/>
      <c r="B69" s="1093"/>
      <c r="C69" s="493" t="s">
        <v>63</v>
      </c>
      <c r="D69" s="16"/>
      <c r="E69" s="801"/>
    </row>
    <row r="70" spans="1:5" hidden="1" outlineLevel="1">
      <c r="A70" s="1090"/>
      <c r="B70" s="1093"/>
      <c r="C70" s="493" t="s">
        <v>860</v>
      </c>
      <c r="D70" s="143"/>
      <c r="E70" s="801"/>
    </row>
    <row r="71" spans="1:5" ht="15" hidden="1" customHeight="1" outlineLevel="1">
      <c r="A71" s="1090"/>
      <c r="B71" s="1093"/>
      <c r="C71" s="493" t="s">
        <v>858</v>
      </c>
      <c r="D71" s="142"/>
      <c r="E71" s="801"/>
    </row>
    <row r="72" spans="1:5" ht="15" hidden="1" customHeight="1" outlineLevel="1" thickBot="1">
      <c r="A72" s="1091"/>
      <c r="B72" s="1094"/>
      <c r="C72" s="19" t="s">
        <v>859</v>
      </c>
      <c r="D72" s="141"/>
      <c r="E72" s="840"/>
    </row>
    <row r="73" spans="1:5" ht="15" hidden="1" customHeight="1" outlineLevel="1">
      <c r="A73" s="1089" t="s">
        <v>861</v>
      </c>
      <c r="B73" s="1092" t="s">
        <v>67</v>
      </c>
      <c r="C73" s="492" t="s">
        <v>54</v>
      </c>
      <c r="D73" s="144"/>
      <c r="E73" s="800" t="s">
        <v>44</v>
      </c>
    </row>
    <row r="74" spans="1:5" hidden="1" outlineLevel="1">
      <c r="A74" s="1090"/>
      <c r="B74" s="1093"/>
      <c r="C74" s="19" t="s">
        <v>51</v>
      </c>
      <c r="D74" s="18"/>
      <c r="E74" s="801"/>
    </row>
    <row r="75" spans="1:5" hidden="1" outlineLevel="1">
      <c r="A75" s="1090"/>
      <c r="B75" s="1093"/>
      <c r="C75" s="493" t="s">
        <v>63</v>
      </c>
      <c r="D75" s="16"/>
      <c r="E75" s="801"/>
    </row>
    <row r="76" spans="1:5" hidden="1" outlineLevel="1">
      <c r="A76" s="1090"/>
      <c r="B76" s="1093"/>
      <c r="C76" s="493" t="s">
        <v>860</v>
      </c>
      <c r="D76" s="143"/>
      <c r="E76" s="801"/>
    </row>
    <row r="77" spans="1:5" ht="15" hidden="1" customHeight="1" outlineLevel="1">
      <c r="A77" s="1090"/>
      <c r="B77" s="1093"/>
      <c r="C77" s="493" t="s">
        <v>858</v>
      </c>
      <c r="D77" s="142"/>
      <c r="E77" s="801"/>
    </row>
    <row r="78" spans="1:5" ht="15" hidden="1" customHeight="1" outlineLevel="1" thickBot="1">
      <c r="A78" s="1091"/>
      <c r="B78" s="1094"/>
      <c r="C78" s="19" t="s">
        <v>859</v>
      </c>
      <c r="D78" s="141"/>
      <c r="E78" s="840"/>
    </row>
    <row r="79" spans="1:5" ht="15" hidden="1" customHeight="1" outlineLevel="1">
      <c r="A79" s="1089" t="s">
        <v>861</v>
      </c>
      <c r="B79" s="1092" t="s">
        <v>67</v>
      </c>
      <c r="C79" s="492" t="s">
        <v>54</v>
      </c>
      <c r="D79" s="144"/>
      <c r="E79" s="800" t="s">
        <v>44</v>
      </c>
    </row>
    <row r="80" spans="1:5" hidden="1" outlineLevel="1">
      <c r="A80" s="1090"/>
      <c r="B80" s="1093"/>
      <c r="C80" s="19" t="s">
        <v>51</v>
      </c>
      <c r="D80" s="18"/>
      <c r="E80" s="801"/>
    </row>
    <row r="81" spans="1:5" hidden="1" outlineLevel="1">
      <c r="A81" s="1090"/>
      <c r="B81" s="1093"/>
      <c r="C81" s="493" t="s">
        <v>63</v>
      </c>
      <c r="D81" s="16"/>
      <c r="E81" s="801"/>
    </row>
    <row r="82" spans="1:5" hidden="1" outlineLevel="1">
      <c r="A82" s="1090"/>
      <c r="B82" s="1093"/>
      <c r="C82" s="493" t="s">
        <v>860</v>
      </c>
      <c r="D82" s="143"/>
      <c r="E82" s="801"/>
    </row>
    <row r="83" spans="1:5" ht="15" hidden="1" customHeight="1" outlineLevel="1">
      <c r="A83" s="1090"/>
      <c r="B83" s="1093"/>
      <c r="C83" s="493" t="s">
        <v>858</v>
      </c>
      <c r="D83" s="142"/>
      <c r="E83" s="801"/>
    </row>
    <row r="84" spans="1:5" ht="15" hidden="1" customHeight="1" outlineLevel="1" thickBot="1">
      <c r="A84" s="1091"/>
      <c r="B84" s="1094"/>
      <c r="C84" s="19" t="s">
        <v>859</v>
      </c>
      <c r="D84" s="141"/>
      <c r="E84" s="840"/>
    </row>
    <row r="85" spans="1:5" ht="15" hidden="1" customHeight="1" outlineLevel="1">
      <c r="A85" s="1089" t="s">
        <v>861</v>
      </c>
      <c r="B85" s="1092" t="s">
        <v>67</v>
      </c>
      <c r="C85" s="492" t="s">
        <v>54</v>
      </c>
      <c r="D85" s="144"/>
      <c r="E85" s="800" t="s">
        <v>44</v>
      </c>
    </row>
    <row r="86" spans="1:5" hidden="1" outlineLevel="1">
      <c r="A86" s="1090"/>
      <c r="B86" s="1093"/>
      <c r="C86" s="19" t="s">
        <v>51</v>
      </c>
      <c r="D86" s="18"/>
      <c r="E86" s="801"/>
    </row>
    <row r="87" spans="1:5" hidden="1" outlineLevel="1">
      <c r="A87" s="1090"/>
      <c r="B87" s="1093"/>
      <c r="C87" s="493" t="s">
        <v>63</v>
      </c>
      <c r="D87" s="16"/>
      <c r="E87" s="801"/>
    </row>
    <row r="88" spans="1:5" hidden="1" outlineLevel="1">
      <c r="A88" s="1090"/>
      <c r="B88" s="1093"/>
      <c r="C88" s="493" t="s">
        <v>860</v>
      </c>
      <c r="D88" s="143"/>
      <c r="E88" s="801"/>
    </row>
    <row r="89" spans="1:5" ht="15" hidden="1" customHeight="1" outlineLevel="1">
      <c r="A89" s="1090"/>
      <c r="B89" s="1093"/>
      <c r="C89" s="493" t="s">
        <v>858</v>
      </c>
      <c r="D89" s="142"/>
      <c r="E89" s="801"/>
    </row>
    <row r="90" spans="1:5" ht="15" hidden="1" customHeight="1" outlineLevel="1" thickBot="1">
      <c r="A90" s="1091"/>
      <c r="B90" s="1094"/>
      <c r="C90" s="19" t="s">
        <v>859</v>
      </c>
      <c r="D90" s="141"/>
      <c r="E90" s="840"/>
    </row>
    <row r="91" spans="1:5" ht="15" hidden="1" customHeight="1" outlineLevel="1">
      <c r="A91" s="1089" t="s">
        <v>861</v>
      </c>
      <c r="B91" s="1092" t="s">
        <v>67</v>
      </c>
      <c r="C91" s="492" t="s">
        <v>54</v>
      </c>
      <c r="D91" s="144"/>
      <c r="E91" s="800" t="s">
        <v>44</v>
      </c>
    </row>
    <row r="92" spans="1:5" hidden="1" outlineLevel="1">
      <c r="A92" s="1090"/>
      <c r="B92" s="1093"/>
      <c r="C92" s="19" t="s">
        <v>51</v>
      </c>
      <c r="D92" s="18"/>
      <c r="E92" s="801"/>
    </row>
    <row r="93" spans="1:5" hidden="1" outlineLevel="1">
      <c r="A93" s="1090"/>
      <c r="B93" s="1093"/>
      <c r="C93" s="493" t="s">
        <v>63</v>
      </c>
      <c r="D93" s="16"/>
      <c r="E93" s="801"/>
    </row>
    <row r="94" spans="1:5" hidden="1" outlineLevel="1">
      <c r="A94" s="1090"/>
      <c r="B94" s="1093"/>
      <c r="C94" s="493" t="s">
        <v>860</v>
      </c>
      <c r="D94" s="143"/>
      <c r="E94" s="801"/>
    </row>
    <row r="95" spans="1:5" ht="15" hidden="1" customHeight="1" outlineLevel="1">
      <c r="A95" s="1090"/>
      <c r="B95" s="1093"/>
      <c r="C95" s="493" t="s">
        <v>858</v>
      </c>
      <c r="D95" s="142"/>
      <c r="E95" s="801"/>
    </row>
    <row r="96" spans="1:5" ht="15" hidden="1" customHeight="1" outlineLevel="1" thickBot="1">
      <c r="A96" s="1091"/>
      <c r="B96" s="1094"/>
      <c r="C96" s="19" t="s">
        <v>859</v>
      </c>
      <c r="D96" s="141"/>
      <c r="E96" s="840"/>
    </row>
    <row r="97" spans="1:5" ht="15" hidden="1" customHeight="1" outlineLevel="1">
      <c r="A97" s="1089" t="s">
        <v>861</v>
      </c>
      <c r="B97" s="1092" t="s">
        <v>67</v>
      </c>
      <c r="C97" s="492" t="s">
        <v>54</v>
      </c>
      <c r="D97" s="144"/>
      <c r="E97" s="800" t="s">
        <v>44</v>
      </c>
    </row>
    <row r="98" spans="1:5" hidden="1" outlineLevel="1">
      <c r="A98" s="1090"/>
      <c r="B98" s="1093"/>
      <c r="C98" s="19" t="s">
        <v>51</v>
      </c>
      <c r="D98" s="18"/>
      <c r="E98" s="801"/>
    </row>
    <row r="99" spans="1:5" hidden="1" outlineLevel="1">
      <c r="A99" s="1090"/>
      <c r="B99" s="1093"/>
      <c r="C99" s="493" t="s">
        <v>63</v>
      </c>
      <c r="D99" s="16"/>
      <c r="E99" s="801"/>
    </row>
    <row r="100" spans="1:5" hidden="1" outlineLevel="1">
      <c r="A100" s="1090"/>
      <c r="B100" s="1093"/>
      <c r="C100" s="493" t="s">
        <v>860</v>
      </c>
      <c r="D100" s="143"/>
      <c r="E100" s="801"/>
    </row>
    <row r="101" spans="1:5" ht="15" hidden="1" customHeight="1" outlineLevel="1">
      <c r="A101" s="1090"/>
      <c r="B101" s="1093"/>
      <c r="C101" s="493" t="s">
        <v>858</v>
      </c>
      <c r="D101" s="142"/>
      <c r="E101" s="801"/>
    </row>
    <row r="102" spans="1:5" ht="15" hidden="1" customHeight="1" outlineLevel="1" thickBot="1">
      <c r="A102" s="1091"/>
      <c r="B102" s="1094"/>
      <c r="C102" s="19" t="s">
        <v>859</v>
      </c>
      <c r="D102" s="141"/>
      <c r="E102" s="840"/>
    </row>
    <row r="103" spans="1:5" ht="15" hidden="1" customHeight="1" outlineLevel="1">
      <c r="A103" s="1089" t="s">
        <v>861</v>
      </c>
      <c r="B103" s="1092" t="s">
        <v>67</v>
      </c>
      <c r="C103" s="492" t="s">
        <v>54</v>
      </c>
      <c r="D103" s="144"/>
      <c r="E103" s="800" t="s">
        <v>44</v>
      </c>
    </row>
    <row r="104" spans="1:5" hidden="1" outlineLevel="1">
      <c r="A104" s="1090"/>
      <c r="B104" s="1093"/>
      <c r="C104" s="19" t="s">
        <v>51</v>
      </c>
      <c r="D104" s="18"/>
      <c r="E104" s="801"/>
    </row>
    <row r="105" spans="1:5" hidden="1" outlineLevel="1">
      <c r="A105" s="1090"/>
      <c r="B105" s="1093"/>
      <c r="C105" s="493" t="s">
        <v>63</v>
      </c>
      <c r="D105" s="16"/>
      <c r="E105" s="801"/>
    </row>
    <row r="106" spans="1:5" hidden="1" outlineLevel="1">
      <c r="A106" s="1090"/>
      <c r="B106" s="1093"/>
      <c r="C106" s="493" t="s">
        <v>860</v>
      </c>
      <c r="D106" s="143"/>
      <c r="E106" s="801"/>
    </row>
    <row r="107" spans="1:5" ht="15" hidden="1" customHeight="1" outlineLevel="1">
      <c r="A107" s="1090"/>
      <c r="B107" s="1093"/>
      <c r="C107" s="493" t="s">
        <v>858</v>
      </c>
      <c r="D107" s="142"/>
      <c r="E107" s="801"/>
    </row>
    <row r="108" spans="1:5" ht="15" hidden="1" customHeight="1" outlineLevel="1" thickBot="1">
      <c r="A108" s="1091"/>
      <c r="B108" s="1094"/>
      <c r="C108" s="19" t="s">
        <v>859</v>
      </c>
      <c r="D108" s="141"/>
      <c r="E108" s="840"/>
    </row>
    <row r="109" spans="1:5" ht="15" hidden="1" customHeight="1" outlineLevel="1">
      <c r="A109" s="1089" t="s">
        <v>861</v>
      </c>
      <c r="B109" s="1092" t="s">
        <v>67</v>
      </c>
      <c r="C109" s="492" t="s">
        <v>54</v>
      </c>
      <c r="D109" s="144"/>
      <c r="E109" s="800" t="s">
        <v>44</v>
      </c>
    </row>
    <row r="110" spans="1:5" hidden="1" outlineLevel="1">
      <c r="A110" s="1090"/>
      <c r="B110" s="1093"/>
      <c r="C110" s="19" t="s">
        <v>51</v>
      </c>
      <c r="D110" s="18"/>
      <c r="E110" s="801"/>
    </row>
    <row r="111" spans="1:5" hidden="1" outlineLevel="1">
      <c r="A111" s="1090"/>
      <c r="B111" s="1093"/>
      <c r="C111" s="493" t="s">
        <v>63</v>
      </c>
      <c r="D111" s="16"/>
      <c r="E111" s="801"/>
    </row>
    <row r="112" spans="1:5" hidden="1" outlineLevel="1">
      <c r="A112" s="1090"/>
      <c r="B112" s="1093"/>
      <c r="C112" s="493" t="s">
        <v>860</v>
      </c>
      <c r="D112" s="143"/>
      <c r="E112" s="801"/>
    </row>
    <row r="113" spans="1:5" ht="15" hidden="1" customHeight="1" outlineLevel="1">
      <c r="A113" s="1090"/>
      <c r="B113" s="1093"/>
      <c r="C113" s="493" t="s">
        <v>858</v>
      </c>
      <c r="D113" s="142"/>
      <c r="E113" s="801"/>
    </row>
    <row r="114" spans="1:5" ht="15" hidden="1" customHeight="1" outlineLevel="1" thickBot="1">
      <c r="A114" s="1091"/>
      <c r="B114" s="1094"/>
      <c r="C114" s="19" t="s">
        <v>859</v>
      </c>
      <c r="D114" s="141"/>
      <c r="E114" s="840"/>
    </row>
    <row r="115" spans="1:5" ht="15" hidden="1" customHeight="1" outlineLevel="1">
      <c r="A115" s="1089" t="s">
        <v>861</v>
      </c>
      <c r="B115" s="1092" t="s">
        <v>67</v>
      </c>
      <c r="C115" s="492" t="s">
        <v>54</v>
      </c>
      <c r="D115" s="144"/>
      <c r="E115" s="800" t="s">
        <v>44</v>
      </c>
    </row>
    <row r="116" spans="1:5" hidden="1" outlineLevel="1">
      <c r="A116" s="1090"/>
      <c r="B116" s="1093"/>
      <c r="C116" s="19" t="s">
        <v>51</v>
      </c>
      <c r="D116" s="18"/>
      <c r="E116" s="801"/>
    </row>
    <row r="117" spans="1:5" hidden="1" outlineLevel="1">
      <c r="A117" s="1090"/>
      <c r="B117" s="1093"/>
      <c r="C117" s="493" t="s">
        <v>63</v>
      </c>
      <c r="D117" s="16"/>
      <c r="E117" s="801"/>
    </row>
    <row r="118" spans="1:5" hidden="1" outlineLevel="1">
      <c r="A118" s="1090"/>
      <c r="B118" s="1093"/>
      <c r="C118" s="493" t="s">
        <v>860</v>
      </c>
      <c r="D118" s="143"/>
      <c r="E118" s="801"/>
    </row>
    <row r="119" spans="1:5" ht="15" hidden="1" customHeight="1" outlineLevel="1">
      <c r="A119" s="1090"/>
      <c r="B119" s="1093"/>
      <c r="C119" s="493" t="s">
        <v>858</v>
      </c>
      <c r="D119" s="142"/>
      <c r="E119" s="801"/>
    </row>
    <row r="120" spans="1:5" ht="15" hidden="1" customHeight="1" outlineLevel="1" thickBot="1">
      <c r="A120" s="1091"/>
      <c r="B120" s="1094"/>
      <c r="C120" s="19" t="s">
        <v>859</v>
      </c>
      <c r="D120" s="141"/>
      <c r="E120" s="840"/>
    </row>
    <row r="121" spans="1:5" ht="15" hidden="1" customHeight="1" outlineLevel="1">
      <c r="A121" s="1089" t="s">
        <v>861</v>
      </c>
      <c r="B121" s="1092" t="s">
        <v>67</v>
      </c>
      <c r="C121" s="492" t="s">
        <v>54</v>
      </c>
      <c r="D121" s="144"/>
      <c r="E121" s="800" t="s">
        <v>44</v>
      </c>
    </row>
    <row r="122" spans="1:5" hidden="1" outlineLevel="1">
      <c r="A122" s="1090"/>
      <c r="B122" s="1093"/>
      <c r="C122" s="19" t="s">
        <v>51</v>
      </c>
      <c r="D122" s="18"/>
      <c r="E122" s="801"/>
    </row>
    <row r="123" spans="1:5" hidden="1" outlineLevel="1">
      <c r="A123" s="1090"/>
      <c r="B123" s="1093"/>
      <c r="C123" s="493" t="s">
        <v>63</v>
      </c>
      <c r="D123" s="16"/>
      <c r="E123" s="801"/>
    </row>
    <row r="124" spans="1:5" hidden="1" outlineLevel="1">
      <c r="A124" s="1090"/>
      <c r="B124" s="1093"/>
      <c r="C124" s="493" t="s">
        <v>860</v>
      </c>
      <c r="D124" s="143"/>
      <c r="E124" s="801"/>
    </row>
    <row r="125" spans="1:5" ht="15" hidden="1" customHeight="1" outlineLevel="1">
      <c r="A125" s="1090"/>
      <c r="B125" s="1093"/>
      <c r="C125" s="493" t="s">
        <v>858</v>
      </c>
      <c r="D125" s="142"/>
      <c r="E125" s="801"/>
    </row>
    <row r="126" spans="1:5" ht="15" hidden="1" customHeight="1" outlineLevel="1" thickBot="1">
      <c r="A126" s="1091"/>
      <c r="B126" s="1094"/>
      <c r="C126" s="19" t="s">
        <v>859</v>
      </c>
      <c r="D126" s="141"/>
      <c r="E126" s="840"/>
    </row>
    <row r="127" spans="1:5" ht="15" hidden="1" customHeight="1" outlineLevel="1">
      <c r="A127" s="1089" t="s">
        <v>861</v>
      </c>
      <c r="B127" s="1092" t="s">
        <v>67</v>
      </c>
      <c r="C127" s="492" t="s">
        <v>54</v>
      </c>
      <c r="D127" s="144"/>
      <c r="E127" s="800" t="s">
        <v>44</v>
      </c>
    </row>
    <row r="128" spans="1:5" hidden="1" outlineLevel="1">
      <c r="A128" s="1090"/>
      <c r="B128" s="1093"/>
      <c r="C128" s="19" t="s">
        <v>51</v>
      </c>
      <c r="D128" s="18"/>
      <c r="E128" s="801"/>
    </row>
    <row r="129" spans="1:5" hidden="1" outlineLevel="1">
      <c r="A129" s="1090"/>
      <c r="B129" s="1093"/>
      <c r="C129" s="493" t="s">
        <v>63</v>
      </c>
      <c r="D129" s="16"/>
      <c r="E129" s="801"/>
    </row>
    <row r="130" spans="1:5" hidden="1" outlineLevel="1">
      <c r="A130" s="1090"/>
      <c r="B130" s="1093"/>
      <c r="C130" s="493" t="s">
        <v>860</v>
      </c>
      <c r="D130" s="143"/>
      <c r="E130" s="801"/>
    </row>
    <row r="131" spans="1:5" ht="15" hidden="1" customHeight="1" outlineLevel="1">
      <c r="A131" s="1090"/>
      <c r="B131" s="1093"/>
      <c r="C131" s="493" t="s">
        <v>858</v>
      </c>
      <c r="D131" s="142"/>
      <c r="E131" s="801"/>
    </row>
    <row r="132" spans="1:5" ht="15" hidden="1" customHeight="1" outlineLevel="1" thickBot="1">
      <c r="A132" s="1091"/>
      <c r="B132" s="1094"/>
      <c r="C132" s="19" t="s">
        <v>859</v>
      </c>
      <c r="D132" s="141"/>
      <c r="E132" s="840"/>
    </row>
    <row r="133" spans="1:5" ht="15" hidden="1" customHeight="1" outlineLevel="1">
      <c r="A133" s="1089" t="s">
        <v>861</v>
      </c>
      <c r="B133" s="1092" t="s">
        <v>67</v>
      </c>
      <c r="C133" s="492" t="s">
        <v>54</v>
      </c>
      <c r="D133" s="144"/>
      <c r="E133" s="800" t="s">
        <v>44</v>
      </c>
    </row>
    <row r="134" spans="1:5" hidden="1" outlineLevel="1">
      <c r="A134" s="1090"/>
      <c r="B134" s="1093"/>
      <c r="C134" s="19" t="s">
        <v>51</v>
      </c>
      <c r="D134" s="18"/>
      <c r="E134" s="801"/>
    </row>
    <row r="135" spans="1:5" hidden="1" outlineLevel="1">
      <c r="A135" s="1090"/>
      <c r="B135" s="1093"/>
      <c r="C135" s="493" t="s">
        <v>63</v>
      </c>
      <c r="D135" s="16"/>
      <c r="E135" s="801"/>
    </row>
    <row r="136" spans="1:5" hidden="1" outlineLevel="1">
      <c r="A136" s="1090"/>
      <c r="B136" s="1093"/>
      <c r="C136" s="493" t="s">
        <v>860</v>
      </c>
      <c r="D136" s="143"/>
      <c r="E136" s="801"/>
    </row>
    <row r="137" spans="1:5" ht="15" hidden="1" customHeight="1" outlineLevel="1">
      <c r="A137" s="1090"/>
      <c r="B137" s="1093"/>
      <c r="C137" s="493" t="s">
        <v>858</v>
      </c>
      <c r="D137" s="142"/>
      <c r="E137" s="801"/>
    </row>
    <row r="138" spans="1:5" ht="15" hidden="1" customHeight="1" outlineLevel="1" thickBot="1">
      <c r="A138" s="1091"/>
      <c r="B138" s="1094"/>
      <c r="C138" s="19" t="s">
        <v>859</v>
      </c>
      <c r="D138" s="141"/>
      <c r="E138" s="840"/>
    </row>
    <row r="139" spans="1:5" ht="15" hidden="1" customHeight="1" outlineLevel="1">
      <c r="A139" s="1089" t="s">
        <v>861</v>
      </c>
      <c r="B139" s="1092" t="s">
        <v>67</v>
      </c>
      <c r="C139" s="492" t="s">
        <v>54</v>
      </c>
      <c r="D139" s="144"/>
      <c r="E139" s="800" t="s">
        <v>44</v>
      </c>
    </row>
    <row r="140" spans="1:5" hidden="1" outlineLevel="1">
      <c r="A140" s="1090"/>
      <c r="B140" s="1093"/>
      <c r="C140" s="19" t="s">
        <v>51</v>
      </c>
      <c r="D140" s="18"/>
      <c r="E140" s="801"/>
    </row>
    <row r="141" spans="1:5" hidden="1" outlineLevel="1">
      <c r="A141" s="1090"/>
      <c r="B141" s="1093"/>
      <c r="C141" s="493" t="s">
        <v>63</v>
      </c>
      <c r="D141" s="16"/>
      <c r="E141" s="801"/>
    </row>
    <row r="142" spans="1:5" hidden="1" outlineLevel="1">
      <c r="A142" s="1090"/>
      <c r="B142" s="1093"/>
      <c r="C142" s="493" t="s">
        <v>860</v>
      </c>
      <c r="D142" s="143"/>
      <c r="E142" s="801"/>
    </row>
    <row r="143" spans="1:5" ht="15" hidden="1" customHeight="1" outlineLevel="1">
      <c r="A143" s="1090"/>
      <c r="B143" s="1093"/>
      <c r="C143" s="493" t="s">
        <v>858</v>
      </c>
      <c r="D143" s="142"/>
      <c r="E143" s="801"/>
    </row>
    <row r="144" spans="1:5" ht="15" hidden="1" customHeight="1" outlineLevel="1" thickBot="1">
      <c r="A144" s="1091"/>
      <c r="B144" s="1094"/>
      <c r="C144" s="19" t="s">
        <v>859</v>
      </c>
      <c r="D144" s="141"/>
      <c r="E144" s="840"/>
    </row>
    <row r="145" spans="1:5" ht="15" hidden="1" customHeight="1" outlineLevel="1">
      <c r="A145" s="1089" t="s">
        <v>861</v>
      </c>
      <c r="B145" s="1092" t="s">
        <v>67</v>
      </c>
      <c r="C145" s="492" t="s">
        <v>54</v>
      </c>
      <c r="D145" s="144"/>
      <c r="E145" s="800" t="s">
        <v>44</v>
      </c>
    </row>
    <row r="146" spans="1:5" hidden="1" outlineLevel="1">
      <c r="A146" s="1090"/>
      <c r="B146" s="1093"/>
      <c r="C146" s="19" t="s">
        <v>51</v>
      </c>
      <c r="D146" s="18"/>
      <c r="E146" s="801"/>
    </row>
    <row r="147" spans="1:5" hidden="1" outlineLevel="1">
      <c r="A147" s="1090"/>
      <c r="B147" s="1093"/>
      <c r="C147" s="493" t="s">
        <v>63</v>
      </c>
      <c r="D147" s="16"/>
      <c r="E147" s="801"/>
    </row>
    <row r="148" spans="1:5" hidden="1" outlineLevel="1">
      <c r="A148" s="1090"/>
      <c r="B148" s="1093"/>
      <c r="C148" s="493" t="s">
        <v>860</v>
      </c>
      <c r="D148" s="143"/>
      <c r="E148" s="801"/>
    </row>
    <row r="149" spans="1:5" ht="15" hidden="1" customHeight="1" outlineLevel="1">
      <c r="A149" s="1090"/>
      <c r="B149" s="1093"/>
      <c r="C149" s="493" t="s">
        <v>858</v>
      </c>
      <c r="D149" s="142"/>
      <c r="E149" s="801"/>
    </row>
    <row r="150" spans="1:5" ht="15" hidden="1" customHeight="1" outlineLevel="1" thickBot="1">
      <c r="A150" s="1091"/>
      <c r="B150" s="1094"/>
      <c r="C150" s="19" t="s">
        <v>859</v>
      </c>
      <c r="D150" s="141"/>
      <c r="E150" s="840"/>
    </row>
    <row r="151" spans="1:5" ht="15" hidden="1" customHeight="1" outlineLevel="1">
      <c r="A151" s="1089" t="s">
        <v>861</v>
      </c>
      <c r="B151" s="1092" t="s">
        <v>67</v>
      </c>
      <c r="C151" s="492" t="s">
        <v>54</v>
      </c>
      <c r="D151" s="144"/>
      <c r="E151" s="800" t="s">
        <v>44</v>
      </c>
    </row>
    <row r="152" spans="1:5" hidden="1" outlineLevel="1">
      <c r="A152" s="1090"/>
      <c r="B152" s="1093"/>
      <c r="C152" s="19" t="s">
        <v>51</v>
      </c>
      <c r="D152" s="18"/>
      <c r="E152" s="801"/>
    </row>
    <row r="153" spans="1:5" hidden="1" outlineLevel="1">
      <c r="A153" s="1090"/>
      <c r="B153" s="1093"/>
      <c r="C153" s="493" t="s">
        <v>63</v>
      </c>
      <c r="D153" s="16"/>
      <c r="E153" s="801"/>
    </row>
    <row r="154" spans="1:5" hidden="1" outlineLevel="1">
      <c r="A154" s="1090"/>
      <c r="B154" s="1093"/>
      <c r="C154" s="493" t="s">
        <v>860</v>
      </c>
      <c r="D154" s="143"/>
      <c r="E154" s="801"/>
    </row>
    <row r="155" spans="1:5" ht="15" hidden="1" customHeight="1" outlineLevel="1">
      <c r="A155" s="1090"/>
      <c r="B155" s="1093"/>
      <c r="C155" s="493" t="s">
        <v>858</v>
      </c>
      <c r="D155" s="142"/>
      <c r="E155" s="801"/>
    </row>
    <row r="156" spans="1:5" ht="15" hidden="1" customHeight="1" outlineLevel="1" thickBot="1">
      <c r="A156" s="1091"/>
      <c r="B156" s="1094"/>
      <c r="C156" s="19" t="s">
        <v>859</v>
      </c>
      <c r="D156" s="141"/>
      <c r="E156" s="840"/>
    </row>
    <row r="157" spans="1:5" ht="15" hidden="1" customHeight="1" outlineLevel="1">
      <c r="A157" s="1089" t="s">
        <v>861</v>
      </c>
      <c r="B157" s="1092" t="s">
        <v>67</v>
      </c>
      <c r="C157" s="492" t="s">
        <v>54</v>
      </c>
      <c r="D157" s="144"/>
      <c r="E157" s="800" t="s">
        <v>44</v>
      </c>
    </row>
    <row r="158" spans="1:5" hidden="1" outlineLevel="1">
      <c r="A158" s="1090"/>
      <c r="B158" s="1093"/>
      <c r="C158" s="19" t="s">
        <v>51</v>
      </c>
      <c r="D158" s="18"/>
      <c r="E158" s="801"/>
    </row>
    <row r="159" spans="1:5" hidden="1" outlineLevel="1">
      <c r="A159" s="1090"/>
      <c r="B159" s="1093"/>
      <c r="C159" s="493" t="s">
        <v>63</v>
      </c>
      <c r="D159" s="16"/>
      <c r="E159" s="801"/>
    </row>
    <row r="160" spans="1:5" hidden="1" outlineLevel="1">
      <c r="A160" s="1090"/>
      <c r="B160" s="1093"/>
      <c r="C160" s="493" t="s">
        <v>860</v>
      </c>
      <c r="D160" s="143"/>
      <c r="E160" s="801"/>
    </row>
    <row r="161" spans="1:5" ht="15" hidden="1" customHeight="1" outlineLevel="1">
      <c r="A161" s="1090"/>
      <c r="B161" s="1093"/>
      <c r="C161" s="493" t="s">
        <v>858</v>
      </c>
      <c r="D161" s="142"/>
      <c r="E161" s="801"/>
    </row>
    <row r="162" spans="1:5" ht="15" hidden="1" customHeight="1" outlineLevel="1" thickBot="1">
      <c r="A162" s="1091"/>
      <c r="B162" s="1094"/>
      <c r="C162" s="19" t="s">
        <v>859</v>
      </c>
      <c r="D162" s="141"/>
      <c r="E162" s="840"/>
    </row>
    <row r="163" spans="1:5" ht="15" hidden="1" customHeight="1" outlineLevel="1">
      <c r="A163" s="1089" t="s">
        <v>861</v>
      </c>
      <c r="B163" s="1092" t="s">
        <v>67</v>
      </c>
      <c r="C163" s="492" t="s">
        <v>54</v>
      </c>
      <c r="D163" s="144"/>
      <c r="E163" s="800" t="s">
        <v>44</v>
      </c>
    </row>
    <row r="164" spans="1:5" hidden="1" outlineLevel="1">
      <c r="A164" s="1090"/>
      <c r="B164" s="1093"/>
      <c r="C164" s="19" t="s">
        <v>51</v>
      </c>
      <c r="D164" s="18"/>
      <c r="E164" s="801"/>
    </row>
    <row r="165" spans="1:5" hidden="1" outlineLevel="1">
      <c r="A165" s="1090"/>
      <c r="B165" s="1093"/>
      <c r="C165" s="493" t="s">
        <v>63</v>
      </c>
      <c r="D165" s="16"/>
      <c r="E165" s="801"/>
    </row>
    <row r="166" spans="1:5" hidden="1" outlineLevel="1">
      <c r="A166" s="1090"/>
      <c r="B166" s="1093"/>
      <c r="C166" s="493" t="s">
        <v>860</v>
      </c>
      <c r="D166" s="143"/>
      <c r="E166" s="801"/>
    </row>
    <row r="167" spans="1:5" ht="15" hidden="1" customHeight="1" outlineLevel="1">
      <c r="A167" s="1090"/>
      <c r="B167" s="1093"/>
      <c r="C167" s="493" t="s">
        <v>858</v>
      </c>
      <c r="D167" s="142"/>
      <c r="E167" s="801"/>
    </row>
    <row r="168" spans="1:5" ht="15" hidden="1" customHeight="1" outlineLevel="1" thickBot="1">
      <c r="A168" s="1091"/>
      <c r="B168" s="1094"/>
      <c r="C168" s="19" t="s">
        <v>859</v>
      </c>
      <c r="D168" s="141"/>
      <c r="E168" s="840"/>
    </row>
    <row r="169" spans="1:5" ht="15" hidden="1" customHeight="1" outlineLevel="1">
      <c r="A169" s="1089" t="s">
        <v>861</v>
      </c>
      <c r="B169" s="1092" t="s">
        <v>67</v>
      </c>
      <c r="C169" s="492" t="s">
        <v>54</v>
      </c>
      <c r="D169" s="144"/>
      <c r="E169" s="800" t="s">
        <v>44</v>
      </c>
    </row>
    <row r="170" spans="1:5" hidden="1" outlineLevel="1">
      <c r="A170" s="1090"/>
      <c r="B170" s="1093"/>
      <c r="C170" s="19" t="s">
        <v>51</v>
      </c>
      <c r="D170" s="18"/>
      <c r="E170" s="801"/>
    </row>
    <row r="171" spans="1:5" hidden="1" outlineLevel="1">
      <c r="A171" s="1090"/>
      <c r="B171" s="1093"/>
      <c r="C171" s="493" t="s">
        <v>63</v>
      </c>
      <c r="D171" s="16"/>
      <c r="E171" s="801"/>
    </row>
    <row r="172" spans="1:5" hidden="1" outlineLevel="1">
      <c r="A172" s="1090"/>
      <c r="B172" s="1093"/>
      <c r="C172" s="493" t="s">
        <v>860</v>
      </c>
      <c r="D172" s="143"/>
      <c r="E172" s="801"/>
    </row>
    <row r="173" spans="1:5" ht="15" hidden="1" customHeight="1" outlineLevel="1">
      <c r="A173" s="1090"/>
      <c r="B173" s="1093"/>
      <c r="C173" s="493" t="s">
        <v>858</v>
      </c>
      <c r="D173" s="142"/>
      <c r="E173" s="801"/>
    </row>
    <row r="174" spans="1:5" ht="15" hidden="1" customHeight="1" outlineLevel="1" thickBot="1">
      <c r="A174" s="1091"/>
      <c r="B174" s="1094"/>
      <c r="C174" s="19" t="s">
        <v>859</v>
      </c>
      <c r="D174" s="141"/>
      <c r="E174" s="840"/>
    </row>
    <row r="175" spans="1:5" ht="15" hidden="1" customHeight="1" outlineLevel="1">
      <c r="A175" s="1089" t="s">
        <v>861</v>
      </c>
      <c r="B175" s="1092" t="s">
        <v>67</v>
      </c>
      <c r="C175" s="492" t="s">
        <v>54</v>
      </c>
      <c r="D175" s="144"/>
      <c r="E175" s="800" t="s">
        <v>44</v>
      </c>
    </row>
    <row r="176" spans="1:5" hidden="1" outlineLevel="1">
      <c r="A176" s="1090"/>
      <c r="B176" s="1093"/>
      <c r="C176" s="19" t="s">
        <v>51</v>
      </c>
      <c r="D176" s="18"/>
      <c r="E176" s="801"/>
    </row>
    <row r="177" spans="1:5" hidden="1" outlineLevel="1">
      <c r="A177" s="1090"/>
      <c r="B177" s="1093"/>
      <c r="C177" s="493" t="s">
        <v>63</v>
      </c>
      <c r="D177" s="16"/>
      <c r="E177" s="801"/>
    </row>
    <row r="178" spans="1:5" hidden="1" outlineLevel="1">
      <c r="A178" s="1090"/>
      <c r="B178" s="1093"/>
      <c r="C178" s="493" t="s">
        <v>860</v>
      </c>
      <c r="D178" s="143"/>
      <c r="E178" s="801"/>
    </row>
    <row r="179" spans="1:5" ht="15" hidden="1" customHeight="1" outlineLevel="1">
      <c r="A179" s="1090"/>
      <c r="B179" s="1093"/>
      <c r="C179" s="493" t="s">
        <v>858</v>
      </c>
      <c r="D179" s="142"/>
      <c r="E179" s="801"/>
    </row>
    <row r="180" spans="1:5" ht="15" hidden="1" customHeight="1" outlineLevel="1" thickBot="1">
      <c r="A180" s="1091"/>
      <c r="B180" s="1094"/>
      <c r="C180" s="19" t="s">
        <v>859</v>
      </c>
      <c r="D180" s="141"/>
      <c r="E180" s="840"/>
    </row>
    <row r="181" spans="1:5" ht="15" hidden="1" customHeight="1" outlineLevel="1">
      <c r="A181" s="1089" t="s">
        <v>861</v>
      </c>
      <c r="B181" s="1092" t="s">
        <v>67</v>
      </c>
      <c r="C181" s="492" t="s">
        <v>54</v>
      </c>
      <c r="D181" s="144"/>
      <c r="E181" s="800" t="s">
        <v>44</v>
      </c>
    </row>
    <row r="182" spans="1:5" hidden="1" outlineLevel="1">
      <c r="A182" s="1090"/>
      <c r="B182" s="1093"/>
      <c r="C182" s="19" t="s">
        <v>51</v>
      </c>
      <c r="D182" s="18"/>
      <c r="E182" s="801"/>
    </row>
    <row r="183" spans="1:5" hidden="1" outlineLevel="1">
      <c r="A183" s="1090"/>
      <c r="B183" s="1093"/>
      <c r="C183" s="493" t="s">
        <v>63</v>
      </c>
      <c r="D183" s="16"/>
      <c r="E183" s="801"/>
    </row>
    <row r="184" spans="1:5" hidden="1" outlineLevel="1">
      <c r="A184" s="1090"/>
      <c r="B184" s="1093"/>
      <c r="C184" s="493" t="s">
        <v>860</v>
      </c>
      <c r="D184" s="143"/>
      <c r="E184" s="801"/>
    </row>
    <row r="185" spans="1:5" ht="15" hidden="1" customHeight="1" outlineLevel="1">
      <c r="A185" s="1090"/>
      <c r="B185" s="1093"/>
      <c r="C185" s="493" t="s">
        <v>858</v>
      </c>
      <c r="D185" s="142"/>
      <c r="E185" s="801"/>
    </row>
    <row r="186" spans="1:5" ht="15" hidden="1" customHeight="1" outlineLevel="1" thickBot="1">
      <c r="A186" s="1091"/>
      <c r="B186" s="1094"/>
      <c r="C186" s="19" t="s">
        <v>859</v>
      </c>
      <c r="D186" s="141"/>
      <c r="E186" s="840"/>
    </row>
    <row r="187" spans="1:5" ht="19.5" customHeight="1" collapsed="1">
      <c r="A187" s="1089" t="s">
        <v>861</v>
      </c>
      <c r="B187" s="1092" t="s">
        <v>66</v>
      </c>
      <c r="C187" s="24" t="s">
        <v>62</v>
      </c>
      <c r="D187" s="140"/>
      <c r="E187" s="991" t="s">
        <v>3187</v>
      </c>
    </row>
    <row r="188" spans="1:5" ht="19.5" customHeight="1">
      <c r="A188" s="1090"/>
      <c r="B188" s="1093"/>
      <c r="C188" s="139" t="s">
        <v>859</v>
      </c>
      <c r="D188" s="17"/>
      <c r="E188" s="1095"/>
    </row>
    <row r="189" spans="1:5" ht="19.5" customHeight="1" thickBot="1">
      <c r="A189" s="1091"/>
      <c r="B189" s="1094"/>
      <c r="C189" s="138" t="s">
        <v>858</v>
      </c>
      <c r="D189" s="137"/>
      <c r="E189" s="1096"/>
    </row>
    <row r="190" spans="1:5" ht="20.25" hidden="1" customHeight="1" outlineLevel="1">
      <c r="A190" s="1089" t="s">
        <v>68</v>
      </c>
      <c r="B190" s="1092" t="s">
        <v>66</v>
      </c>
      <c r="C190" s="24" t="s">
        <v>62</v>
      </c>
      <c r="D190" s="140"/>
      <c r="E190" s="800" t="s">
        <v>44</v>
      </c>
    </row>
    <row r="191" spans="1:5" ht="20.25" hidden="1" customHeight="1" outlineLevel="1">
      <c r="A191" s="1090"/>
      <c r="B191" s="1093"/>
      <c r="C191" s="139" t="s">
        <v>859</v>
      </c>
      <c r="D191" s="17"/>
      <c r="E191" s="801"/>
    </row>
    <row r="192" spans="1:5" ht="20.25" hidden="1" customHeight="1" outlineLevel="1" thickBot="1">
      <c r="A192" s="1091"/>
      <c r="B192" s="1094"/>
      <c r="C192" s="138" t="s">
        <v>858</v>
      </c>
      <c r="D192" s="137"/>
      <c r="E192" s="840"/>
    </row>
    <row r="193" spans="1:5" ht="20.25" hidden="1" customHeight="1" outlineLevel="1">
      <c r="A193" s="1089" t="s">
        <v>68</v>
      </c>
      <c r="B193" s="1092" t="s">
        <v>66</v>
      </c>
      <c r="C193" s="24" t="s">
        <v>62</v>
      </c>
      <c r="D193" s="140"/>
      <c r="E193" s="800" t="s">
        <v>44</v>
      </c>
    </row>
    <row r="194" spans="1:5" ht="20.25" hidden="1" customHeight="1" outlineLevel="1">
      <c r="A194" s="1090"/>
      <c r="B194" s="1093"/>
      <c r="C194" s="139" t="s">
        <v>859</v>
      </c>
      <c r="D194" s="17"/>
      <c r="E194" s="801"/>
    </row>
    <row r="195" spans="1:5" ht="20.25" hidden="1" customHeight="1" outlineLevel="1" thickBot="1">
      <c r="A195" s="1091"/>
      <c r="B195" s="1094"/>
      <c r="C195" s="138" t="s">
        <v>858</v>
      </c>
      <c r="D195" s="137"/>
      <c r="E195" s="840"/>
    </row>
    <row r="196" spans="1:5" ht="20.25" hidden="1" customHeight="1" outlineLevel="1">
      <c r="A196" s="1089" t="s">
        <v>68</v>
      </c>
      <c r="B196" s="1092" t="s">
        <v>66</v>
      </c>
      <c r="C196" s="24" t="s">
        <v>62</v>
      </c>
      <c r="D196" s="140"/>
      <c r="E196" s="800" t="s">
        <v>44</v>
      </c>
    </row>
    <row r="197" spans="1:5" ht="20.25" hidden="1" customHeight="1" outlineLevel="1">
      <c r="A197" s="1090"/>
      <c r="B197" s="1093"/>
      <c r="C197" s="139" t="s">
        <v>859</v>
      </c>
      <c r="D197" s="17"/>
      <c r="E197" s="801"/>
    </row>
    <row r="198" spans="1:5" ht="20.25" hidden="1" customHeight="1" outlineLevel="1" thickBot="1">
      <c r="A198" s="1091"/>
      <c r="B198" s="1094"/>
      <c r="C198" s="138" t="s">
        <v>858</v>
      </c>
      <c r="D198" s="137"/>
      <c r="E198" s="840"/>
    </row>
    <row r="199" spans="1:5" ht="20.25" hidden="1" customHeight="1" outlineLevel="1">
      <c r="A199" s="1089" t="s">
        <v>68</v>
      </c>
      <c r="B199" s="1092" t="s">
        <v>66</v>
      </c>
      <c r="C199" s="24" t="s">
        <v>62</v>
      </c>
      <c r="D199" s="140"/>
      <c r="E199" s="800" t="s">
        <v>44</v>
      </c>
    </row>
    <row r="200" spans="1:5" ht="20.25" hidden="1" customHeight="1" outlineLevel="1">
      <c r="A200" s="1090"/>
      <c r="B200" s="1093"/>
      <c r="C200" s="139" t="s">
        <v>859</v>
      </c>
      <c r="D200" s="17"/>
      <c r="E200" s="801"/>
    </row>
    <row r="201" spans="1:5" ht="20.25" hidden="1" customHeight="1" outlineLevel="1" thickBot="1">
      <c r="A201" s="1091"/>
      <c r="B201" s="1094"/>
      <c r="C201" s="138" t="s">
        <v>858</v>
      </c>
      <c r="D201" s="137"/>
      <c r="E201" s="840"/>
    </row>
    <row r="202" spans="1:5" ht="20.25" hidden="1" customHeight="1" outlineLevel="1">
      <c r="A202" s="1089" t="s">
        <v>68</v>
      </c>
      <c r="B202" s="1092" t="s">
        <v>66</v>
      </c>
      <c r="C202" s="24" t="s">
        <v>62</v>
      </c>
      <c r="D202" s="140"/>
      <c r="E202" s="800" t="s">
        <v>44</v>
      </c>
    </row>
    <row r="203" spans="1:5" ht="20.25" hidden="1" customHeight="1" outlineLevel="1">
      <c r="A203" s="1090"/>
      <c r="B203" s="1093"/>
      <c r="C203" s="139" t="s">
        <v>859</v>
      </c>
      <c r="D203" s="17"/>
      <c r="E203" s="801"/>
    </row>
    <row r="204" spans="1:5" ht="20.25" hidden="1" customHeight="1" outlineLevel="1" thickBot="1">
      <c r="A204" s="1091"/>
      <c r="B204" s="1094"/>
      <c r="C204" s="138" t="s">
        <v>858</v>
      </c>
      <c r="D204" s="137"/>
      <c r="E204" s="840"/>
    </row>
    <row r="205" spans="1:5" ht="20.25" hidden="1" customHeight="1" outlineLevel="1">
      <c r="A205" s="1089" t="s">
        <v>68</v>
      </c>
      <c r="B205" s="1092" t="s">
        <v>66</v>
      </c>
      <c r="C205" s="24" t="s">
        <v>62</v>
      </c>
      <c r="D205" s="140"/>
      <c r="E205" s="800" t="s">
        <v>44</v>
      </c>
    </row>
    <row r="206" spans="1:5" ht="20.25" hidden="1" customHeight="1" outlineLevel="1">
      <c r="A206" s="1090"/>
      <c r="B206" s="1093"/>
      <c r="C206" s="139" t="s">
        <v>859</v>
      </c>
      <c r="D206" s="17"/>
      <c r="E206" s="801"/>
    </row>
    <row r="207" spans="1:5" ht="20.25" hidden="1" customHeight="1" outlineLevel="1" thickBot="1">
      <c r="A207" s="1091"/>
      <c r="B207" s="1094"/>
      <c r="C207" s="138" t="s">
        <v>858</v>
      </c>
      <c r="D207" s="137"/>
      <c r="E207" s="840"/>
    </row>
    <row r="208" spans="1:5" ht="20.25" hidden="1" customHeight="1" outlineLevel="1">
      <c r="A208" s="1089" t="s">
        <v>68</v>
      </c>
      <c r="B208" s="1092" t="s">
        <v>66</v>
      </c>
      <c r="C208" s="24" t="s">
        <v>62</v>
      </c>
      <c r="D208" s="140"/>
      <c r="E208" s="800" t="s">
        <v>44</v>
      </c>
    </row>
    <row r="209" spans="1:5" ht="20.25" hidden="1" customHeight="1" outlineLevel="1">
      <c r="A209" s="1090"/>
      <c r="B209" s="1093"/>
      <c r="C209" s="139" t="s">
        <v>859</v>
      </c>
      <c r="D209" s="17"/>
      <c r="E209" s="801"/>
    </row>
    <row r="210" spans="1:5" ht="20.25" hidden="1" customHeight="1" outlineLevel="1" thickBot="1">
      <c r="A210" s="1091"/>
      <c r="B210" s="1094"/>
      <c r="C210" s="138" t="s">
        <v>858</v>
      </c>
      <c r="D210" s="137"/>
      <c r="E210" s="840"/>
    </row>
    <row r="211" spans="1:5" ht="20.25" hidden="1" customHeight="1" outlineLevel="1">
      <c r="A211" s="1089" t="s">
        <v>68</v>
      </c>
      <c r="B211" s="1092" t="s">
        <v>66</v>
      </c>
      <c r="C211" s="24" t="s">
        <v>62</v>
      </c>
      <c r="D211" s="140"/>
      <c r="E211" s="800" t="s">
        <v>44</v>
      </c>
    </row>
    <row r="212" spans="1:5" ht="20.25" hidden="1" customHeight="1" outlineLevel="1">
      <c r="A212" s="1090"/>
      <c r="B212" s="1093"/>
      <c r="C212" s="139" t="s">
        <v>859</v>
      </c>
      <c r="D212" s="17"/>
      <c r="E212" s="801"/>
    </row>
    <row r="213" spans="1:5" ht="20.25" hidden="1" customHeight="1" outlineLevel="1" thickBot="1">
      <c r="A213" s="1091"/>
      <c r="B213" s="1094"/>
      <c r="C213" s="138" t="s">
        <v>858</v>
      </c>
      <c r="D213" s="137"/>
      <c r="E213" s="840"/>
    </row>
    <row r="214" spans="1:5" ht="20.25" hidden="1" customHeight="1" outlineLevel="1">
      <c r="A214" s="1089" t="s">
        <v>68</v>
      </c>
      <c r="B214" s="1092" t="s">
        <v>66</v>
      </c>
      <c r="C214" s="24" t="s">
        <v>62</v>
      </c>
      <c r="D214" s="140"/>
      <c r="E214" s="800" t="s">
        <v>44</v>
      </c>
    </row>
    <row r="215" spans="1:5" ht="20.25" hidden="1" customHeight="1" outlineLevel="1">
      <c r="A215" s="1090"/>
      <c r="B215" s="1093"/>
      <c r="C215" s="139" t="s">
        <v>859</v>
      </c>
      <c r="D215" s="17"/>
      <c r="E215" s="801"/>
    </row>
    <row r="216" spans="1:5" ht="20.25" hidden="1" customHeight="1" outlineLevel="1" thickBot="1">
      <c r="A216" s="1091"/>
      <c r="B216" s="1094"/>
      <c r="C216" s="138" t="s">
        <v>858</v>
      </c>
      <c r="D216" s="137"/>
      <c r="E216" s="840"/>
    </row>
    <row r="217" spans="1:5" ht="20.25" hidden="1" customHeight="1" outlineLevel="1">
      <c r="A217" s="1089" t="s">
        <v>68</v>
      </c>
      <c r="B217" s="1092" t="s">
        <v>66</v>
      </c>
      <c r="C217" s="24" t="s">
        <v>62</v>
      </c>
      <c r="D217" s="140"/>
      <c r="E217" s="800" t="s">
        <v>44</v>
      </c>
    </row>
    <row r="218" spans="1:5" ht="20.25" hidden="1" customHeight="1" outlineLevel="1">
      <c r="A218" s="1090"/>
      <c r="B218" s="1093"/>
      <c r="C218" s="139" t="s">
        <v>859</v>
      </c>
      <c r="D218" s="17"/>
      <c r="E218" s="801"/>
    </row>
    <row r="219" spans="1:5" ht="20.25" hidden="1" customHeight="1" outlineLevel="1" thickBot="1">
      <c r="A219" s="1091"/>
      <c r="B219" s="1094"/>
      <c r="C219" s="138" t="s">
        <v>858</v>
      </c>
      <c r="D219" s="137"/>
      <c r="E219" s="840"/>
    </row>
    <row r="220" spans="1:5" ht="20.25" hidden="1" customHeight="1" outlineLevel="1">
      <c r="A220" s="1089" t="s">
        <v>68</v>
      </c>
      <c r="B220" s="1092" t="s">
        <v>66</v>
      </c>
      <c r="C220" s="24" t="s">
        <v>62</v>
      </c>
      <c r="D220" s="140"/>
      <c r="E220" s="800" t="s">
        <v>44</v>
      </c>
    </row>
    <row r="221" spans="1:5" ht="20.25" hidden="1" customHeight="1" outlineLevel="1">
      <c r="A221" s="1090"/>
      <c r="B221" s="1093"/>
      <c r="C221" s="139" t="s">
        <v>859</v>
      </c>
      <c r="D221" s="17"/>
      <c r="E221" s="801"/>
    </row>
    <row r="222" spans="1:5" ht="20.25" hidden="1" customHeight="1" outlineLevel="1" thickBot="1">
      <c r="A222" s="1091"/>
      <c r="B222" s="1094"/>
      <c r="C222" s="138" t="s">
        <v>858</v>
      </c>
      <c r="D222" s="137"/>
      <c r="E222" s="840"/>
    </row>
    <row r="223" spans="1:5" ht="20.25" hidden="1" customHeight="1" outlineLevel="1">
      <c r="A223" s="1089" t="s">
        <v>68</v>
      </c>
      <c r="B223" s="1092" t="s">
        <v>66</v>
      </c>
      <c r="C223" s="24" t="s">
        <v>62</v>
      </c>
      <c r="D223" s="140"/>
      <c r="E223" s="800" t="s">
        <v>44</v>
      </c>
    </row>
    <row r="224" spans="1:5" ht="20.25" hidden="1" customHeight="1" outlineLevel="1">
      <c r="A224" s="1090"/>
      <c r="B224" s="1093"/>
      <c r="C224" s="139" t="s">
        <v>859</v>
      </c>
      <c r="D224" s="17"/>
      <c r="E224" s="801"/>
    </row>
    <row r="225" spans="1:5" ht="20.25" hidden="1" customHeight="1" outlineLevel="1" thickBot="1">
      <c r="A225" s="1091"/>
      <c r="B225" s="1094"/>
      <c r="C225" s="138" t="s">
        <v>858</v>
      </c>
      <c r="D225" s="137"/>
      <c r="E225" s="840"/>
    </row>
    <row r="226" spans="1:5" ht="20.25" hidden="1" customHeight="1" outlineLevel="1">
      <c r="A226" s="1089" t="s">
        <v>68</v>
      </c>
      <c r="B226" s="1092" t="s">
        <v>66</v>
      </c>
      <c r="C226" s="24" t="s">
        <v>62</v>
      </c>
      <c r="D226" s="140"/>
      <c r="E226" s="800" t="s">
        <v>44</v>
      </c>
    </row>
    <row r="227" spans="1:5" ht="20.25" hidden="1" customHeight="1" outlineLevel="1">
      <c r="A227" s="1090"/>
      <c r="B227" s="1093"/>
      <c r="C227" s="139" t="s">
        <v>859</v>
      </c>
      <c r="D227" s="17"/>
      <c r="E227" s="801"/>
    </row>
    <row r="228" spans="1:5" ht="20.25" hidden="1" customHeight="1" outlineLevel="1" thickBot="1">
      <c r="A228" s="1091"/>
      <c r="B228" s="1094"/>
      <c r="C228" s="138" t="s">
        <v>858</v>
      </c>
      <c r="D228" s="137"/>
      <c r="E228" s="840"/>
    </row>
    <row r="229" spans="1:5" ht="20.25" hidden="1" customHeight="1" outlineLevel="1">
      <c r="A229" s="1089" t="s">
        <v>68</v>
      </c>
      <c r="B229" s="1092" t="s">
        <v>66</v>
      </c>
      <c r="C229" s="24" t="s">
        <v>62</v>
      </c>
      <c r="D229" s="140"/>
      <c r="E229" s="800" t="s">
        <v>44</v>
      </c>
    </row>
    <row r="230" spans="1:5" ht="20.25" hidden="1" customHeight="1" outlineLevel="1">
      <c r="A230" s="1090"/>
      <c r="B230" s="1093"/>
      <c r="C230" s="139" t="s">
        <v>859</v>
      </c>
      <c r="D230" s="17"/>
      <c r="E230" s="801"/>
    </row>
    <row r="231" spans="1:5" ht="20.25" hidden="1" customHeight="1" outlineLevel="1" thickBot="1">
      <c r="A231" s="1091"/>
      <c r="B231" s="1094"/>
      <c r="C231" s="138" t="s">
        <v>858</v>
      </c>
      <c r="D231" s="137"/>
      <c r="E231" s="840"/>
    </row>
    <row r="232" spans="1:5" ht="20.25" hidden="1" customHeight="1" outlineLevel="1">
      <c r="A232" s="1089" t="s">
        <v>68</v>
      </c>
      <c r="B232" s="1092" t="s">
        <v>66</v>
      </c>
      <c r="C232" s="24" t="s">
        <v>62</v>
      </c>
      <c r="D232" s="140"/>
      <c r="E232" s="800" t="s">
        <v>44</v>
      </c>
    </row>
    <row r="233" spans="1:5" ht="20.25" hidden="1" customHeight="1" outlineLevel="1">
      <c r="A233" s="1090"/>
      <c r="B233" s="1093"/>
      <c r="C233" s="139" t="s">
        <v>859</v>
      </c>
      <c r="D233" s="17"/>
      <c r="E233" s="801"/>
    </row>
    <row r="234" spans="1:5" ht="20.25" hidden="1" customHeight="1" outlineLevel="1" thickBot="1">
      <c r="A234" s="1091"/>
      <c r="B234" s="1094"/>
      <c r="C234" s="138" t="s">
        <v>858</v>
      </c>
      <c r="D234" s="137"/>
      <c r="E234" s="840"/>
    </row>
    <row r="235" spans="1:5" ht="20.25" hidden="1" customHeight="1" outlineLevel="1">
      <c r="A235" s="1089" t="s">
        <v>68</v>
      </c>
      <c r="B235" s="1092" t="s">
        <v>66</v>
      </c>
      <c r="C235" s="24" t="s">
        <v>62</v>
      </c>
      <c r="D235" s="140"/>
      <c r="E235" s="800" t="s">
        <v>44</v>
      </c>
    </row>
    <row r="236" spans="1:5" ht="20.25" hidden="1" customHeight="1" outlineLevel="1">
      <c r="A236" s="1090"/>
      <c r="B236" s="1093"/>
      <c r="C236" s="139" t="s">
        <v>859</v>
      </c>
      <c r="D236" s="17"/>
      <c r="E236" s="801"/>
    </row>
    <row r="237" spans="1:5" ht="20.25" hidden="1" customHeight="1" outlineLevel="1" thickBot="1">
      <c r="A237" s="1091"/>
      <c r="B237" s="1094"/>
      <c r="C237" s="138" t="s">
        <v>858</v>
      </c>
      <c r="D237" s="137"/>
      <c r="E237" s="840"/>
    </row>
    <row r="238" spans="1:5" ht="20.25" hidden="1" customHeight="1" outlineLevel="1">
      <c r="A238" s="1089" t="s">
        <v>68</v>
      </c>
      <c r="B238" s="1092" t="s">
        <v>66</v>
      </c>
      <c r="C238" s="24" t="s">
        <v>62</v>
      </c>
      <c r="D238" s="140"/>
      <c r="E238" s="800" t="s">
        <v>44</v>
      </c>
    </row>
    <row r="239" spans="1:5" ht="20.25" hidden="1" customHeight="1" outlineLevel="1">
      <c r="A239" s="1090"/>
      <c r="B239" s="1093"/>
      <c r="C239" s="139" t="s">
        <v>859</v>
      </c>
      <c r="D239" s="17"/>
      <c r="E239" s="801"/>
    </row>
    <row r="240" spans="1:5" ht="20.25" hidden="1" customHeight="1" outlineLevel="1" thickBot="1">
      <c r="A240" s="1091"/>
      <c r="B240" s="1094"/>
      <c r="C240" s="138" t="s">
        <v>858</v>
      </c>
      <c r="D240" s="137"/>
      <c r="E240" s="840"/>
    </row>
    <row r="241" spans="1:5" ht="20.25" hidden="1" customHeight="1" outlineLevel="1">
      <c r="A241" s="1089" t="s">
        <v>68</v>
      </c>
      <c r="B241" s="1092" t="s">
        <v>66</v>
      </c>
      <c r="C241" s="24" t="s">
        <v>62</v>
      </c>
      <c r="D241" s="140"/>
      <c r="E241" s="800" t="s">
        <v>44</v>
      </c>
    </row>
    <row r="242" spans="1:5" ht="20.25" hidden="1" customHeight="1" outlineLevel="1">
      <c r="A242" s="1090"/>
      <c r="B242" s="1093"/>
      <c r="C242" s="139" t="s">
        <v>859</v>
      </c>
      <c r="D242" s="17"/>
      <c r="E242" s="801"/>
    </row>
    <row r="243" spans="1:5" ht="20.25" hidden="1" customHeight="1" outlineLevel="1" thickBot="1">
      <c r="A243" s="1091"/>
      <c r="B243" s="1094"/>
      <c r="C243" s="138" t="s">
        <v>858</v>
      </c>
      <c r="D243" s="137"/>
      <c r="E243" s="840"/>
    </row>
    <row r="244" spans="1:5" ht="20.25" hidden="1" customHeight="1" outlineLevel="1">
      <c r="A244" s="1089" t="s">
        <v>68</v>
      </c>
      <c r="B244" s="1092" t="s">
        <v>66</v>
      </c>
      <c r="C244" s="24" t="s">
        <v>62</v>
      </c>
      <c r="D244" s="140"/>
      <c r="E244" s="800" t="s">
        <v>44</v>
      </c>
    </row>
    <row r="245" spans="1:5" ht="20.25" hidden="1" customHeight="1" outlineLevel="1">
      <c r="A245" s="1090"/>
      <c r="B245" s="1093"/>
      <c r="C245" s="139" t="s">
        <v>859</v>
      </c>
      <c r="D245" s="17"/>
      <c r="E245" s="801"/>
    </row>
    <row r="246" spans="1:5" ht="20.25" hidden="1" customHeight="1" outlineLevel="1" thickBot="1">
      <c r="A246" s="1091"/>
      <c r="B246" s="1094"/>
      <c r="C246" s="138" t="s">
        <v>858</v>
      </c>
      <c r="D246" s="137"/>
      <c r="E246" s="840"/>
    </row>
    <row r="247" spans="1:5" ht="20.25" hidden="1" customHeight="1" outlineLevel="1">
      <c r="A247" s="1089" t="s">
        <v>68</v>
      </c>
      <c r="B247" s="1092" t="s">
        <v>66</v>
      </c>
      <c r="C247" s="24" t="s">
        <v>62</v>
      </c>
      <c r="D247" s="140"/>
      <c r="E247" s="800" t="s">
        <v>44</v>
      </c>
    </row>
    <row r="248" spans="1:5" ht="20.25" hidden="1" customHeight="1" outlineLevel="1">
      <c r="A248" s="1090"/>
      <c r="B248" s="1093"/>
      <c r="C248" s="139" t="s">
        <v>859</v>
      </c>
      <c r="D248" s="17"/>
      <c r="E248" s="801"/>
    </row>
    <row r="249" spans="1:5" ht="20.25" hidden="1" customHeight="1" outlineLevel="1" thickBot="1">
      <c r="A249" s="1091"/>
      <c r="B249" s="1094"/>
      <c r="C249" s="138" t="s">
        <v>858</v>
      </c>
      <c r="D249" s="137"/>
      <c r="E249" s="840"/>
    </row>
    <row r="250" spans="1:5" ht="20.25" hidden="1" customHeight="1" outlineLevel="1">
      <c r="A250" s="1089" t="s">
        <v>68</v>
      </c>
      <c r="B250" s="1092" t="s">
        <v>66</v>
      </c>
      <c r="C250" s="24" t="s">
        <v>62</v>
      </c>
      <c r="D250" s="140"/>
      <c r="E250" s="800" t="s">
        <v>44</v>
      </c>
    </row>
    <row r="251" spans="1:5" ht="20.25" hidden="1" customHeight="1" outlineLevel="1">
      <c r="A251" s="1090"/>
      <c r="B251" s="1093"/>
      <c r="C251" s="139" t="s">
        <v>859</v>
      </c>
      <c r="D251" s="17"/>
      <c r="E251" s="801"/>
    </row>
    <row r="252" spans="1:5" ht="20.25" hidden="1" customHeight="1" outlineLevel="1" thickBot="1">
      <c r="A252" s="1091"/>
      <c r="B252" s="1094"/>
      <c r="C252" s="138" t="s">
        <v>858</v>
      </c>
      <c r="D252" s="137"/>
      <c r="E252" s="840"/>
    </row>
    <row r="253" spans="1:5" ht="20.25" hidden="1" customHeight="1" outlineLevel="1">
      <c r="A253" s="1089" t="s">
        <v>68</v>
      </c>
      <c r="B253" s="1092" t="s">
        <v>66</v>
      </c>
      <c r="C253" s="24" t="s">
        <v>62</v>
      </c>
      <c r="D253" s="140"/>
      <c r="E253" s="800" t="s">
        <v>44</v>
      </c>
    </row>
    <row r="254" spans="1:5" ht="20.25" hidden="1" customHeight="1" outlineLevel="1">
      <c r="A254" s="1090"/>
      <c r="B254" s="1093"/>
      <c r="C254" s="139" t="s">
        <v>859</v>
      </c>
      <c r="D254" s="17"/>
      <c r="E254" s="801"/>
    </row>
    <row r="255" spans="1:5" ht="20.25" hidden="1" customHeight="1" outlineLevel="1" thickBot="1">
      <c r="A255" s="1091"/>
      <c r="B255" s="1094"/>
      <c r="C255" s="138" t="s">
        <v>858</v>
      </c>
      <c r="D255" s="137"/>
      <c r="E255" s="840"/>
    </row>
    <row r="256" spans="1:5" ht="20.25" hidden="1" customHeight="1" outlineLevel="1">
      <c r="A256" s="1089" t="s">
        <v>68</v>
      </c>
      <c r="B256" s="1092" t="s">
        <v>66</v>
      </c>
      <c r="C256" s="24" t="s">
        <v>62</v>
      </c>
      <c r="D256" s="140"/>
      <c r="E256" s="800" t="s">
        <v>44</v>
      </c>
    </row>
    <row r="257" spans="1:5" ht="20.25" hidden="1" customHeight="1" outlineLevel="1">
      <c r="A257" s="1090"/>
      <c r="B257" s="1093"/>
      <c r="C257" s="139" t="s">
        <v>859</v>
      </c>
      <c r="D257" s="17"/>
      <c r="E257" s="801"/>
    </row>
    <row r="258" spans="1:5" ht="20.25" hidden="1" customHeight="1" outlineLevel="1" thickBot="1">
      <c r="A258" s="1091"/>
      <c r="B258" s="1094"/>
      <c r="C258" s="138" t="s">
        <v>858</v>
      </c>
      <c r="D258" s="137"/>
      <c r="E258" s="840"/>
    </row>
    <row r="259" spans="1:5" ht="20.25" hidden="1" customHeight="1" outlineLevel="1">
      <c r="A259" s="1089" t="s">
        <v>68</v>
      </c>
      <c r="B259" s="1092" t="s">
        <v>66</v>
      </c>
      <c r="C259" s="24" t="s">
        <v>62</v>
      </c>
      <c r="D259" s="140"/>
      <c r="E259" s="800" t="s">
        <v>44</v>
      </c>
    </row>
    <row r="260" spans="1:5" ht="20.25" hidden="1" customHeight="1" outlineLevel="1">
      <c r="A260" s="1090"/>
      <c r="B260" s="1093"/>
      <c r="C260" s="139" t="s">
        <v>859</v>
      </c>
      <c r="D260" s="17"/>
      <c r="E260" s="801"/>
    </row>
    <row r="261" spans="1:5" ht="20.25" hidden="1" customHeight="1" outlineLevel="1" thickBot="1">
      <c r="A261" s="1091"/>
      <c r="B261" s="1094"/>
      <c r="C261" s="138" t="s">
        <v>858</v>
      </c>
      <c r="D261" s="137"/>
      <c r="E261" s="840"/>
    </row>
    <row r="262" spans="1:5" ht="20.25" hidden="1" customHeight="1" outlineLevel="1">
      <c r="A262" s="1089" t="s">
        <v>68</v>
      </c>
      <c r="B262" s="1092" t="s">
        <v>66</v>
      </c>
      <c r="C262" s="24" t="s">
        <v>62</v>
      </c>
      <c r="D262" s="140"/>
      <c r="E262" s="800" t="s">
        <v>44</v>
      </c>
    </row>
    <row r="263" spans="1:5" ht="20.25" hidden="1" customHeight="1" outlineLevel="1">
      <c r="A263" s="1090"/>
      <c r="B263" s="1093"/>
      <c r="C263" s="139" t="s">
        <v>859</v>
      </c>
      <c r="D263" s="17"/>
      <c r="E263" s="801"/>
    </row>
    <row r="264" spans="1:5" ht="20.25" hidden="1" customHeight="1" outlineLevel="1" thickBot="1">
      <c r="A264" s="1091"/>
      <c r="B264" s="1094"/>
      <c r="C264" s="138" t="s">
        <v>858</v>
      </c>
      <c r="D264" s="137"/>
      <c r="E264" s="840"/>
    </row>
    <row r="265" spans="1:5" ht="20.25" hidden="1" customHeight="1" outlineLevel="1">
      <c r="A265" s="1089" t="s">
        <v>68</v>
      </c>
      <c r="B265" s="1092" t="s">
        <v>66</v>
      </c>
      <c r="C265" s="24" t="s">
        <v>62</v>
      </c>
      <c r="D265" s="140"/>
      <c r="E265" s="800" t="s">
        <v>44</v>
      </c>
    </row>
    <row r="266" spans="1:5" ht="20.25" hidden="1" customHeight="1" outlineLevel="1">
      <c r="A266" s="1090"/>
      <c r="B266" s="1093"/>
      <c r="C266" s="139" t="s">
        <v>859</v>
      </c>
      <c r="D266" s="17"/>
      <c r="E266" s="801"/>
    </row>
    <row r="267" spans="1:5" ht="20.25" hidden="1" customHeight="1" outlineLevel="1" thickBot="1">
      <c r="A267" s="1091"/>
      <c r="B267" s="1094"/>
      <c r="C267" s="138" t="s">
        <v>858</v>
      </c>
      <c r="D267" s="137"/>
      <c r="E267" s="840"/>
    </row>
    <row r="268" spans="1:5" ht="20.25" hidden="1" customHeight="1" outlineLevel="1">
      <c r="A268" s="1089" t="s">
        <v>68</v>
      </c>
      <c r="B268" s="1092" t="s">
        <v>66</v>
      </c>
      <c r="C268" s="24" t="s">
        <v>62</v>
      </c>
      <c r="D268" s="140"/>
      <c r="E268" s="800" t="s">
        <v>44</v>
      </c>
    </row>
    <row r="269" spans="1:5" ht="20.25" hidden="1" customHeight="1" outlineLevel="1">
      <c r="A269" s="1090"/>
      <c r="B269" s="1093"/>
      <c r="C269" s="139" t="s">
        <v>859</v>
      </c>
      <c r="D269" s="17"/>
      <c r="E269" s="801"/>
    </row>
    <row r="270" spans="1:5" ht="20.25" hidden="1" customHeight="1" outlineLevel="1" thickBot="1">
      <c r="A270" s="1091"/>
      <c r="B270" s="1094"/>
      <c r="C270" s="138" t="s">
        <v>858</v>
      </c>
      <c r="D270" s="137"/>
      <c r="E270" s="840"/>
    </row>
    <row r="271" spans="1:5" ht="20.25" hidden="1" customHeight="1" outlineLevel="1">
      <c r="A271" s="1089" t="s">
        <v>68</v>
      </c>
      <c r="B271" s="1092" t="s">
        <v>66</v>
      </c>
      <c r="C271" s="24" t="s">
        <v>62</v>
      </c>
      <c r="D271" s="140"/>
      <c r="E271" s="800" t="s">
        <v>44</v>
      </c>
    </row>
    <row r="272" spans="1:5" ht="20.25" hidden="1" customHeight="1" outlineLevel="1">
      <c r="A272" s="1090"/>
      <c r="B272" s="1093"/>
      <c r="C272" s="139" t="s">
        <v>859</v>
      </c>
      <c r="D272" s="17"/>
      <c r="E272" s="801"/>
    </row>
    <row r="273" spans="1:5" ht="20.25" hidden="1" customHeight="1" outlineLevel="1" thickBot="1">
      <c r="A273" s="1091"/>
      <c r="B273" s="1094"/>
      <c r="C273" s="138" t="s">
        <v>858</v>
      </c>
      <c r="D273" s="137"/>
      <c r="E273" s="840"/>
    </row>
    <row r="274" spans="1:5" ht="20.25" hidden="1" customHeight="1" outlineLevel="1">
      <c r="A274" s="1089" t="s">
        <v>68</v>
      </c>
      <c r="B274" s="1092" t="s">
        <v>66</v>
      </c>
      <c r="C274" s="24" t="s">
        <v>62</v>
      </c>
      <c r="D274" s="140"/>
      <c r="E274" s="800" t="s">
        <v>44</v>
      </c>
    </row>
    <row r="275" spans="1:5" ht="20.25" hidden="1" customHeight="1" outlineLevel="1">
      <c r="A275" s="1090"/>
      <c r="B275" s="1093"/>
      <c r="C275" s="139" t="s">
        <v>859</v>
      </c>
      <c r="D275" s="17"/>
      <c r="E275" s="801"/>
    </row>
    <row r="276" spans="1:5" ht="20.25" hidden="1" customHeight="1" outlineLevel="1" thickBot="1">
      <c r="A276" s="1091"/>
      <c r="B276" s="1094"/>
      <c r="C276" s="138" t="s">
        <v>858</v>
      </c>
      <c r="D276" s="137"/>
      <c r="E276" s="840"/>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81" t="s">
        <v>3099</v>
      </c>
      <c r="B1" s="482"/>
      <c r="C1" s="378"/>
      <c r="D1" s="379"/>
    </row>
    <row r="2" spans="1:4">
      <c r="A2" s="483" t="s">
        <v>852</v>
      </c>
      <c r="B2" s="484"/>
      <c r="C2" s="375"/>
      <c r="D2" s="431"/>
    </row>
    <row r="3" spans="1:4" ht="15.75" thickBot="1">
      <c r="A3" s="680"/>
      <c r="B3" s="681"/>
      <c r="C3" s="681"/>
      <c r="D3" s="733"/>
    </row>
    <row r="4" spans="1:4" ht="20.100000000000001" customHeight="1">
      <c r="A4" s="1097" t="s">
        <v>852</v>
      </c>
      <c r="B4" s="1098"/>
      <c r="C4" s="1098"/>
      <c r="D4" s="1099"/>
    </row>
    <row r="5" spans="1:4" ht="20.100000000000001" customHeight="1" thickBot="1">
      <c r="A5" s="736" t="s">
        <v>3130</v>
      </c>
      <c r="B5" s="737"/>
      <c r="C5" s="737"/>
      <c r="D5" s="1100"/>
    </row>
    <row r="6" spans="1:4" ht="15" customHeight="1" thickBot="1">
      <c r="A6" s="740" t="s">
        <v>3199</v>
      </c>
      <c r="B6" s="742"/>
      <c r="C6" s="148" t="str">
        <f>Obsah!C33</f>
        <v>(dd/mm/rrrr)</v>
      </c>
      <c r="D6" s="448"/>
    </row>
    <row r="7" spans="1:4" ht="15" customHeight="1" thickBot="1">
      <c r="A7" s="872" t="s">
        <v>86</v>
      </c>
      <c r="B7" s="43" t="s">
        <v>42</v>
      </c>
      <c r="C7" s="42" t="s">
        <v>39</v>
      </c>
      <c r="D7" s="42" t="s">
        <v>38</v>
      </c>
    </row>
    <row r="8" spans="1:4" ht="66" customHeight="1" thickBot="1">
      <c r="A8" s="873"/>
      <c r="B8" s="486" t="s">
        <v>863</v>
      </c>
      <c r="C8" s="41" t="s">
        <v>962</v>
      </c>
      <c r="D8" s="41" t="s">
        <v>862</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44" t="s">
        <v>60</v>
      </c>
      <c r="B12" s="445"/>
      <c r="C12" s="446"/>
      <c r="D12" s="446"/>
    </row>
    <row r="13" spans="1:4" ht="15" customHeight="1">
      <c r="A13" s="147"/>
      <c r="B13" s="147"/>
      <c r="C13" s="146"/>
      <c r="D13" s="145"/>
    </row>
    <row r="14" spans="1:4" ht="15" customHeight="1">
      <c r="A14" s="147"/>
      <c r="B14" s="147"/>
      <c r="C14" s="146"/>
      <c r="D14" s="145"/>
    </row>
    <row r="15" spans="1:4" ht="15" customHeight="1">
      <c r="A15" s="147"/>
      <c r="B15" s="147"/>
      <c r="C15" s="146"/>
      <c r="D15" s="145"/>
    </row>
    <row r="16" spans="1:4" ht="15" customHeight="1">
      <c r="A16" s="147"/>
      <c r="B16" s="147"/>
      <c r="C16" s="146"/>
      <c r="D16" s="145"/>
    </row>
    <row r="17" spans="1:4" ht="15" customHeight="1">
      <c r="A17" s="147"/>
      <c r="B17" s="147"/>
      <c r="C17" s="146"/>
      <c r="D17" s="145"/>
    </row>
    <row r="18" spans="1:4" ht="15" customHeight="1">
      <c r="A18" s="147"/>
      <c r="B18" s="147"/>
      <c r="C18" s="146"/>
      <c r="D18" s="145"/>
    </row>
    <row r="19" spans="1:4" ht="15" customHeight="1">
      <c r="A19" s="147"/>
      <c r="B19" s="147"/>
      <c r="C19" s="146"/>
      <c r="D19" s="145"/>
    </row>
    <row r="20" spans="1:4" ht="15" customHeight="1">
      <c r="A20" s="147"/>
      <c r="B20" s="147"/>
      <c r="C20" s="146"/>
      <c r="D20" s="145"/>
    </row>
    <row r="21" spans="1:4" ht="15" customHeight="1">
      <c r="A21" s="147"/>
      <c r="B21" s="147"/>
      <c r="C21" s="146"/>
      <c r="D21" s="145"/>
    </row>
    <row r="22" spans="1:4" ht="15" customHeight="1">
      <c r="A22" s="147"/>
      <c r="B22" s="147"/>
      <c r="C22" s="146"/>
      <c r="D22" s="145"/>
    </row>
    <row r="23" spans="1:4" ht="15" customHeight="1">
      <c r="A23" s="147"/>
      <c r="B23" s="147"/>
      <c r="C23" s="146"/>
      <c r="D23" s="145"/>
    </row>
    <row r="24" spans="1:4" ht="15" customHeight="1">
      <c r="A24" s="147"/>
      <c r="B24" s="147"/>
      <c r="C24" s="146"/>
      <c r="D24" s="145"/>
    </row>
    <row r="25" spans="1:4" ht="15" customHeight="1">
      <c r="A25" s="147"/>
      <c r="B25" s="147"/>
      <c r="C25" s="146"/>
      <c r="D25" s="145"/>
    </row>
    <row r="26" spans="1:4" ht="15" customHeight="1" collapsed="1">
      <c r="A26" s="147"/>
      <c r="B26" s="147"/>
      <c r="C26" s="146"/>
      <c r="D26" s="145"/>
    </row>
    <row r="27" spans="1:4" ht="15" customHeight="1">
      <c r="A27" s="147"/>
      <c r="B27" s="147"/>
      <c r="C27" s="146"/>
      <c r="D27" s="145"/>
    </row>
    <row r="28" spans="1:4">
      <c r="A28" s="147"/>
      <c r="B28" s="147"/>
      <c r="C28" s="146"/>
      <c r="D28" s="145"/>
    </row>
    <row r="29" spans="1:4">
      <c r="A29" s="147"/>
      <c r="B29" s="147"/>
      <c r="C29" s="146"/>
      <c r="D29" s="145"/>
    </row>
    <row r="30" spans="1:4">
      <c r="A30" s="147"/>
      <c r="B30" s="147"/>
      <c r="C30" s="146"/>
      <c r="D30" s="145"/>
    </row>
    <row r="31" spans="1:4">
      <c r="A31" s="147"/>
      <c r="B31" s="147"/>
      <c r="C31" s="146"/>
      <c r="D31" s="145"/>
    </row>
    <row r="32" spans="1:4">
      <c r="A32" s="147"/>
      <c r="B32" s="147"/>
      <c r="C32" s="146"/>
      <c r="D32" s="145"/>
    </row>
    <row r="33" spans="1:4">
      <c r="A33" s="147"/>
      <c r="B33" s="147"/>
      <c r="C33" s="146"/>
      <c r="D33" s="145"/>
    </row>
    <row r="34" spans="1:4">
      <c r="A34" s="147"/>
      <c r="B34" s="147"/>
      <c r="C34" s="146"/>
      <c r="D34" s="145"/>
    </row>
    <row r="35" spans="1:4">
      <c r="A35" s="147"/>
      <c r="B35" s="147"/>
      <c r="C35" s="146"/>
      <c r="D35" s="145"/>
    </row>
    <row r="36" spans="1:4">
      <c r="A36" s="147"/>
      <c r="B36" s="147"/>
      <c r="C36" s="146"/>
      <c r="D36" s="145"/>
    </row>
    <row r="37" spans="1:4">
      <c r="A37" s="147"/>
      <c r="B37" s="147"/>
      <c r="C37" s="146"/>
      <c r="D37" s="145"/>
    </row>
    <row r="38" spans="1:4">
      <c r="A38" s="147"/>
      <c r="B38" s="147"/>
      <c r="C38" s="146"/>
      <c r="D38" s="145"/>
    </row>
    <row r="39" spans="1:4">
      <c r="A39" s="147"/>
      <c r="B39" s="147"/>
      <c r="C39" s="146"/>
      <c r="D39" s="145"/>
    </row>
    <row r="40" spans="1:4">
      <c r="A40" s="147"/>
      <c r="B40" s="147"/>
      <c r="C40" s="146"/>
      <c r="D40" s="145"/>
    </row>
    <row r="41" spans="1:4">
      <c r="A41" s="147"/>
      <c r="B41" s="147"/>
      <c r="C41" s="146"/>
      <c r="D41" s="145"/>
    </row>
    <row r="42" spans="1:4">
      <c r="A42" s="147"/>
      <c r="B42" s="147"/>
      <c r="C42" s="146"/>
      <c r="D42" s="145"/>
    </row>
    <row r="43" spans="1:4">
      <c r="A43" s="147"/>
      <c r="B43" s="147"/>
      <c r="C43" s="146"/>
      <c r="D43" s="145"/>
    </row>
    <row r="44" spans="1:4">
      <c r="A44" s="147"/>
      <c r="B44" s="147"/>
      <c r="C44" s="146"/>
      <c r="D44" s="145"/>
    </row>
    <row r="45" spans="1:4">
      <c r="A45" s="147"/>
      <c r="B45" s="147"/>
      <c r="C45" s="146"/>
      <c r="D45" s="145"/>
    </row>
    <row r="46" spans="1:4">
      <c r="A46" s="147"/>
      <c r="B46" s="147"/>
      <c r="C46" s="146"/>
      <c r="D46" s="145"/>
    </row>
    <row r="47" spans="1:4">
      <c r="A47" s="147"/>
      <c r="B47" s="147"/>
      <c r="C47" s="146"/>
      <c r="D47" s="145"/>
    </row>
    <row r="48" spans="1:4">
      <c r="A48" s="147"/>
      <c r="B48" s="147"/>
      <c r="C48" s="146"/>
      <c r="D48" s="145"/>
    </row>
    <row r="49" spans="1:4">
      <c r="A49" s="147"/>
      <c r="B49" s="147"/>
      <c r="C49" s="146"/>
      <c r="D49" s="145"/>
    </row>
    <row r="50" spans="1:4">
      <c r="A50" s="147"/>
      <c r="B50" s="147"/>
      <c r="C50" s="146"/>
      <c r="D50" s="145"/>
    </row>
    <row r="51" spans="1:4">
      <c r="A51" s="147"/>
      <c r="B51" s="147"/>
      <c r="C51" s="146"/>
      <c r="D51" s="145"/>
    </row>
    <row r="52" spans="1:4">
      <c r="A52" s="147"/>
      <c r="B52" s="147"/>
      <c r="C52" s="146"/>
      <c r="D52" s="145"/>
    </row>
    <row r="53" spans="1:4">
      <c r="A53" s="147"/>
      <c r="B53" s="147"/>
      <c r="C53" s="146"/>
      <c r="D53" s="145"/>
    </row>
    <row r="54" spans="1:4">
      <c r="A54" s="147"/>
      <c r="B54" s="147"/>
      <c r="C54" s="146"/>
      <c r="D54" s="145"/>
    </row>
    <row r="55" spans="1:4">
      <c r="A55" s="147"/>
      <c r="B55" s="147"/>
      <c r="C55" s="146"/>
      <c r="D55" s="145"/>
    </row>
    <row r="56" spans="1:4">
      <c r="A56" s="147"/>
      <c r="B56" s="147"/>
      <c r="C56" s="146"/>
      <c r="D56" s="145"/>
    </row>
    <row r="57" spans="1:4">
      <c r="A57" s="147"/>
      <c r="B57" s="147"/>
      <c r="C57" s="146"/>
      <c r="D57" s="145"/>
    </row>
    <row r="58" spans="1:4">
      <c r="A58" s="147"/>
      <c r="B58" s="147"/>
      <c r="C58" s="146"/>
      <c r="D58" s="145"/>
    </row>
    <row r="59" spans="1:4">
      <c r="A59" s="147"/>
      <c r="B59" s="147"/>
      <c r="C59" s="146"/>
      <c r="D59" s="145"/>
    </row>
    <row r="60" spans="1:4">
      <c r="A60" s="147"/>
      <c r="B60" s="147"/>
      <c r="C60" s="146"/>
      <c r="D60" s="145"/>
    </row>
    <row r="61" spans="1:4">
      <c r="A61" s="147"/>
      <c r="B61" s="147"/>
      <c r="C61" s="146"/>
      <c r="D61" s="145"/>
    </row>
    <row r="62" spans="1:4">
      <c r="A62" s="147"/>
      <c r="B62" s="147"/>
      <c r="C62" s="146"/>
      <c r="D62" s="145"/>
    </row>
    <row r="63" spans="1:4">
      <c r="A63" s="147"/>
      <c r="B63" s="147"/>
      <c r="C63" s="146"/>
      <c r="D63" s="145"/>
    </row>
    <row r="64" spans="1:4">
      <c r="A64" s="147"/>
      <c r="B64" s="147"/>
      <c r="C64" s="146"/>
      <c r="D64" s="145"/>
    </row>
    <row r="65" spans="1:4">
      <c r="A65" s="147"/>
      <c r="B65" s="147"/>
      <c r="C65" s="146"/>
      <c r="D65" s="145"/>
    </row>
    <row r="66" spans="1:4">
      <c r="A66" s="147"/>
      <c r="B66" s="147"/>
      <c r="C66" s="146"/>
      <c r="D66" s="145"/>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29" t="s">
        <v>3098</v>
      </c>
      <c r="B1" s="730"/>
      <c r="C1" s="378"/>
      <c r="D1" s="378"/>
      <c r="E1" s="378"/>
      <c r="F1" s="378"/>
      <c r="G1" s="379"/>
    </row>
    <row r="2" spans="1:9">
      <c r="A2" s="731" t="s">
        <v>848</v>
      </c>
      <c r="B2" s="732"/>
      <c r="C2" s="375"/>
      <c r="D2" s="375"/>
      <c r="E2" s="375"/>
      <c r="F2" s="375"/>
      <c r="G2" s="431"/>
    </row>
    <row r="3" spans="1:9" ht="15.75" thickBot="1">
      <c r="A3" s="915"/>
      <c r="B3" s="916"/>
      <c r="C3" s="916"/>
      <c r="D3" s="916"/>
      <c r="E3" s="916"/>
      <c r="F3" s="916"/>
      <c r="G3" s="984"/>
    </row>
    <row r="4" spans="1:9">
      <c r="A4" s="734" t="s">
        <v>848</v>
      </c>
      <c r="B4" s="735"/>
      <c r="C4" s="735"/>
      <c r="D4" s="735"/>
      <c r="E4" s="735"/>
      <c r="F4" s="735"/>
      <c r="G4" s="738" t="s">
        <v>3130</v>
      </c>
    </row>
    <row r="5" spans="1:9" ht="26.25" customHeight="1" thickBot="1">
      <c r="A5" s="736"/>
      <c r="B5" s="737"/>
      <c r="C5" s="737"/>
      <c r="D5" s="737"/>
      <c r="E5" s="737"/>
      <c r="F5" s="737"/>
      <c r="G5" s="739"/>
    </row>
    <row r="6" spans="1:9" ht="15.75" thickBot="1">
      <c r="A6" s="740" t="s">
        <v>3199</v>
      </c>
      <c r="B6" s="742"/>
      <c r="C6" s="163" t="str">
        <f>Obsah!C33</f>
        <v>(dd/mm/rrrr)</v>
      </c>
      <c r="D6" s="1106"/>
      <c r="E6" s="1107"/>
      <c r="F6" s="1107"/>
      <c r="G6" s="1108"/>
    </row>
    <row r="7" spans="1:9" s="161" customFormat="1" ht="30" customHeight="1" thickBot="1">
      <c r="A7" s="1101" t="s">
        <v>865</v>
      </c>
      <c r="B7" s="1102"/>
      <c r="C7" s="1102"/>
      <c r="D7" s="1102"/>
      <c r="E7" s="1102"/>
      <c r="F7" s="1102"/>
      <c r="G7" s="814" t="s">
        <v>35</v>
      </c>
      <c r="H7" s="162"/>
      <c r="I7" s="162"/>
    </row>
    <row r="8" spans="1:9" ht="15.75" thickBot="1">
      <c r="A8" s="1104" t="s">
        <v>864</v>
      </c>
      <c r="B8" s="1105"/>
      <c r="C8" s="1105"/>
      <c r="D8" s="1105"/>
      <c r="E8" s="1105"/>
      <c r="F8" s="1105"/>
      <c r="G8" s="1103"/>
      <c r="H8" s="102"/>
      <c r="I8" s="102"/>
    </row>
    <row r="9" spans="1:9">
      <c r="A9" s="151"/>
      <c r="B9" s="151"/>
      <c r="C9" s="159"/>
      <c r="D9" s="158"/>
      <c r="E9" s="158"/>
      <c r="F9" s="158"/>
      <c r="G9" s="151"/>
      <c r="H9" s="102"/>
      <c r="I9" s="102"/>
    </row>
    <row r="10" spans="1:9">
      <c r="A10" s="151"/>
      <c r="B10" s="151"/>
      <c r="C10" s="159"/>
      <c r="D10" s="158"/>
      <c r="E10" s="158"/>
      <c r="F10" s="158"/>
      <c r="G10" s="151"/>
      <c r="H10" s="102"/>
      <c r="I10" s="102"/>
    </row>
    <row r="11" spans="1:9">
      <c r="A11" s="151"/>
      <c r="B11" s="151"/>
      <c r="C11" s="159"/>
      <c r="D11" s="158"/>
      <c r="E11" s="158"/>
      <c r="F11" s="158"/>
      <c r="G11" s="151"/>
      <c r="H11" s="102"/>
      <c r="I11" s="102"/>
    </row>
    <row r="12" spans="1:9">
      <c r="A12" s="151"/>
      <c r="B12" s="151"/>
      <c r="C12" s="159"/>
      <c r="D12" s="158"/>
      <c r="E12" s="158"/>
      <c r="F12" s="158"/>
      <c r="G12" s="151"/>
      <c r="H12" s="102"/>
      <c r="I12" s="102"/>
    </row>
    <row r="13" spans="1:9">
      <c r="A13" s="151"/>
      <c r="B13" s="151"/>
      <c r="C13" s="159"/>
      <c r="D13" s="158"/>
      <c r="E13" s="158"/>
      <c r="F13" s="158"/>
      <c r="G13" s="151"/>
      <c r="H13" s="102"/>
      <c r="I13" s="102"/>
    </row>
    <row r="14" spans="1:9">
      <c r="A14" s="151"/>
      <c r="B14" s="151"/>
      <c r="C14" s="159"/>
      <c r="D14" s="158"/>
      <c r="E14" s="158"/>
      <c r="F14" s="158"/>
      <c r="G14" s="151"/>
      <c r="H14" s="102"/>
      <c r="I14" s="102"/>
    </row>
    <row r="15" spans="1:9">
      <c r="A15" s="151"/>
      <c r="B15" s="151"/>
      <c r="C15" s="159"/>
      <c r="D15" s="158"/>
      <c r="E15" s="158"/>
      <c r="F15" s="158"/>
      <c r="G15" s="151"/>
      <c r="H15" s="102"/>
      <c r="I15" s="102"/>
    </row>
    <row r="16" spans="1:9">
      <c r="A16" s="151"/>
      <c r="B16" s="151"/>
      <c r="C16" s="159"/>
      <c r="D16" s="158"/>
      <c r="E16" s="158"/>
      <c r="F16" s="158"/>
      <c r="G16" s="151"/>
      <c r="H16" s="102"/>
      <c r="I16" s="102"/>
    </row>
    <row r="17" spans="1:9">
      <c r="A17" s="151"/>
      <c r="B17" s="151"/>
      <c r="C17" s="159"/>
      <c r="D17" s="158"/>
      <c r="E17" s="158"/>
      <c r="F17" s="158"/>
      <c r="G17" s="151"/>
      <c r="H17" s="102"/>
      <c r="I17" s="102"/>
    </row>
    <row r="18" spans="1:9">
      <c r="A18" s="151"/>
      <c r="B18" s="151"/>
      <c r="C18" s="159"/>
      <c r="D18" s="158"/>
      <c r="E18" s="158"/>
      <c r="F18" s="158"/>
      <c r="G18" s="151"/>
      <c r="H18" s="102"/>
      <c r="I18" s="102"/>
    </row>
    <row r="19" spans="1:9">
      <c r="A19" s="151"/>
      <c r="B19" s="151"/>
      <c r="C19" s="159"/>
      <c r="D19" s="158"/>
      <c r="E19" s="158"/>
      <c r="F19" s="158"/>
      <c r="G19" s="151"/>
      <c r="H19" s="102"/>
      <c r="I19" s="102"/>
    </row>
    <row r="20" spans="1:9">
      <c r="A20" s="151"/>
      <c r="B20" s="151"/>
      <c r="C20" s="159"/>
      <c r="D20" s="158"/>
      <c r="E20" s="158"/>
      <c r="F20" s="158"/>
      <c r="G20" s="151"/>
      <c r="H20" s="102"/>
      <c r="I20" s="102"/>
    </row>
    <row r="21" spans="1:9">
      <c r="A21" s="151"/>
      <c r="B21" s="151"/>
      <c r="C21" s="159"/>
      <c r="D21" s="158"/>
      <c r="E21" s="158"/>
      <c r="F21" s="158"/>
      <c r="G21" s="151"/>
      <c r="H21" s="102"/>
      <c r="I21" s="102"/>
    </row>
    <row r="22" spans="1:9">
      <c r="A22" s="151"/>
      <c r="B22" s="151"/>
      <c r="C22" s="159"/>
      <c r="D22" s="158"/>
      <c r="E22" s="158"/>
      <c r="F22" s="158"/>
      <c r="G22" s="151"/>
      <c r="H22" s="102"/>
      <c r="I22" s="102"/>
    </row>
    <row r="23" spans="1:9">
      <c r="A23" s="151"/>
      <c r="B23" s="151"/>
      <c r="C23" s="159"/>
      <c r="D23" s="158"/>
      <c r="E23" s="158"/>
      <c r="F23" s="158"/>
      <c r="G23" s="151"/>
      <c r="H23" s="102"/>
      <c r="I23" s="102"/>
    </row>
    <row r="24" spans="1:9">
      <c r="A24" s="151"/>
      <c r="B24" s="151"/>
      <c r="C24" s="160"/>
      <c r="D24" s="158"/>
      <c r="E24" s="158"/>
      <c r="F24" s="158"/>
      <c r="G24" s="151"/>
      <c r="H24" s="102"/>
      <c r="I24" s="102"/>
    </row>
    <row r="25" spans="1:9">
      <c r="A25" s="151"/>
      <c r="B25" s="151"/>
      <c r="C25" s="160"/>
      <c r="D25" s="158"/>
      <c r="E25" s="158"/>
      <c r="F25" s="158"/>
      <c r="G25" s="151"/>
      <c r="H25" s="102"/>
      <c r="I25" s="102"/>
    </row>
    <row r="26" spans="1:9">
      <c r="A26" s="151"/>
      <c r="B26" s="151"/>
      <c r="C26" s="159"/>
      <c r="D26" s="158"/>
      <c r="E26" s="158"/>
      <c r="F26" s="158"/>
      <c r="G26" s="151"/>
      <c r="H26" s="102"/>
      <c r="I26" s="102"/>
    </row>
    <row r="27" spans="1:9">
      <c r="A27" s="151"/>
      <c r="B27" s="151"/>
      <c r="C27" s="159"/>
      <c r="D27" s="158"/>
      <c r="E27" s="158"/>
      <c r="F27" s="158"/>
      <c r="G27" s="151"/>
      <c r="H27" s="102"/>
      <c r="I27" s="102"/>
    </row>
    <row r="28" spans="1:9">
      <c r="A28" s="151"/>
      <c r="B28" s="151"/>
      <c r="C28" s="159"/>
      <c r="D28" s="158"/>
      <c r="E28" s="158"/>
      <c r="F28" s="158"/>
      <c r="G28" s="151"/>
      <c r="H28" s="102"/>
      <c r="I28" s="102"/>
    </row>
    <row r="29" spans="1:9">
      <c r="A29" s="151"/>
      <c r="B29" s="151"/>
      <c r="C29" s="159"/>
      <c r="D29" s="158"/>
      <c r="E29" s="158"/>
      <c r="F29" s="158"/>
      <c r="G29" s="151"/>
      <c r="H29" s="102"/>
      <c r="I29" s="102"/>
    </row>
    <row r="30" spans="1:9">
      <c r="A30" s="151"/>
      <c r="B30" s="151"/>
      <c r="C30" s="159"/>
      <c r="D30" s="158"/>
      <c r="E30" s="158"/>
      <c r="F30" s="158"/>
      <c r="G30" s="151"/>
      <c r="H30" s="102"/>
      <c r="I30" s="102"/>
    </row>
    <row r="31" spans="1:9">
      <c r="A31" s="151"/>
      <c r="B31" s="151"/>
      <c r="C31" s="159"/>
      <c r="D31" s="158"/>
      <c r="E31" s="158"/>
      <c r="F31" s="158"/>
      <c r="G31" s="151"/>
      <c r="H31" s="102"/>
      <c r="I31" s="102"/>
    </row>
    <row r="32" spans="1:9">
      <c r="A32" s="151"/>
      <c r="B32" s="151"/>
      <c r="C32" s="159"/>
      <c r="D32" s="158"/>
      <c r="E32" s="158"/>
      <c r="F32" s="158"/>
      <c r="G32" s="151"/>
      <c r="H32" s="102"/>
      <c r="I32" s="102"/>
    </row>
    <row r="33" spans="1:9">
      <c r="A33" s="151"/>
      <c r="B33" s="151"/>
      <c r="C33" s="159"/>
      <c r="D33" s="158"/>
      <c r="E33" s="158"/>
      <c r="F33" s="158"/>
      <c r="G33" s="151"/>
      <c r="H33" s="102"/>
      <c r="I33" s="102"/>
    </row>
    <row r="34" spans="1:9">
      <c r="A34" s="151"/>
      <c r="B34" s="151"/>
      <c r="C34" s="159"/>
      <c r="D34" s="158"/>
      <c r="E34" s="158"/>
      <c r="F34" s="158"/>
      <c r="G34" s="151"/>
      <c r="H34" s="102"/>
      <c r="I34" s="102"/>
    </row>
    <row r="35" spans="1:9">
      <c r="A35" s="151"/>
      <c r="B35" s="151"/>
      <c r="C35" s="159"/>
      <c r="D35" s="158"/>
      <c r="E35" s="158"/>
      <c r="F35" s="158"/>
      <c r="G35" s="151"/>
      <c r="H35" s="102"/>
      <c r="I35" s="102"/>
    </row>
    <row r="36" spans="1:9">
      <c r="A36" s="151"/>
      <c r="B36" s="151"/>
      <c r="C36" s="159"/>
      <c r="D36" s="158"/>
      <c r="E36" s="158"/>
      <c r="F36" s="158"/>
      <c r="G36" s="151"/>
      <c r="H36" s="102"/>
      <c r="I36" s="102"/>
    </row>
    <row r="37" spans="1:9">
      <c r="A37" s="151"/>
      <c r="B37" s="151"/>
      <c r="C37" s="159"/>
      <c r="D37" s="158"/>
      <c r="E37" s="158"/>
      <c r="F37" s="158"/>
      <c r="G37" s="151"/>
      <c r="H37" s="102"/>
      <c r="I37" s="102"/>
    </row>
    <row r="38" spans="1:9">
      <c r="A38" s="151"/>
      <c r="B38" s="151"/>
      <c r="C38" s="159"/>
      <c r="D38" s="158"/>
      <c r="E38" s="158"/>
      <c r="F38" s="158"/>
      <c r="G38" s="151"/>
      <c r="H38" s="102"/>
      <c r="I38" s="102"/>
    </row>
    <row r="39" spans="1:9">
      <c r="A39" s="151"/>
      <c r="B39" s="151"/>
      <c r="C39" s="159"/>
      <c r="D39" s="158"/>
      <c r="E39" s="158"/>
      <c r="F39" s="158"/>
      <c r="G39" s="151"/>
      <c r="H39" s="102"/>
      <c r="I39" s="102"/>
    </row>
    <row r="40" spans="1:9">
      <c r="A40" s="151"/>
      <c r="B40" s="151"/>
      <c r="C40" s="159"/>
      <c r="D40" s="158"/>
      <c r="E40" s="158"/>
      <c r="F40" s="158"/>
      <c r="G40" s="151"/>
      <c r="H40" s="102"/>
      <c r="I40" s="102"/>
    </row>
    <row r="41" spans="1:9">
      <c r="A41" s="151"/>
      <c r="B41" s="151"/>
      <c r="C41" s="159"/>
      <c r="D41" s="158"/>
      <c r="E41" s="158"/>
      <c r="F41" s="158"/>
      <c r="G41" s="151"/>
      <c r="H41" s="102"/>
      <c r="I41" s="102"/>
    </row>
    <row r="42" spans="1:9">
      <c r="A42" s="151"/>
      <c r="B42" s="151"/>
      <c r="C42" s="159"/>
      <c r="D42" s="158"/>
      <c r="E42" s="158"/>
      <c r="F42" s="158"/>
      <c r="G42" s="151"/>
      <c r="H42" s="102"/>
      <c r="I42" s="102"/>
    </row>
    <row r="43" spans="1:9">
      <c r="A43" s="151"/>
      <c r="B43" s="151"/>
      <c r="C43" s="159"/>
      <c r="D43" s="158"/>
      <c r="E43" s="158"/>
      <c r="F43" s="158"/>
      <c r="G43" s="151"/>
      <c r="H43" s="102"/>
      <c r="I43" s="102"/>
    </row>
    <row r="44" spans="1:9">
      <c r="A44" s="151"/>
      <c r="B44" s="151"/>
      <c r="C44" s="159"/>
      <c r="D44" s="158"/>
      <c r="E44" s="158"/>
      <c r="F44" s="158"/>
      <c r="G44" s="151"/>
      <c r="H44" s="102"/>
      <c r="I44" s="102"/>
    </row>
    <row r="45" spans="1:9">
      <c r="A45" s="151"/>
      <c r="B45" s="151"/>
      <c r="C45" s="159"/>
      <c r="D45" s="158"/>
      <c r="E45" s="158"/>
      <c r="F45" s="158"/>
      <c r="G45" s="151"/>
      <c r="H45" s="102"/>
      <c r="I45" s="102"/>
    </row>
    <row r="46" spans="1:9">
      <c r="A46" s="151"/>
      <c r="B46" s="151"/>
      <c r="C46" s="159"/>
      <c r="D46" s="158"/>
      <c r="E46" s="158"/>
      <c r="F46" s="158"/>
      <c r="G46" s="151"/>
      <c r="H46" s="102"/>
      <c r="I46" s="102"/>
    </row>
    <row r="47" spans="1:9">
      <c r="A47" s="151"/>
      <c r="B47" s="151"/>
      <c r="C47" s="159"/>
      <c r="D47" s="158"/>
      <c r="E47" s="158"/>
      <c r="F47" s="158"/>
      <c r="G47" s="151"/>
      <c r="H47" s="102"/>
      <c r="I47" s="102"/>
    </row>
    <row r="48" spans="1:9">
      <c r="A48" s="151"/>
      <c r="B48" s="151"/>
      <c r="C48" s="159"/>
      <c r="D48" s="158"/>
      <c r="E48" s="158"/>
      <c r="F48" s="158"/>
      <c r="G48" s="151"/>
      <c r="H48" s="102"/>
      <c r="I48" s="102"/>
    </row>
    <row r="49" spans="1:9">
      <c r="A49" s="151"/>
      <c r="B49" s="151"/>
      <c r="C49" s="159"/>
      <c r="D49" s="158"/>
      <c r="E49" s="158"/>
      <c r="F49" s="158"/>
      <c r="G49" s="151"/>
      <c r="H49" s="102"/>
      <c r="I49" s="102"/>
    </row>
    <row r="50" spans="1:9">
      <c r="A50" s="151"/>
      <c r="B50" s="151"/>
      <c r="C50" s="159"/>
      <c r="D50" s="158"/>
      <c r="E50" s="158"/>
      <c r="F50" s="158"/>
      <c r="G50" s="151"/>
      <c r="H50" s="102"/>
      <c r="I50" s="102"/>
    </row>
    <row r="51" spans="1:9">
      <c r="A51" s="151"/>
      <c r="B51" s="151"/>
      <c r="C51" s="159"/>
      <c r="D51" s="158"/>
      <c r="E51" s="158"/>
      <c r="F51" s="158"/>
      <c r="G51" s="151"/>
      <c r="H51" s="102"/>
      <c r="I51" s="102"/>
    </row>
    <row r="52" spans="1:9">
      <c r="A52" s="151"/>
      <c r="B52" s="151"/>
      <c r="C52" s="159"/>
      <c r="D52" s="158"/>
      <c r="E52" s="158"/>
      <c r="F52" s="158"/>
      <c r="G52" s="151"/>
      <c r="H52" s="102"/>
      <c r="I52" s="102"/>
    </row>
    <row r="53" spans="1:9">
      <c r="A53" s="151"/>
      <c r="B53" s="151"/>
      <c r="C53" s="159"/>
      <c r="D53" s="158"/>
      <c r="E53" s="158"/>
      <c r="F53" s="158"/>
      <c r="G53" s="151"/>
      <c r="H53" s="102"/>
      <c r="I53" s="102"/>
    </row>
    <row r="54" spans="1:9">
      <c r="A54" s="151"/>
      <c r="B54" s="151"/>
      <c r="C54" s="159"/>
      <c r="D54" s="158"/>
      <c r="E54" s="158"/>
      <c r="F54" s="158"/>
      <c r="G54" s="151"/>
      <c r="H54" s="102"/>
      <c r="I54" s="102"/>
    </row>
    <row r="55" spans="1:9">
      <c r="A55" s="151"/>
      <c r="B55" s="151"/>
      <c r="C55" s="159"/>
      <c r="D55" s="158"/>
      <c r="E55" s="158"/>
      <c r="F55" s="158"/>
      <c r="G55" s="151"/>
      <c r="H55" s="102"/>
      <c r="I55" s="102"/>
    </row>
    <row r="56" spans="1:9">
      <c r="A56" s="151"/>
      <c r="B56" s="151"/>
      <c r="C56" s="159"/>
      <c r="D56" s="158"/>
      <c r="E56" s="158"/>
      <c r="F56" s="158"/>
      <c r="G56" s="151"/>
      <c r="H56" s="102"/>
      <c r="I56" s="102"/>
    </row>
    <row r="57" spans="1:9">
      <c r="A57" s="151"/>
      <c r="B57" s="151"/>
      <c r="C57" s="159"/>
      <c r="D57" s="158"/>
      <c r="E57" s="158"/>
      <c r="F57" s="158"/>
      <c r="G57" s="151"/>
      <c r="H57" s="102"/>
      <c r="I57" s="102"/>
    </row>
    <row r="58" spans="1:9">
      <c r="A58" s="151"/>
      <c r="B58" s="151"/>
      <c r="C58" s="159"/>
      <c r="D58" s="158"/>
      <c r="E58" s="158"/>
      <c r="F58" s="158"/>
      <c r="G58" s="151"/>
      <c r="H58" s="102"/>
      <c r="I58" s="102"/>
    </row>
    <row r="59" spans="1:9">
      <c r="A59" s="151"/>
      <c r="B59" s="151"/>
      <c r="C59" s="159"/>
      <c r="D59" s="158"/>
      <c r="E59" s="158"/>
      <c r="F59" s="158"/>
      <c r="G59" s="151"/>
      <c r="H59" s="102"/>
      <c r="I59" s="102"/>
    </row>
    <row r="60" spans="1:9">
      <c r="A60" s="151"/>
      <c r="B60" s="151"/>
      <c r="C60" s="159"/>
      <c r="D60" s="158"/>
      <c r="E60" s="158"/>
      <c r="F60" s="158"/>
      <c r="G60" s="151"/>
      <c r="H60" s="102"/>
      <c r="I60" s="102"/>
    </row>
    <row r="61" spans="1:9">
      <c r="A61" s="151"/>
      <c r="B61" s="151"/>
      <c r="C61" s="159"/>
      <c r="D61" s="158"/>
      <c r="E61" s="158"/>
      <c r="F61" s="158"/>
      <c r="G61" s="151"/>
      <c r="H61" s="102"/>
      <c r="I61" s="102"/>
    </row>
    <row r="62" spans="1:9">
      <c r="A62" s="151"/>
      <c r="B62" s="151"/>
      <c r="C62" s="159"/>
      <c r="D62" s="158"/>
      <c r="E62" s="158"/>
      <c r="F62" s="158"/>
      <c r="G62" s="151"/>
      <c r="H62" s="102"/>
      <c r="I62" s="102"/>
    </row>
    <row r="63" spans="1:9">
      <c r="A63" s="151"/>
      <c r="B63" s="151"/>
      <c r="C63" s="159"/>
      <c r="D63" s="158"/>
      <c r="E63" s="158"/>
      <c r="F63" s="158"/>
      <c r="G63" s="151"/>
      <c r="H63" s="102"/>
      <c r="I63" s="102"/>
    </row>
    <row r="64" spans="1:9">
      <c r="A64" s="151"/>
      <c r="B64" s="151"/>
      <c r="C64" s="159"/>
      <c r="D64" s="158"/>
      <c r="E64" s="158"/>
      <c r="F64" s="158"/>
      <c r="G64" s="151"/>
    </row>
    <row r="65" spans="1:8">
      <c r="A65" s="157"/>
      <c r="B65" s="157"/>
      <c r="C65" s="156"/>
      <c r="D65" s="156"/>
      <c r="E65" s="156"/>
      <c r="F65" s="156"/>
      <c r="G65" s="151"/>
    </row>
    <row r="66" spans="1:8">
      <c r="A66" s="151"/>
      <c r="B66" s="151"/>
      <c r="C66" s="153"/>
      <c r="D66" s="152"/>
      <c r="E66" s="152"/>
      <c r="F66" s="152"/>
      <c r="G66" s="151"/>
      <c r="H66" s="100"/>
    </row>
    <row r="67" spans="1:8">
      <c r="A67" s="151"/>
      <c r="B67" s="151"/>
      <c r="C67" s="153"/>
      <c r="D67" s="152"/>
      <c r="E67" s="152"/>
      <c r="F67" s="152"/>
      <c r="G67" s="151"/>
      <c r="H67" s="100"/>
    </row>
    <row r="68" spans="1:8">
      <c r="A68" s="151"/>
      <c r="B68" s="151"/>
      <c r="C68" s="153"/>
      <c r="D68" s="152"/>
      <c r="E68" s="152"/>
      <c r="F68" s="152"/>
      <c r="G68" s="151"/>
      <c r="H68" s="100"/>
    </row>
    <row r="69" spans="1:8">
      <c r="A69" s="151"/>
      <c r="B69" s="151"/>
      <c r="C69" s="153"/>
      <c r="D69" s="152"/>
      <c r="E69" s="152"/>
      <c r="F69" s="152"/>
      <c r="G69" s="151"/>
      <c r="H69" s="100"/>
    </row>
    <row r="70" spans="1:8">
      <c r="A70" s="151"/>
      <c r="B70" s="151"/>
      <c r="C70" s="153"/>
      <c r="D70" s="152"/>
      <c r="E70" s="152"/>
      <c r="F70" s="152"/>
      <c r="G70" s="151"/>
      <c r="H70" s="100"/>
    </row>
    <row r="71" spans="1:8">
      <c r="A71" s="151"/>
      <c r="B71" s="151"/>
      <c r="C71" s="154"/>
      <c r="D71" s="152"/>
      <c r="E71" s="152"/>
      <c r="F71" s="152"/>
      <c r="G71" s="151"/>
      <c r="H71" s="100"/>
    </row>
    <row r="72" spans="1:8">
      <c r="A72" s="151"/>
      <c r="B72" s="151"/>
      <c r="C72" s="154"/>
      <c r="D72" s="152"/>
      <c r="E72" s="152"/>
      <c r="F72" s="152"/>
      <c r="G72" s="151"/>
      <c r="H72" s="100"/>
    </row>
    <row r="73" spans="1:8">
      <c r="A73" s="151"/>
      <c r="B73" s="151"/>
      <c r="C73" s="155"/>
      <c r="D73" s="152"/>
      <c r="E73" s="152"/>
      <c r="F73" s="152"/>
      <c r="G73" s="151"/>
      <c r="H73" s="100"/>
    </row>
    <row r="74" spans="1:8">
      <c r="A74" s="151"/>
      <c r="B74" s="151"/>
      <c r="C74" s="155"/>
      <c r="D74" s="152"/>
      <c r="E74" s="152"/>
      <c r="F74" s="152"/>
      <c r="G74" s="151"/>
      <c r="H74" s="100"/>
    </row>
    <row r="75" spans="1:8">
      <c r="A75" s="151"/>
      <c r="B75" s="151"/>
      <c r="C75" s="155"/>
      <c r="D75" s="152"/>
      <c r="E75" s="152"/>
      <c r="F75" s="152"/>
      <c r="G75" s="151"/>
      <c r="H75" s="100"/>
    </row>
    <row r="76" spans="1:8">
      <c r="A76" s="151"/>
      <c r="B76" s="151"/>
      <c r="C76" s="154"/>
      <c r="D76" s="152"/>
      <c r="E76" s="152"/>
      <c r="F76" s="152"/>
      <c r="G76" s="151"/>
      <c r="H76" s="100"/>
    </row>
    <row r="77" spans="1:8">
      <c r="A77" s="151"/>
      <c r="B77" s="151"/>
      <c r="C77" s="155"/>
      <c r="D77" s="152"/>
      <c r="E77" s="152"/>
      <c r="F77" s="152"/>
      <c r="G77" s="151"/>
      <c r="H77" s="100"/>
    </row>
    <row r="78" spans="1:8">
      <c r="A78" s="151"/>
      <c r="B78" s="151"/>
      <c r="C78" s="155"/>
      <c r="D78" s="152"/>
      <c r="E78" s="152"/>
      <c r="F78" s="152"/>
      <c r="G78" s="151"/>
      <c r="H78" s="100"/>
    </row>
    <row r="79" spans="1:8">
      <c r="A79" s="151"/>
      <c r="B79" s="151"/>
      <c r="C79" s="155"/>
      <c r="D79" s="152"/>
      <c r="E79" s="152"/>
      <c r="F79" s="152"/>
      <c r="G79" s="151"/>
      <c r="H79" s="100"/>
    </row>
    <row r="80" spans="1:8">
      <c r="A80" s="151"/>
      <c r="B80" s="151"/>
      <c r="C80" s="154"/>
      <c r="D80" s="152"/>
      <c r="E80" s="152"/>
      <c r="F80" s="152"/>
      <c r="G80" s="151"/>
      <c r="H80" s="100"/>
    </row>
    <row r="81" spans="1:8">
      <c r="A81" s="151"/>
      <c r="B81" s="151"/>
      <c r="C81" s="155"/>
      <c r="D81" s="152"/>
      <c r="E81" s="152"/>
      <c r="F81" s="152"/>
      <c r="G81" s="151"/>
      <c r="H81" s="100"/>
    </row>
    <row r="82" spans="1:8">
      <c r="A82" s="151"/>
      <c r="B82" s="151"/>
      <c r="C82" s="155"/>
      <c r="D82" s="152"/>
      <c r="E82" s="152"/>
      <c r="F82" s="152"/>
      <c r="G82" s="151"/>
      <c r="H82" s="100"/>
    </row>
    <row r="83" spans="1:8">
      <c r="A83" s="151"/>
      <c r="B83" s="151"/>
      <c r="C83" s="154"/>
      <c r="D83" s="152"/>
      <c r="E83" s="152"/>
      <c r="F83" s="152"/>
      <c r="G83" s="151"/>
      <c r="H83" s="100"/>
    </row>
    <row r="84" spans="1:8">
      <c r="A84" s="151"/>
      <c r="B84" s="151"/>
      <c r="C84" s="153"/>
      <c r="D84" s="152"/>
      <c r="E84" s="152"/>
      <c r="F84" s="152"/>
      <c r="G84" s="151"/>
      <c r="H84" s="100"/>
    </row>
    <row r="85" spans="1:8">
      <c r="A85" s="151"/>
      <c r="B85" s="151"/>
      <c r="C85" s="153"/>
      <c r="D85" s="152"/>
      <c r="E85" s="152"/>
      <c r="F85" s="152"/>
      <c r="G85" s="151"/>
      <c r="H85" s="100"/>
    </row>
    <row r="86" spans="1:8">
      <c r="A86" s="151"/>
      <c r="B86" s="151"/>
      <c r="C86" s="153"/>
      <c r="D86" s="152"/>
      <c r="E86" s="152"/>
      <c r="F86" s="152"/>
      <c r="G86" s="151"/>
      <c r="H86" s="100"/>
    </row>
    <row r="87" spans="1:8">
      <c r="A87" s="151"/>
      <c r="B87" s="151"/>
      <c r="C87" s="153"/>
      <c r="D87" s="152"/>
      <c r="E87" s="152"/>
      <c r="F87" s="152"/>
      <c r="G87" s="151"/>
      <c r="H87" s="100"/>
    </row>
    <row r="88" spans="1:8">
      <c r="A88" s="151"/>
      <c r="B88" s="151"/>
      <c r="C88" s="153"/>
      <c r="D88" s="152"/>
      <c r="E88" s="152"/>
      <c r="F88" s="152"/>
      <c r="G88" s="151"/>
      <c r="H88" s="100"/>
    </row>
    <row r="89" spans="1:8">
      <c r="A89" s="151"/>
      <c r="B89" s="151"/>
      <c r="C89" s="153"/>
      <c r="D89" s="152"/>
      <c r="E89" s="152"/>
      <c r="F89" s="152"/>
      <c r="G89" s="151"/>
      <c r="H89" s="100"/>
    </row>
    <row r="90" spans="1:8">
      <c r="A90" s="151"/>
      <c r="B90" s="151"/>
      <c r="C90" s="153"/>
      <c r="D90" s="152"/>
      <c r="E90" s="152"/>
      <c r="F90" s="152"/>
      <c r="G90" s="151"/>
      <c r="H90" s="100"/>
    </row>
    <row r="91" spans="1:8">
      <c r="A91" s="151"/>
      <c r="B91" s="151"/>
      <c r="C91" s="153"/>
      <c r="D91" s="152"/>
      <c r="E91" s="152"/>
      <c r="F91" s="152"/>
      <c r="G91" s="151"/>
      <c r="H91" s="100"/>
    </row>
    <row r="92" spans="1:8">
      <c r="A92" s="151"/>
      <c r="B92" s="151"/>
      <c r="C92" s="153"/>
      <c r="D92" s="152"/>
      <c r="E92" s="152"/>
      <c r="F92" s="152"/>
      <c r="G92" s="151"/>
      <c r="H92" s="100"/>
    </row>
    <row r="93" spans="1:8">
      <c r="A93" s="151"/>
      <c r="B93" s="151"/>
      <c r="C93" s="153"/>
      <c r="D93" s="152"/>
      <c r="E93" s="152"/>
      <c r="F93" s="152"/>
      <c r="G93" s="151"/>
      <c r="H93" s="100"/>
    </row>
    <row r="94" spans="1:8">
      <c r="A94" s="151"/>
      <c r="B94" s="151"/>
      <c r="C94" s="153"/>
      <c r="D94" s="152"/>
      <c r="E94" s="152"/>
      <c r="F94" s="152"/>
      <c r="G94" s="151"/>
      <c r="H94" s="100"/>
    </row>
    <row r="95" spans="1:8">
      <c r="A95" s="151"/>
      <c r="B95" s="151"/>
      <c r="C95" s="153"/>
      <c r="D95" s="152"/>
      <c r="E95" s="152"/>
      <c r="F95" s="152"/>
      <c r="G95" s="151"/>
      <c r="H95" s="100"/>
    </row>
    <row r="96" spans="1:8">
      <c r="A96" s="151"/>
      <c r="B96" s="151"/>
      <c r="C96" s="153"/>
      <c r="D96" s="152"/>
      <c r="E96" s="152"/>
      <c r="F96" s="152"/>
      <c r="G96" s="151"/>
      <c r="H96" s="100"/>
    </row>
    <row r="97" spans="1:8">
      <c r="A97" s="151"/>
      <c r="B97" s="151"/>
      <c r="C97" s="153"/>
      <c r="D97" s="152"/>
      <c r="E97" s="152"/>
      <c r="F97" s="152"/>
      <c r="G97" s="151"/>
      <c r="H97" s="100"/>
    </row>
    <row r="98" spans="1:8">
      <c r="A98" s="151"/>
      <c r="B98" s="151"/>
      <c r="C98" s="153"/>
      <c r="D98" s="152"/>
      <c r="E98" s="152"/>
      <c r="F98" s="152"/>
      <c r="G98" s="151"/>
      <c r="H98" s="100"/>
    </row>
    <row r="99" spans="1:8">
      <c r="A99" s="151"/>
      <c r="B99" s="151"/>
      <c r="C99" s="153"/>
      <c r="D99" s="152"/>
      <c r="E99" s="152"/>
      <c r="F99" s="152"/>
      <c r="G99" s="151"/>
      <c r="H99" s="100"/>
    </row>
    <row r="100" spans="1:8">
      <c r="A100" s="151"/>
      <c r="B100" s="151"/>
      <c r="C100" s="153"/>
      <c r="D100" s="152"/>
      <c r="E100" s="152"/>
      <c r="F100" s="152"/>
      <c r="G100" s="151"/>
      <c r="H100" s="100"/>
    </row>
    <row r="101" spans="1:8">
      <c r="A101" s="151"/>
      <c r="B101" s="151"/>
      <c r="C101" s="153"/>
      <c r="D101" s="152"/>
      <c r="E101" s="152"/>
      <c r="F101" s="152"/>
      <c r="G101" s="151"/>
      <c r="H101" s="100"/>
    </row>
    <row r="102" spans="1:8">
      <c r="A102" s="151"/>
      <c r="B102" s="151"/>
      <c r="C102" s="153"/>
      <c r="D102" s="152"/>
      <c r="E102" s="152"/>
      <c r="F102" s="152"/>
      <c r="G102" s="151"/>
      <c r="H102" s="100"/>
    </row>
    <row r="103" spans="1:8">
      <c r="A103" s="151"/>
      <c r="B103" s="151"/>
      <c r="C103" s="153"/>
      <c r="D103" s="152"/>
      <c r="E103" s="152"/>
      <c r="F103" s="152"/>
      <c r="G103" s="151"/>
      <c r="H103" s="100"/>
    </row>
    <row r="104" spans="1:8">
      <c r="A104" s="151"/>
      <c r="B104" s="151"/>
      <c r="C104" s="153"/>
      <c r="D104" s="152"/>
      <c r="E104" s="152"/>
      <c r="F104" s="152"/>
      <c r="G104" s="151"/>
      <c r="H104" s="100"/>
    </row>
    <row r="105" spans="1:8">
      <c r="A105" s="151"/>
      <c r="B105" s="151"/>
      <c r="C105" s="153"/>
      <c r="D105" s="152"/>
      <c r="E105" s="152"/>
      <c r="F105" s="152"/>
      <c r="G105" s="151"/>
      <c r="H105" s="100"/>
    </row>
    <row r="106" spans="1:8">
      <c r="A106" s="151"/>
      <c r="B106" s="151"/>
      <c r="C106" s="153"/>
      <c r="D106" s="152"/>
      <c r="E106" s="152"/>
      <c r="F106" s="152"/>
      <c r="G106" s="151"/>
      <c r="H106" s="100"/>
    </row>
    <row r="107" spans="1:8">
      <c r="A107" s="151"/>
      <c r="B107" s="151"/>
      <c r="C107" s="153"/>
      <c r="D107" s="152"/>
      <c r="E107" s="152"/>
      <c r="F107" s="152"/>
      <c r="G107" s="151"/>
      <c r="H107" s="100"/>
    </row>
    <row r="108" spans="1:8">
      <c r="A108" s="151"/>
      <c r="B108" s="151"/>
      <c r="C108" s="153"/>
      <c r="D108" s="152"/>
      <c r="E108" s="152"/>
      <c r="F108" s="152"/>
      <c r="G108" s="151"/>
      <c r="H108" s="100"/>
    </row>
    <row r="109" spans="1:8">
      <c r="A109" s="151"/>
      <c r="B109" s="151"/>
      <c r="C109" s="153"/>
      <c r="D109" s="152"/>
      <c r="E109" s="152"/>
      <c r="F109" s="152"/>
      <c r="G109" s="151"/>
      <c r="H109" s="100"/>
    </row>
    <row r="110" spans="1:8">
      <c r="A110" s="151"/>
      <c r="B110" s="151"/>
      <c r="C110" s="153"/>
      <c r="D110" s="153"/>
      <c r="E110" s="153"/>
      <c r="F110" s="153"/>
      <c r="G110" s="151"/>
      <c r="H110" s="100"/>
    </row>
    <row r="111" spans="1:8">
      <c r="A111" s="151"/>
      <c r="B111" s="151"/>
      <c r="C111" s="153"/>
      <c r="D111" s="152"/>
      <c r="E111" s="152"/>
      <c r="F111" s="152"/>
      <c r="G111" s="151"/>
      <c r="H111" s="100"/>
    </row>
    <row r="112" spans="1:8">
      <c r="A112" s="151"/>
      <c r="B112" s="151"/>
      <c r="C112" s="153"/>
      <c r="D112" s="152"/>
      <c r="E112" s="152"/>
      <c r="F112" s="152"/>
      <c r="G112" s="151"/>
      <c r="H112" s="100"/>
    </row>
    <row r="113" spans="1:8">
      <c r="A113" s="151"/>
      <c r="B113" s="151"/>
      <c r="C113" s="153"/>
      <c r="D113" s="152"/>
      <c r="E113" s="152"/>
      <c r="F113" s="152"/>
      <c r="G113" s="151"/>
      <c r="H113" s="100"/>
    </row>
    <row r="114" spans="1:8">
      <c r="A114" s="151"/>
      <c r="B114" s="151"/>
      <c r="C114" s="153"/>
      <c r="D114" s="152"/>
      <c r="E114" s="152"/>
      <c r="F114" s="152"/>
      <c r="G114" s="151"/>
      <c r="H114" s="100"/>
    </row>
    <row r="115" spans="1:8">
      <c r="A115" s="151"/>
      <c r="B115" s="151"/>
      <c r="C115" s="153"/>
      <c r="D115" s="152"/>
      <c r="E115" s="152"/>
      <c r="F115" s="152"/>
      <c r="G115" s="151"/>
      <c r="H115" s="100"/>
    </row>
    <row r="116" spans="1:8">
      <c r="A116" s="151"/>
      <c r="B116" s="151"/>
      <c r="C116" s="153"/>
      <c r="D116" s="152"/>
      <c r="E116" s="152"/>
      <c r="F116" s="152"/>
      <c r="G116" s="151"/>
      <c r="H116" s="100"/>
    </row>
    <row r="117" spans="1:8">
      <c r="A117" s="151"/>
      <c r="B117" s="151"/>
      <c r="C117" s="153"/>
      <c r="D117" s="152"/>
      <c r="E117" s="152"/>
      <c r="F117" s="152"/>
      <c r="G117" s="151"/>
      <c r="H117" s="100"/>
    </row>
    <row r="118" spans="1:8">
      <c r="A118" s="151"/>
      <c r="B118" s="151"/>
      <c r="C118" s="153"/>
      <c r="D118" s="152"/>
      <c r="E118" s="152"/>
      <c r="F118" s="152"/>
      <c r="G118" s="151"/>
      <c r="H118" s="100"/>
    </row>
    <row r="119" spans="1:8">
      <c r="A119" s="151"/>
      <c r="B119" s="151"/>
      <c r="C119" s="153"/>
      <c r="D119" s="152"/>
      <c r="E119" s="152"/>
      <c r="F119" s="152"/>
      <c r="G119" s="151"/>
      <c r="H119" s="100"/>
    </row>
    <row r="120" spans="1:8">
      <c r="A120" s="151"/>
      <c r="B120" s="151"/>
      <c r="C120" s="153"/>
      <c r="D120" s="152"/>
      <c r="E120" s="152"/>
      <c r="F120" s="152"/>
      <c r="G120" s="151"/>
      <c r="H120" s="100"/>
    </row>
    <row r="121" spans="1:8">
      <c r="A121" s="151"/>
      <c r="B121" s="151"/>
      <c r="C121" s="153"/>
      <c r="D121" s="152"/>
      <c r="E121" s="152"/>
      <c r="F121" s="152"/>
      <c r="G121" s="151"/>
      <c r="H121" s="100"/>
    </row>
    <row r="122" spans="1:8">
      <c r="A122" s="151"/>
      <c r="B122" s="151"/>
      <c r="C122" s="153"/>
      <c r="D122" s="152"/>
      <c r="E122" s="152"/>
      <c r="F122" s="152"/>
      <c r="G122" s="151"/>
      <c r="H122" s="100"/>
    </row>
    <row r="123" spans="1:8">
      <c r="A123" s="151"/>
      <c r="B123" s="151"/>
      <c r="C123" s="153"/>
      <c r="D123" s="152"/>
      <c r="E123" s="152"/>
      <c r="F123" s="152"/>
      <c r="G123" s="151"/>
      <c r="H123" s="100"/>
    </row>
    <row r="124" spans="1:8">
      <c r="A124" s="151"/>
      <c r="B124" s="151"/>
      <c r="C124" s="153"/>
      <c r="D124" s="152"/>
      <c r="E124" s="152"/>
      <c r="F124" s="152"/>
      <c r="G124" s="151"/>
      <c r="H124" s="100"/>
    </row>
    <row r="125" spans="1:8">
      <c r="A125" s="151"/>
      <c r="B125" s="151"/>
      <c r="C125" s="153"/>
      <c r="D125" s="152"/>
      <c r="E125" s="152"/>
      <c r="F125" s="152"/>
      <c r="G125" s="151"/>
      <c r="H125" s="100"/>
    </row>
    <row r="126" spans="1:8">
      <c r="A126" s="151"/>
      <c r="B126" s="151"/>
      <c r="C126" s="153"/>
      <c r="D126" s="152"/>
      <c r="E126" s="152"/>
      <c r="F126" s="152"/>
      <c r="G126" s="151"/>
      <c r="H126" s="100"/>
    </row>
    <row r="127" spans="1:8">
      <c r="A127" s="151"/>
      <c r="B127" s="151"/>
      <c r="C127" s="153"/>
      <c r="D127" s="152"/>
      <c r="E127" s="152"/>
      <c r="F127" s="152"/>
      <c r="G127" s="151"/>
      <c r="H127" s="100"/>
    </row>
    <row r="128" spans="1:8">
      <c r="A128" s="151"/>
      <c r="B128" s="151"/>
      <c r="C128" s="153"/>
      <c r="D128" s="152"/>
      <c r="E128" s="152"/>
      <c r="F128" s="152"/>
      <c r="G128" s="151"/>
      <c r="H128" s="100"/>
    </row>
    <row r="129" spans="1:8">
      <c r="A129" s="151"/>
      <c r="B129" s="151"/>
      <c r="C129" s="153"/>
      <c r="D129" s="152"/>
      <c r="E129" s="152"/>
      <c r="F129" s="152"/>
      <c r="G129" s="151"/>
      <c r="H129" s="100"/>
    </row>
    <row r="130" spans="1:8">
      <c r="A130" s="151"/>
      <c r="B130" s="151"/>
      <c r="C130" s="153"/>
      <c r="D130" s="152"/>
      <c r="E130" s="152"/>
      <c r="F130" s="152"/>
      <c r="G130" s="151"/>
      <c r="H130" s="100"/>
    </row>
    <row r="131" spans="1:8">
      <c r="A131" s="151"/>
      <c r="B131" s="151"/>
      <c r="C131" s="150"/>
      <c r="D131" s="150"/>
      <c r="E131" s="150"/>
      <c r="F131" s="150"/>
      <c r="G131" s="151"/>
      <c r="H131" s="100"/>
    </row>
    <row r="132" spans="1:8">
      <c r="A132" s="149"/>
      <c r="B132" s="150"/>
      <c r="C132" s="150"/>
      <c r="D132" s="150"/>
      <c r="E132" s="150"/>
      <c r="F132" s="150"/>
      <c r="G132" s="150"/>
      <c r="H132" s="100"/>
    </row>
    <row r="133" spans="1:8">
      <c r="A133" s="149"/>
      <c r="B133" s="149"/>
      <c r="C133" s="149"/>
      <c r="D133" s="149"/>
      <c r="E133" s="149"/>
      <c r="F133" s="149"/>
      <c r="G133" s="149"/>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29" t="s">
        <v>3097</v>
      </c>
      <c r="B1" s="730"/>
      <c r="C1" s="730"/>
      <c r="D1" s="730"/>
      <c r="E1" s="379"/>
    </row>
    <row r="2" spans="1:5">
      <c r="A2" s="731" t="s">
        <v>877</v>
      </c>
      <c r="B2" s="732"/>
      <c r="C2" s="732"/>
      <c r="D2" s="732"/>
      <c r="E2" s="431"/>
    </row>
    <row r="3" spans="1:5" ht="15.75" thickBot="1">
      <c r="A3" s="680"/>
      <c r="B3" s="681"/>
      <c r="C3" s="681"/>
      <c r="D3" s="681"/>
      <c r="E3" s="733"/>
    </row>
    <row r="4" spans="1:5" ht="20.100000000000001" customHeight="1">
      <c r="A4" s="734" t="s">
        <v>854</v>
      </c>
      <c r="B4" s="735"/>
      <c r="C4" s="735"/>
      <c r="D4" s="735"/>
      <c r="E4" s="738" t="s">
        <v>3130</v>
      </c>
    </row>
    <row r="5" spans="1:5" ht="20.100000000000001" customHeight="1" thickBot="1">
      <c r="A5" s="736"/>
      <c r="B5" s="737"/>
      <c r="C5" s="737"/>
      <c r="D5" s="737"/>
      <c r="E5" s="739"/>
    </row>
    <row r="6" spans="1:5" ht="15.95" customHeight="1" thickBot="1">
      <c r="A6" s="870" t="s">
        <v>3199</v>
      </c>
      <c r="B6" s="1109"/>
      <c r="C6" s="1110"/>
      <c r="D6" s="489" t="str">
        <f>Obsah!C33</f>
        <v>(dd/mm/rrrr)</v>
      </c>
      <c r="E6" s="82"/>
    </row>
    <row r="7" spans="1:5" ht="15.95" customHeight="1">
      <c r="A7" s="1015" t="s">
        <v>876</v>
      </c>
      <c r="B7" s="783"/>
      <c r="C7" s="783"/>
      <c r="D7" s="166"/>
      <c r="E7" s="800" t="s">
        <v>847</v>
      </c>
    </row>
    <row r="8" spans="1:5" ht="15" customHeight="1">
      <c r="A8" s="700" t="s">
        <v>875</v>
      </c>
      <c r="B8" s="1016"/>
      <c r="C8" s="1016"/>
      <c r="D8" s="14"/>
      <c r="E8" s="801"/>
    </row>
    <row r="9" spans="1:5" ht="15" customHeight="1" thickBot="1">
      <c r="A9" s="1017" t="s">
        <v>874</v>
      </c>
      <c r="B9" s="1018"/>
      <c r="C9" s="1018"/>
      <c r="D9" s="165"/>
      <c r="E9" s="840"/>
    </row>
    <row r="10" spans="1:5" ht="15" customHeight="1">
      <c r="A10" s="789" t="s">
        <v>49</v>
      </c>
      <c r="B10" s="1111"/>
      <c r="C10" s="790"/>
      <c r="D10" s="212"/>
      <c r="E10" s="801" t="s">
        <v>840</v>
      </c>
    </row>
    <row r="11" spans="1:5" ht="15" customHeight="1">
      <c r="A11" s="750" t="s">
        <v>47</v>
      </c>
      <c r="B11" s="758"/>
      <c r="C11" s="751"/>
      <c r="D11" s="204"/>
      <c r="E11" s="801"/>
    </row>
    <row r="12" spans="1:5" ht="15.75" customHeight="1" thickBot="1">
      <c r="A12" s="752" t="s">
        <v>46</v>
      </c>
      <c r="B12" s="759"/>
      <c r="C12" s="753"/>
      <c r="D12" s="165"/>
      <c r="E12" s="840"/>
    </row>
    <row r="13" spans="1:5" ht="15" customHeight="1">
      <c r="A13" s="1074" t="s">
        <v>873</v>
      </c>
      <c r="B13" s="1082" t="s">
        <v>23</v>
      </c>
      <c r="C13" s="1083"/>
      <c r="D13" s="166"/>
      <c r="E13" s="800" t="s">
        <v>871</v>
      </c>
    </row>
    <row r="14" spans="1:5" ht="15" customHeight="1">
      <c r="A14" s="1075"/>
      <c r="B14" s="1077" t="s">
        <v>870</v>
      </c>
      <c r="C14" s="1078"/>
      <c r="D14" s="14"/>
      <c r="E14" s="801"/>
    </row>
    <row r="15" spans="1:5" ht="15" customHeight="1">
      <c r="A15" s="1075"/>
      <c r="B15" s="1077" t="s">
        <v>869</v>
      </c>
      <c r="C15" s="1078"/>
      <c r="D15" s="14"/>
      <c r="E15" s="801"/>
    </row>
    <row r="16" spans="1:5" ht="15" customHeight="1">
      <c r="A16" s="1075"/>
      <c r="B16" s="1077" t="s">
        <v>868</v>
      </c>
      <c r="C16" s="1078"/>
      <c r="D16" s="14"/>
      <c r="E16" s="801"/>
    </row>
    <row r="17" spans="1:6" ht="24.95" customHeight="1">
      <c r="A17" s="1075"/>
      <c r="B17" s="1077" t="s">
        <v>867</v>
      </c>
      <c r="C17" s="1078"/>
      <c r="D17" s="206"/>
      <c r="E17" s="801"/>
    </row>
    <row r="18" spans="1:6" ht="30" customHeight="1" thickBot="1">
      <c r="A18" s="1076"/>
      <c r="B18" s="1072" t="s">
        <v>866</v>
      </c>
      <c r="C18" s="1073"/>
      <c r="D18" s="213"/>
      <c r="E18" s="840"/>
    </row>
    <row r="19" spans="1:6" ht="15" hidden="1" customHeight="1" outlineLevel="1">
      <c r="A19" s="1074" t="s">
        <v>872</v>
      </c>
      <c r="B19" s="1082" t="s">
        <v>23</v>
      </c>
      <c r="C19" s="1083"/>
      <c r="D19" s="166"/>
      <c r="E19" s="800" t="s">
        <v>871</v>
      </c>
    </row>
    <row r="20" spans="1:6" ht="15" hidden="1" customHeight="1" outlineLevel="1">
      <c r="A20" s="1075"/>
      <c r="B20" s="1077" t="s">
        <v>870</v>
      </c>
      <c r="C20" s="1078"/>
      <c r="D20" s="14"/>
      <c r="E20" s="801"/>
    </row>
    <row r="21" spans="1:6" ht="15" hidden="1" customHeight="1" outlineLevel="1">
      <c r="A21" s="1075"/>
      <c r="B21" s="1077" t="s">
        <v>869</v>
      </c>
      <c r="C21" s="1078"/>
      <c r="D21" s="14"/>
      <c r="E21" s="801"/>
    </row>
    <row r="22" spans="1:6" ht="15" hidden="1" customHeight="1" outlineLevel="1">
      <c r="A22" s="1075"/>
      <c r="B22" s="1077" t="s">
        <v>868</v>
      </c>
      <c r="C22" s="1078"/>
      <c r="D22" s="14"/>
      <c r="E22" s="801"/>
    </row>
    <row r="23" spans="1:6" ht="30" hidden="1" customHeight="1" outlineLevel="1">
      <c r="A23" s="1075"/>
      <c r="B23" s="1077" t="s">
        <v>867</v>
      </c>
      <c r="C23" s="1078"/>
      <c r="D23" s="206"/>
      <c r="E23" s="801"/>
    </row>
    <row r="24" spans="1:6" ht="30" hidden="1" customHeight="1" outlineLevel="1" thickBot="1">
      <c r="A24" s="1076"/>
      <c r="B24" s="1072" t="s">
        <v>866</v>
      </c>
      <c r="C24" s="1073"/>
      <c r="D24" s="213"/>
      <c r="E24" s="840"/>
    </row>
    <row r="25" spans="1:6" ht="15" hidden="1" customHeight="1" outlineLevel="1">
      <c r="A25" s="1074" t="s">
        <v>872</v>
      </c>
      <c r="B25" s="1082" t="s">
        <v>23</v>
      </c>
      <c r="C25" s="1083"/>
      <c r="D25" s="166"/>
      <c r="E25" s="800" t="s">
        <v>871</v>
      </c>
      <c r="F25" s="1"/>
    </row>
    <row r="26" spans="1:6" ht="15" hidden="1" customHeight="1" outlineLevel="1">
      <c r="A26" s="1075"/>
      <c r="B26" s="1077" t="s">
        <v>870</v>
      </c>
      <c r="C26" s="1078"/>
      <c r="D26" s="14"/>
      <c r="E26" s="801"/>
      <c r="F26" s="1"/>
    </row>
    <row r="27" spans="1:6" ht="15" hidden="1" customHeight="1" outlineLevel="1">
      <c r="A27" s="1075"/>
      <c r="B27" s="1077" t="s">
        <v>869</v>
      </c>
      <c r="C27" s="1078"/>
      <c r="D27" s="14"/>
      <c r="E27" s="801"/>
      <c r="F27" s="1"/>
    </row>
    <row r="28" spans="1:6" ht="15" hidden="1" customHeight="1" outlineLevel="1">
      <c r="A28" s="1075"/>
      <c r="B28" s="1077" t="s">
        <v>868</v>
      </c>
      <c r="C28" s="1078"/>
      <c r="D28" s="14"/>
      <c r="E28" s="801"/>
      <c r="F28" s="1"/>
    </row>
    <row r="29" spans="1:6" ht="30" hidden="1" customHeight="1" outlineLevel="1">
      <c r="A29" s="1075"/>
      <c r="B29" s="1077" t="s">
        <v>867</v>
      </c>
      <c r="C29" s="1078"/>
      <c r="D29" s="206"/>
      <c r="E29" s="801"/>
      <c r="F29" s="1"/>
    </row>
    <row r="30" spans="1:6" ht="30" hidden="1" customHeight="1" outlineLevel="1" thickBot="1">
      <c r="A30" s="1076"/>
      <c r="B30" s="1072" t="s">
        <v>866</v>
      </c>
      <c r="C30" s="1073"/>
      <c r="D30" s="213"/>
      <c r="E30" s="840"/>
      <c r="F30" s="1"/>
    </row>
    <row r="31" spans="1:6" ht="15" hidden="1" customHeight="1" outlineLevel="1">
      <c r="A31" s="1074" t="s">
        <v>872</v>
      </c>
      <c r="B31" s="1082" t="s">
        <v>23</v>
      </c>
      <c r="C31" s="1083"/>
      <c r="D31" s="166"/>
      <c r="E31" s="800" t="s">
        <v>871</v>
      </c>
      <c r="F31" s="1"/>
    </row>
    <row r="32" spans="1:6" ht="15" hidden="1" customHeight="1" outlineLevel="1">
      <c r="A32" s="1075"/>
      <c r="B32" s="1077" t="s">
        <v>870</v>
      </c>
      <c r="C32" s="1078"/>
      <c r="D32" s="14"/>
      <c r="E32" s="801"/>
      <c r="F32" s="1"/>
    </row>
    <row r="33" spans="1:6" ht="15" hidden="1" customHeight="1" outlineLevel="1">
      <c r="A33" s="1075"/>
      <c r="B33" s="1077" t="s">
        <v>869</v>
      </c>
      <c r="C33" s="1078"/>
      <c r="D33" s="14"/>
      <c r="E33" s="801"/>
      <c r="F33" s="1"/>
    </row>
    <row r="34" spans="1:6" ht="15" hidden="1" customHeight="1" outlineLevel="1">
      <c r="A34" s="1075"/>
      <c r="B34" s="1077" t="s">
        <v>868</v>
      </c>
      <c r="C34" s="1078"/>
      <c r="D34" s="14"/>
      <c r="E34" s="801"/>
      <c r="F34" s="1"/>
    </row>
    <row r="35" spans="1:6" ht="30" hidden="1" customHeight="1" outlineLevel="1">
      <c r="A35" s="1075"/>
      <c r="B35" s="1077" t="s">
        <v>867</v>
      </c>
      <c r="C35" s="1078"/>
      <c r="D35" s="206"/>
      <c r="E35" s="801"/>
      <c r="F35" s="1"/>
    </row>
    <row r="36" spans="1:6" ht="30" hidden="1" customHeight="1" outlineLevel="1" thickBot="1">
      <c r="A36" s="1076"/>
      <c r="B36" s="1072" t="s">
        <v>866</v>
      </c>
      <c r="C36" s="1073"/>
      <c r="D36" s="213"/>
      <c r="E36" s="840"/>
      <c r="F36" s="1"/>
    </row>
    <row r="37" spans="1:6" ht="15" hidden="1" customHeight="1" outlineLevel="1">
      <c r="A37" s="1074" t="s">
        <v>872</v>
      </c>
      <c r="B37" s="1082" t="s">
        <v>23</v>
      </c>
      <c r="C37" s="1083"/>
      <c r="D37" s="166"/>
      <c r="E37" s="800" t="s">
        <v>871</v>
      </c>
      <c r="F37" s="1"/>
    </row>
    <row r="38" spans="1:6" ht="15" hidden="1" customHeight="1" outlineLevel="1">
      <c r="A38" s="1075"/>
      <c r="B38" s="1077" t="s">
        <v>870</v>
      </c>
      <c r="C38" s="1078"/>
      <c r="D38" s="14"/>
      <c r="E38" s="801"/>
    </row>
    <row r="39" spans="1:6" ht="15" hidden="1" customHeight="1" outlineLevel="1">
      <c r="A39" s="1075"/>
      <c r="B39" s="1077" t="s">
        <v>869</v>
      </c>
      <c r="C39" s="1078"/>
      <c r="D39" s="14"/>
      <c r="E39" s="801"/>
    </row>
    <row r="40" spans="1:6" ht="15" hidden="1" customHeight="1" outlineLevel="1">
      <c r="A40" s="1075"/>
      <c r="B40" s="1077" t="s">
        <v>868</v>
      </c>
      <c r="C40" s="1078"/>
      <c r="D40" s="14"/>
      <c r="E40" s="801"/>
    </row>
    <row r="41" spans="1:6" ht="30" hidden="1" customHeight="1" outlineLevel="1">
      <c r="A41" s="1075"/>
      <c r="B41" s="1077" t="s">
        <v>867</v>
      </c>
      <c r="C41" s="1078"/>
      <c r="D41" s="206"/>
      <c r="E41" s="801"/>
    </row>
    <row r="42" spans="1:6" ht="30" hidden="1" customHeight="1" outlineLevel="1" thickBot="1">
      <c r="A42" s="1076"/>
      <c r="B42" s="1072" t="s">
        <v>866</v>
      </c>
      <c r="C42" s="1073"/>
      <c r="D42" s="213"/>
      <c r="E42" s="840"/>
    </row>
    <row r="43" spans="1:6" ht="15.75" hidden="1" customHeight="1" outlineLevel="1">
      <c r="A43" s="1074" t="s">
        <v>872</v>
      </c>
      <c r="B43" s="1082" t="s">
        <v>23</v>
      </c>
      <c r="C43" s="1083"/>
      <c r="D43" s="166"/>
      <c r="E43" s="800" t="s">
        <v>871</v>
      </c>
    </row>
    <row r="44" spans="1:6" ht="15" hidden="1" customHeight="1" outlineLevel="1">
      <c r="A44" s="1075"/>
      <c r="B44" s="1077" t="s">
        <v>870</v>
      </c>
      <c r="C44" s="1078"/>
      <c r="D44" s="14"/>
      <c r="E44" s="801"/>
    </row>
    <row r="45" spans="1:6" ht="15" hidden="1" customHeight="1" outlineLevel="1">
      <c r="A45" s="1075"/>
      <c r="B45" s="1077" t="s">
        <v>869</v>
      </c>
      <c r="C45" s="1078"/>
      <c r="D45" s="14"/>
      <c r="E45" s="801"/>
    </row>
    <row r="46" spans="1:6" ht="15" hidden="1" customHeight="1" outlineLevel="1">
      <c r="A46" s="1075"/>
      <c r="B46" s="1077" t="s">
        <v>868</v>
      </c>
      <c r="C46" s="1078"/>
      <c r="D46" s="14"/>
      <c r="E46" s="801"/>
    </row>
    <row r="47" spans="1:6" ht="30" hidden="1" customHeight="1" outlineLevel="1">
      <c r="A47" s="1075"/>
      <c r="B47" s="1077" t="s">
        <v>867</v>
      </c>
      <c r="C47" s="1078"/>
      <c r="D47" s="206"/>
      <c r="E47" s="801"/>
    </row>
    <row r="48" spans="1:6" ht="30" hidden="1" customHeight="1" outlineLevel="1" thickBot="1">
      <c r="A48" s="1076"/>
      <c r="B48" s="1072" t="s">
        <v>866</v>
      </c>
      <c r="C48" s="1073"/>
      <c r="D48" s="213"/>
      <c r="E48" s="840"/>
    </row>
    <row r="49" spans="1:5" ht="15" hidden="1" customHeight="1" outlineLevel="1">
      <c r="A49" s="1074" t="s">
        <v>872</v>
      </c>
      <c r="B49" s="1082" t="s">
        <v>23</v>
      </c>
      <c r="C49" s="1083"/>
      <c r="D49" s="166"/>
      <c r="E49" s="800" t="s">
        <v>871</v>
      </c>
    </row>
    <row r="50" spans="1:5" ht="15" hidden="1" customHeight="1" outlineLevel="1">
      <c r="A50" s="1075"/>
      <c r="B50" s="1077" t="s">
        <v>870</v>
      </c>
      <c r="C50" s="1078"/>
      <c r="D50" s="14"/>
      <c r="E50" s="801"/>
    </row>
    <row r="51" spans="1:5" ht="15" hidden="1" customHeight="1" outlineLevel="1">
      <c r="A51" s="1075"/>
      <c r="B51" s="1077" t="s">
        <v>869</v>
      </c>
      <c r="C51" s="1078"/>
      <c r="D51" s="14"/>
      <c r="E51" s="801"/>
    </row>
    <row r="52" spans="1:5" ht="15" hidden="1" customHeight="1" outlineLevel="1">
      <c r="A52" s="1075"/>
      <c r="B52" s="1077" t="s">
        <v>868</v>
      </c>
      <c r="C52" s="1078"/>
      <c r="D52" s="14"/>
      <c r="E52" s="801"/>
    </row>
    <row r="53" spans="1:5" ht="30" hidden="1" customHeight="1" outlineLevel="1">
      <c r="A53" s="1075"/>
      <c r="B53" s="1077" t="s">
        <v>867</v>
      </c>
      <c r="C53" s="1078"/>
      <c r="D53" s="206"/>
      <c r="E53" s="801"/>
    </row>
    <row r="54" spans="1:5" ht="30" hidden="1" customHeight="1" outlineLevel="1" thickBot="1">
      <c r="A54" s="1076"/>
      <c r="B54" s="1072" t="s">
        <v>866</v>
      </c>
      <c r="C54" s="1073"/>
      <c r="D54" s="213"/>
      <c r="E54" s="840"/>
    </row>
    <row r="55" spans="1:5" ht="15" hidden="1" customHeight="1" outlineLevel="1">
      <c r="A55" s="1074" t="s">
        <v>872</v>
      </c>
      <c r="B55" s="1082" t="s">
        <v>23</v>
      </c>
      <c r="C55" s="1083"/>
      <c r="D55" s="166"/>
      <c r="E55" s="800" t="s">
        <v>871</v>
      </c>
    </row>
    <row r="56" spans="1:5" ht="15" hidden="1" customHeight="1" outlineLevel="1">
      <c r="A56" s="1075"/>
      <c r="B56" s="1077" t="s">
        <v>870</v>
      </c>
      <c r="C56" s="1078"/>
      <c r="D56" s="14"/>
      <c r="E56" s="801"/>
    </row>
    <row r="57" spans="1:5" ht="15" hidden="1" customHeight="1" outlineLevel="1">
      <c r="A57" s="1075"/>
      <c r="B57" s="1077" t="s">
        <v>869</v>
      </c>
      <c r="C57" s="1078"/>
      <c r="D57" s="14"/>
      <c r="E57" s="801"/>
    </row>
    <row r="58" spans="1:5" ht="15" hidden="1" customHeight="1" outlineLevel="1">
      <c r="A58" s="1075"/>
      <c r="B58" s="1077" t="s">
        <v>868</v>
      </c>
      <c r="C58" s="1078"/>
      <c r="D58" s="14"/>
      <c r="E58" s="801"/>
    </row>
    <row r="59" spans="1:5" ht="30" hidden="1" customHeight="1" outlineLevel="1">
      <c r="A59" s="1075"/>
      <c r="B59" s="1077" t="s">
        <v>867</v>
      </c>
      <c r="C59" s="1078"/>
      <c r="D59" s="206"/>
      <c r="E59" s="801"/>
    </row>
    <row r="60" spans="1:5" ht="30" hidden="1" customHeight="1" outlineLevel="1" thickBot="1">
      <c r="A60" s="1076"/>
      <c r="B60" s="1072" t="s">
        <v>866</v>
      </c>
      <c r="C60" s="1073"/>
      <c r="D60" s="213"/>
      <c r="E60" s="840"/>
    </row>
    <row r="61" spans="1:5" ht="15" hidden="1" customHeight="1" outlineLevel="1">
      <c r="A61" s="1074" t="s">
        <v>872</v>
      </c>
      <c r="B61" s="1082" t="s">
        <v>23</v>
      </c>
      <c r="C61" s="1083"/>
      <c r="D61" s="166"/>
      <c r="E61" s="800" t="s">
        <v>871</v>
      </c>
    </row>
    <row r="62" spans="1:5" ht="15" hidden="1" customHeight="1" outlineLevel="1">
      <c r="A62" s="1075"/>
      <c r="B62" s="1077" t="s">
        <v>870</v>
      </c>
      <c r="C62" s="1078"/>
      <c r="D62" s="14"/>
      <c r="E62" s="801"/>
    </row>
    <row r="63" spans="1:5" ht="15" hidden="1" customHeight="1" outlineLevel="1">
      <c r="A63" s="1075"/>
      <c r="B63" s="1077" t="s">
        <v>869</v>
      </c>
      <c r="C63" s="1078"/>
      <c r="D63" s="14"/>
      <c r="E63" s="801"/>
    </row>
    <row r="64" spans="1:5" ht="15" hidden="1" customHeight="1" outlineLevel="1">
      <c r="A64" s="1075"/>
      <c r="B64" s="1077" t="s">
        <v>868</v>
      </c>
      <c r="C64" s="1078"/>
      <c r="D64" s="14"/>
      <c r="E64" s="801"/>
    </row>
    <row r="65" spans="1:5" ht="30" hidden="1" customHeight="1" outlineLevel="1">
      <c r="A65" s="1075"/>
      <c r="B65" s="1077" t="s">
        <v>867</v>
      </c>
      <c r="C65" s="1078"/>
      <c r="D65" s="206"/>
      <c r="E65" s="801"/>
    </row>
    <row r="66" spans="1:5" ht="30" hidden="1" customHeight="1" outlineLevel="1" thickBot="1">
      <c r="A66" s="1076"/>
      <c r="B66" s="1072" t="s">
        <v>866</v>
      </c>
      <c r="C66" s="1073"/>
      <c r="D66" s="213"/>
      <c r="E66" s="840"/>
    </row>
    <row r="67" spans="1:5" hidden="1" outlineLevel="1">
      <c r="A67" s="1074" t="s">
        <v>872</v>
      </c>
      <c r="B67" s="1082" t="s">
        <v>23</v>
      </c>
      <c r="C67" s="1083"/>
      <c r="D67" s="166"/>
      <c r="E67" s="800" t="s">
        <v>871</v>
      </c>
    </row>
    <row r="68" spans="1:5" ht="15" hidden="1" customHeight="1" outlineLevel="1">
      <c r="A68" s="1075"/>
      <c r="B68" s="1077" t="s">
        <v>870</v>
      </c>
      <c r="C68" s="1078"/>
      <c r="D68" s="14"/>
      <c r="E68" s="801"/>
    </row>
    <row r="69" spans="1:5" ht="15" hidden="1" customHeight="1" outlineLevel="1">
      <c r="A69" s="1075"/>
      <c r="B69" s="1077" t="s">
        <v>869</v>
      </c>
      <c r="C69" s="1078"/>
      <c r="D69" s="14"/>
      <c r="E69" s="801"/>
    </row>
    <row r="70" spans="1:5" ht="15" hidden="1" customHeight="1" outlineLevel="1">
      <c r="A70" s="1075"/>
      <c r="B70" s="1077" t="s">
        <v>868</v>
      </c>
      <c r="C70" s="1078"/>
      <c r="D70" s="14"/>
      <c r="E70" s="801"/>
    </row>
    <row r="71" spans="1:5" ht="30" hidden="1" customHeight="1" outlineLevel="1">
      <c r="A71" s="1075"/>
      <c r="B71" s="1077" t="s">
        <v>867</v>
      </c>
      <c r="C71" s="1078"/>
      <c r="D71" s="206"/>
      <c r="E71" s="801"/>
    </row>
    <row r="72" spans="1:5" ht="30" hidden="1" customHeight="1" outlineLevel="1" thickBot="1">
      <c r="A72" s="1076"/>
      <c r="B72" s="1072" t="s">
        <v>866</v>
      </c>
      <c r="C72" s="1073"/>
      <c r="D72" s="213"/>
      <c r="E72" s="840"/>
    </row>
    <row r="73" spans="1:5" hidden="1" outlineLevel="1">
      <c r="A73" s="1074" t="s">
        <v>872</v>
      </c>
      <c r="B73" s="1082" t="s">
        <v>23</v>
      </c>
      <c r="C73" s="1083"/>
      <c r="D73" s="166"/>
      <c r="E73" s="800" t="s">
        <v>871</v>
      </c>
    </row>
    <row r="74" spans="1:5" ht="15" hidden="1" customHeight="1" outlineLevel="1">
      <c r="A74" s="1075"/>
      <c r="B74" s="1077" t="s">
        <v>870</v>
      </c>
      <c r="C74" s="1078"/>
      <c r="D74" s="14"/>
      <c r="E74" s="801"/>
    </row>
    <row r="75" spans="1:5" ht="15" hidden="1" customHeight="1" outlineLevel="1">
      <c r="A75" s="1075"/>
      <c r="B75" s="1077" t="s">
        <v>869</v>
      </c>
      <c r="C75" s="1078"/>
      <c r="D75" s="14"/>
      <c r="E75" s="801"/>
    </row>
    <row r="76" spans="1:5" ht="15" hidden="1" customHeight="1" outlineLevel="1">
      <c r="A76" s="1075"/>
      <c r="B76" s="1077" t="s">
        <v>868</v>
      </c>
      <c r="C76" s="1078"/>
      <c r="D76" s="14"/>
      <c r="E76" s="801"/>
    </row>
    <row r="77" spans="1:5" ht="30" hidden="1" customHeight="1" outlineLevel="1">
      <c r="A77" s="1075"/>
      <c r="B77" s="1077" t="s">
        <v>867</v>
      </c>
      <c r="C77" s="1078"/>
      <c r="D77" s="206"/>
      <c r="E77" s="801"/>
    </row>
    <row r="78" spans="1:5" ht="30" hidden="1" customHeight="1" outlineLevel="1" thickBot="1">
      <c r="A78" s="1076"/>
      <c r="B78" s="1072" t="s">
        <v>866</v>
      </c>
      <c r="C78" s="1073"/>
      <c r="D78" s="213"/>
      <c r="E78" s="840"/>
    </row>
    <row r="79" spans="1:5" hidden="1" outlineLevel="1">
      <c r="A79" s="1074" t="s">
        <v>872</v>
      </c>
      <c r="B79" s="1082" t="s">
        <v>23</v>
      </c>
      <c r="C79" s="1083"/>
      <c r="D79" s="166"/>
      <c r="E79" s="800" t="s">
        <v>871</v>
      </c>
    </row>
    <row r="80" spans="1:5" ht="15" hidden="1" customHeight="1" outlineLevel="1">
      <c r="A80" s="1075"/>
      <c r="B80" s="1077" t="s">
        <v>870</v>
      </c>
      <c r="C80" s="1078"/>
      <c r="D80" s="14"/>
      <c r="E80" s="801"/>
    </row>
    <row r="81" spans="1:5" ht="15" hidden="1" customHeight="1" outlineLevel="1">
      <c r="A81" s="1075"/>
      <c r="B81" s="1077" t="s">
        <v>869</v>
      </c>
      <c r="C81" s="1078"/>
      <c r="D81" s="14"/>
      <c r="E81" s="801"/>
    </row>
    <row r="82" spans="1:5" ht="15" hidden="1" customHeight="1" outlineLevel="1">
      <c r="A82" s="1075"/>
      <c r="B82" s="1077" t="s">
        <v>868</v>
      </c>
      <c r="C82" s="1078"/>
      <c r="D82" s="14"/>
      <c r="E82" s="801"/>
    </row>
    <row r="83" spans="1:5" ht="30" hidden="1" customHeight="1" outlineLevel="1">
      <c r="A83" s="1075"/>
      <c r="B83" s="1077" t="s">
        <v>867</v>
      </c>
      <c r="C83" s="1078"/>
      <c r="D83" s="206"/>
      <c r="E83" s="801"/>
    </row>
    <row r="84" spans="1:5" ht="30" hidden="1" customHeight="1" outlineLevel="1" thickBot="1">
      <c r="A84" s="1076"/>
      <c r="B84" s="1072" t="s">
        <v>866</v>
      </c>
      <c r="C84" s="1073"/>
      <c r="D84" s="213"/>
      <c r="E84" s="840"/>
    </row>
    <row r="85" spans="1:5" hidden="1" outlineLevel="1">
      <c r="A85" s="1074" t="s">
        <v>872</v>
      </c>
      <c r="B85" s="1082" t="s">
        <v>23</v>
      </c>
      <c r="C85" s="1083"/>
      <c r="D85" s="166"/>
      <c r="E85" s="800" t="s">
        <v>871</v>
      </c>
    </row>
    <row r="86" spans="1:5" ht="15" hidden="1" customHeight="1" outlineLevel="1">
      <c r="A86" s="1075"/>
      <c r="B86" s="1077" t="s">
        <v>870</v>
      </c>
      <c r="C86" s="1078"/>
      <c r="D86" s="14"/>
      <c r="E86" s="801"/>
    </row>
    <row r="87" spans="1:5" ht="15" hidden="1" customHeight="1" outlineLevel="1">
      <c r="A87" s="1075"/>
      <c r="B87" s="1077" t="s">
        <v>869</v>
      </c>
      <c r="C87" s="1078"/>
      <c r="D87" s="14"/>
      <c r="E87" s="801"/>
    </row>
    <row r="88" spans="1:5" ht="15" hidden="1" customHeight="1" outlineLevel="1">
      <c r="A88" s="1075"/>
      <c r="B88" s="1077" t="s">
        <v>868</v>
      </c>
      <c r="C88" s="1078"/>
      <c r="D88" s="14"/>
      <c r="E88" s="801"/>
    </row>
    <row r="89" spans="1:5" ht="30" hidden="1" customHeight="1" outlineLevel="1">
      <c r="A89" s="1075"/>
      <c r="B89" s="1077" t="s">
        <v>867</v>
      </c>
      <c r="C89" s="1078"/>
      <c r="D89" s="206"/>
      <c r="E89" s="801"/>
    </row>
    <row r="90" spans="1:5" ht="30" hidden="1" customHeight="1" outlineLevel="1" thickBot="1">
      <c r="A90" s="1076"/>
      <c r="B90" s="1072" t="s">
        <v>866</v>
      </c>
      <c r="C90" s="1073"/>
      <c r="D90" s="213"/>
      <c r="E90" s="840"/>
    </row>
    <row r="91" spans="1:5" hidden="1" outlineLevel="1">
      <c r="A91" s="1074" t="s">
        <v>872</v>
      </c>
      <c r="B91" s="1082" t="s">
        <v>23</v>
      </c>
      <c r="C91" s="1083"/>
      <c r="D91" s="166"/>
      <c r="E91" s="800" t="s">
        <v>871</v>
      </c>
    </row>
    <row r="92" spans="1:5" ht="15" hidden="1" customHeight="1" outlineLevel="1">
      <c r="A92" s="1075"/>
      <c r="B92" s="1077" t="s">
        <v>870</v>
      </c>
      <c r="C92" s="1078"/>
      <c r="D92" s="14"/>
      <c r="E92" s="801"/>
    </row>
    <row r="93" spans="1:5" ht="15" hidden="1" customHeight="1" outlineLevel="1">
      <c r="A93" s="1075"/>
      <c r="B93" s="1077" t="s">
        <v>869</v>
      </c>
      <c r="C93" s="1078"/>
      <c r="D93" s="14"/>
      <c r="E93" s="801"/>
    </row>
    <row r="94" spans="1:5" ht="15" hidden="1" customHeight="1" outlineLevel="1">
      <c r="A94" s="1075"/>
      <c r="B94" s="1077" t="s">
        <v>868</v>
      </c>
      <c r="C94" s="1078"/>
      <c r="D94" s="14"/>
      <c r="E94" s="801"/>
    </row>
    <row r="95" spans="1:5" ht="30" hidden="1" customHeight="1" outlineLevel="1">
      <c r="A95" s="1075"/>
      <c r="B95" s="1077" t="s">
        <v>867</v>
      </c>
      <c r="C95" s="1078"/>
      <c r="D95" s="206"/>
      <c r="E95" s="801"/>
    </row>
    <row r="96" spans="1:5" ht="30" hidden="1" customHeight="1" outlineLevel="1" thickBot="1">
      <c r="A96" s="1076"/>
      <c r="B96" s="1072" t="s">
        <v>866</v>
      </c>
      <c r="C96" s="1073"/>
      <c r="D96" s="213"/>
      <c r="E96" s="840"/>
    </row>
    <row r="97" spans="1:5" hidden="1" outlineLevel="1">
      <c r="A97" s="1074" t="s">
        <v>872</v>
      </c>
      <c r="B97" s="1082" t="s">
        <v>23</v>
      </c>
      <c r="C97" s="1083"/>
      <c r="D97" s="166"/>
      <c r="E97" s="800" t="s">
        <v>871</v>
      </c>
    </row>
    <row r="98" spans="1:5" ht="15" hidden="1" customHeight="1" outlineLevel="1">
      <c r="A98" s="1075"/>
      <c r="B98" s="1077" t="s">
        <v>870</v>
      </c>
      <c r="C98" s="1078"/>
      <c r="D98" s="14"/>
      <c r="E98" s="801"/>
    </row>
    <row r="99" spans="1:5" ht="15" hidden="1" customHeight="1" outlineLevel="1">
      <c r="A99" s="1075"/>
      <c r="B99" s="1077" t="s">
        <v>869</v>
      </c>
      <c r="C99" s="1078"/>
      <c r="D99" s="14"/>
      <c r="E99" s="801"/>
    </row>
    <row r="100" spans="1:5" ht="15" hidden="1" customHeight="1" outlineLevel="1">
      <c r="A100" s="1075"/>
      <c r="B100" s="1077" t="s">
        <v>868</v>
      </c>
      <c r="C100" s="1078"/>
      <c r="D100" s="14"/>
      <c r="E100" s="801"/>
    </row>
    <row r="101" spans="1:5" ht="30" hidden="1" customHeight="1" outlineLevel="1">
      <c r="A101" s="1075"/>
      <c r="B101" s="1077" t="s">
        <v>867</v>
      </c>
      <c r="C101" s="1078"/>
      <c r="D101" s="206"/>
      <c r="E101" s="801"/>
    </row>
    <row r="102" spans="1:5" ht="30" hidden="1" customHeight="1" outlineLevel="1" thickBot="1">
      <c r="A102" s="1076"/>
      <c r="B102" s="1072" t="s">
        <v>866</v>
      </c>
      <c r="C102" s="1073"/>
      <c r="D102" s="213"/>
      <c r="E102" s="840"/>
    </row>
    <row r="103" spans="1:5" hidden="1" outlineLevel="1">
      <c r="A103" s="1074" t="s">
        <v>872</v>
      </c>
      <c r="B103" s="1082" t="s">
        <v>23</v>
      </c>
      <c r="C103" s="1083"/>
      <c r="D103" s="166"/>
      <c r="E103" s="800" t="s">
        <v>871</v>
      </c>
    </row>
    <row r="104" spans="1:5" ht="15" hidden="1" customHeight="1" outlineLevel="1">
      <c r="A104" s="1075"/>
      <c r="B104" s="1077" t="s">
        <v>870</v>
      </c>
      <c r="C104" s="1078"/>
      <c r="D104" s="14"/>
      <c r="E104" s="801"/>
    </row>
    <row r="105" spans="1:5" ht="15" hidden="1" customHeight="1" outlineLevel="1">
      <c r="A105" s="1075"/>
      <c r="B105" s="1077" t="s">
        <v>869</v>
      </c>
      <c r="C105" s="1078"/>
      <c r="D105" s="14"/>
      <c r="E105" s="801"/>
    </row>
    <row r="106" spans="1:5" ht="15" hidden="1" customHeight="1" outlineLevel="1">
      <c r="A106" s="1075"/>
      <c r="B106" s="1077" t="s">
        <v>868</v>
      </c>
      <c r="C106" s="1078"/>
      <c r="D106" s="14"/>
      <c r="E106" s="801"/>
    </row>
    <row r="107" spans="1:5" ht="30" hidden="1" customHeight="1" outlineLevel="1">
      <c r="A107" s="1075"/>
      <c r="B107" s="1077" t="s">
        <v>867</v>
      </c>
      <c r="C107" s="1078"/>
      <c r="D107" s="206"/>
      <c r="E107" s="801"/>
    </row>
    <row r="108" spans="1:5" ht="30" hidden="1" customHeight="1" outlineLevel="1" thickBot="1">
      <c r="A108" s="1076"/>
      <c r="B108" s="1072" t="s">
        <v>866</v>
      </c>
      <c r="C108" s="1073"/>
      <c r="D108" s="213"/>
      <c r="E108" s="840"/>
    </row>
    <row r="109" spans="1:5" hidden="1" outlineLevel="1">
      <c r="A109" s="1074" t="s">
        <v>872</v>
      </c>
      <c r="B109" s="1082" t="s">
        <v>23</v>
      </c>
      <c r="C109" s="1083"/>
      <c r="D109" s="166"/>
      <c r="E109" s="800" t="s">
        <v>871</v>
      </c>
    </row>
    <row r="110" spans="1:5" ht="15" hidden="1" customHeight="1" outlineLevel="1">
      <c r="A110" s="1075"/>
      <c r="B110" s="1077" t="s">
        <v>870</v>
      </c>
      <c r="C110" s="1078"/>
      <c r="D110" s="14"/>
      <c r="E110" s="801"/>
    </row>
    <row r="111" spans="1:5" ht="15" hidden="1" customHeight="1" outlineLevel="1">
      <c r="A111" s="1075"/>
      <c r="B111" s="1077" t="s">
        <v>869</v>
      </c>
      <c r="C111" s="1078"/>
      <c r="D111" s="14"/>
      <c r="E111" s="801"/>
    </row>
    <row r="112" spans="1:5" ht="15" hidden="1" customHeight="1" outlineLevel="1">
      <c r="A112" s="1075"/>
      <c r="B112" s="1077" t="s">
        <v>868</v>
      </c>
      <c r="C112" s="1078"/>
      <c r="D112" s="14"/>
      <c r="E112" s="801"/>
    </row>
    <row r="113" spans="1:5" ht="30" hidden="1" customHeight="1" outlineLevel="1">
      <c r="A113" s="1075"/>
      <c r="B113" s="1077" t="s">
        <v>867</v>
      </c>
      <c r="C113" s="1078"/>
      <c r="D113" s="206"/>
      <c r="E113" s="801"/>
    </row>
    <row r="114" spans="1:5" ht="30" hidden="1" customHeight="1" outlineLevel="1" thickBot="1">
      <c r="A114" s="1076"/>
      <c r="B114" s="1072" t="s">
        <v>866</v>
      </c>
      <c r="C114" s="1073"/>
      <c r="D114" s="213"/>
      <c r="E114" s="840"/>
    </row>
    <row r="115" spans="1:5" hidden="1" outlineLevel="1">
      <c r="A115" s="1074" t="s">
        <v>872</v>
      </c>
      <c r="B115" s="1082" t="s">
        <v>23</v>
      </c>
      <c r="C115" s="1083"/>
      <c r="D115" s="166"/>
      <c r="E115" s="800" t="s">
        <v>871</v>
      </c>
    </row>
    <row r="116" spans="1:5" ht="15" hidden="1" customHeight="1" outlineLevel="1">
      <c r="A116" s="1075"/>
      <c r="B116" s="1077" t="s">
        <v>870</v>
      </c>
      <c r="C116" s="1078"/>
      <c r="D116" s="14"/>
      <c r="E116" s="801"/>
    </row>
    <row r="117" spans="1:5" ht="15" hidden="1" customHeight="1" outlineLevel="1">
      <c r="A117" s="1075"/>
      <c r="B117" s="1077" t="s">
        <v>869</v>
      </c>
      <c r="C117" s="1078"/>
      <c r="D117" s="14"/>
      <c r="E117" s="801"/>
    </row>
    <row r="118" spans="1:5" ht="15" hidden="1" customHeight="1" outlineLevel="1">
      <c r="A118" s="1075"/>
      <c r="B118" s="1077" t="s">
        <v>868</v>
      </c>
      <c r="C118" s="1078"/>
      <c r="D118" s="14"/>
      <c r="E118" s="801"/>
    </row>
    <row r="119" spans="1:5" ht="30" hidden="1" customHeight="1" outlineLevel="1">
      <c r="A119" s="1075"/>
      <c r="B119" s="1077" t="s">
        <v>867</v>
      </c>
      <c r="C119" s="1078"/>
      <c r="D119" s="206"/>
      <c r="E119" s="801"/>
    </row>
    <row r="120" spans="1:5" ht="30" hidden="1" customHeight="1" outlineLevel="1" thickBot="1">
      <c r="A120" s="1076"/>
      <c r="B120" s="1072" t="s">
        <v>866</v>
      </c>
      <c r="C120" s="1073"/>
      <c r="D120" s="213"/>
      <c r="E120" s="840"/>
    </row>
    <row r="121" spans="1:5" hidden="1" outlineLevel="1">
      <c r="A121" s="1074" t="s">
        <v>872</v>
      </c>
      <c r="B121" s="1082" t="s">
        <v>23</v>
      </c>
      <c r="C121" s="1083"/>
      <c r="D121" s="166"/>
      <c r="E121" s="800" t="s">
        <v>871</v>
      </c>
    </row>
    <row r="122" spans="1:5" ht="15" hidden="1" customHeight="1" outlineLevel="1">
      <c r="A122" s="1075"/>
      <c r="B122" s="1077" t="s">
        <v>870</v>
      </c>
      <c r="C122" s="1078"/>
      <c r="D122" s="14"/>
      <c r="E122" s="801"/>
    </row>
    <row r="123" spans="1:5" ht="15" hidden="1" customHeight="1" outlineLevel="1">
      <c r="A123" s="1075"/>
      <c r="B123" s="1077" t="s">
        <v>869</v>
      </c>
      <c r="C123" s="1078"/>
      <c r="D123" s="14"/>
      <c r="E123" s="801"/>
    </row>
    <row r="124" spans="1:5" ht="15" hidden="1" customHeight="1" outlineLevel="1">
      <c r="A124" s="1075"/>
      <c r="B124" s="1077" t="s">
        <v>868</v>
      </c>
      <c r="C124" s="1078"/>
      <c r="D124" s="14"/>
      <c r="E124" s="801"/>
    </row>
    <row r="125" spans="1:5" ht="30" hidden="1" customHeight="1" outlineLevel="1">
      <c r="A125" s="1075"/>
      <c r="B125" s="1077" t="s">
        <v>867</v>
      </c>
      <c r="C125" s="1078"/>
      <c r="D125" s="206"/>
      <c r="E125" s="801"/>
    </row>
    <row r="126" spans="1:5" ht="30" hidden="1" customHeight="1" outlineLevel="1" thickBot="1">
      <c r="A126" s="1076"/>
      <c r="B126" s="1072" t="s">
        <v>866</v>
      </c>
      <c r="C126" s="1073"/>
      <c r="D126" s="213"/>
      <c r="E126" s="840"/>
    </row>
    <row r="127" spans="1:5" hidden="1" outlineLevel="1">
      <c r="A127" s="1074" t="s">
        <v>872</v>
      </c>
      <c r="B127" s="1082" t="s">
        <v>23</v>
      </c>
      <c r="C127" s="1083"/>
      <c r="D127" s="166"/>
      <c r="E127" s="800" t="s">
        <v>871</v>
      </c>
    </row>
    <row r="128" spans="1:5" ht="15" hidden="1" customHeight="1" outlineLevel="1">
      <c r="A128" s="1075"/>
      <c r="B128" s="1077" t="s">
        <v>870</v>
      </c>
      <c r="C128" s="1078"/>
      <c r="D128" s="14"/>
      <c r="E128" s="801"/>
    </row>
    <row r="129" spans="1:5" ht="15" hidden="1" customHeight="1" outlineLevel="1">
      <c r="A129" s="1075"/>
      <c r="B129" s="1077" t="s">
        <v>869</v>
      </c>
      <c r="C129" s="1078"/>
      <c r="D129" s="14"/>
      <c r="E129" s="801"/>
    </row>
    <row r="130" spans="1:5" ht="15" hidden="1" customHeight="1" outlineLevel="1">
      <c r="A130" s="1075"/>
      <c r="B130" s="1077" t="s">
        <v>868</v>
      </c>
      <c r="C130" s="1078"/>
      <c r="D130" s="14"/>
      <c r="E130" s="801"/>
    </row>
    <row r="131" spans="1:5" ht="30" hidden="1" customHeight="1" outlineLevel="1">
      <c r="A131" s="1075"/>
      <c r="B131" s="1077" t="s">
        <v>867</v>
      </c>
      <c r="C131" s="1078"/>
      <c r="D131" s="206"/>
      <c r="E131" s="801"/>
    </row>
    <row r="132" spans="1:5" ht="30" hidden="1" customHeight="1" outlineLevel="1" thickBot="1">
      <c r="A132" s="1076"/>
      <c r="B132" s="1072" t="s">
        <v>866</v>
      </c>
      <c r="C132" s="1073"/>
      <c r="D132" s="213"/>
      <c r="E132" s="840"/>
    </row>
    <row r="133" spans="1:5" hidden="1" outlineLevel="1">
      <c r="A133" s="1074" t="s">
        <v>872</v>
      </c>
      <c r="B133" s="1082" t="s">
        <v>23</v>
      </c>
      <c r="C133" s="1083"/>
      <c r="D133" s="166"/>
      <c r="E133" s="800" t="s">
        <v>871</v>
      </c>
    </row>
    <row r="134" spans="1:5" ht="15" hidden="1" customHeight="1" outlineLevel="1">
      <c r="A134" s="1075"/>
      <c r="B134" s="1077" t="s">
        <v>870</v>
      </c>
      <c r="C134" s="1078"/>
      <c r="D134" s="14"/>
      <c r="E134" s="801"/>
    </row>
    <row r="135" spans="1:5" ht="15" hidden="1" customHeight="1" outlineLevel="1">
      <c r="A135" s="1075"/>
      <c r="B135" s="1077" t="s">
        <v>869</v>
      </c>
      <c r="C135" s="1078"/>
      <c r="D135" s="14"/>
      <c r="E135" s="801"/>
    </row>
    <row r="136" spans="1:5" ht="15" hidden="1" customHeight="1" outlineLevel="1">
      <c r="A136" s="1075"/>
      <c r="B136" s="1077" t="s">
        <v>868</v>
      </c>
      <c r="C136" s="1078"/>
      <c r="D136" s="14"/>
      <c r="E136" s="801"/>
    </row>
    <row r="137" spans="1:5" ht="30" hidden="1" customHeight="1" outlineLevel="1">
      <c r="A137" s="1075"/>
      <c r="B137" s="1077" t="s">
        <v>867</v>
      </c>
      <c r="C137" s="1078"/>
      <c r="D137" s="206"/>
      <c r="E137" s="801"/>
    </row>
    <row r="138" spans="1:5" ht="30" hidden="1" customHeight="1" outlineLevel="1" thickBot="1">
      <c r="A138" s="1076"/>
      <c r="B138" s="1072" t="s">
        <v>866</v>
      </c>
      <c r="C138" s="1073"/>
      <c r="D138" s="213"/>
      <c r="E138" s="840"/>
    </row>
    <row r="139" spans="1:5" hidden="1" outlineLevel="1">
      <c r="A139" s="1074" t="s">
        <v>872</v>
      </c>
      <c r="B139" s="1082" t="s">
        <v>23</v>
      </c>
      <c r="C139" s="1083"/>
      <c r="D139" s="166"/>
      <c r="E139" s="800" t="s">
        <v>871</v>
      </c>
    </row>
    <row r="140" spans="1:5" ht="15" hidden="1" customHeight="1" outlineLevel="1">
      <c r="A140" s="1075"/>
      <c r="B140" s="1077" t="s">
        <v>870</v>
      </c>
      <c r="C140" s="1078"/>
      <c r="D140" s="14"/>
      <c r="E140" s="801"/>
    </row>
    <row r="141" spans="1:5" ht="15" hidden="1" customHeight="1" outlineLevel="1">
      <c r="A141" s="1075"/>
      <c r="B141" s="1077" t="s">
        <v>869</v>
      </c>
      <c r="C141" s="1078"/>
      <c r="D141" s="14"/>
      <c r="E141" s="801"/>
    </row>
    <row r="142" spans="1:5" ht="15" hidden="1" customHeight="1" outlineLevel="1">
      <c r="A142" s="1075"/>
      <c r="B142" s="1077" t="s">
        <v>868</v>
      </c>
      <c r="C142" s="1078"/>
      <c r="D142" s="14"/>
      <c r="E142" s="801"/>
    </row>
    <row r="143" spans="1:5" ht="30" hidden="1" customHeight="1" outlineLevel="1">
      <c r="A143" s="1075"/>
      <c r="B143" s="1077" t="s">
        <v>867</v>
      </c>
      <c r="C143" s="1078"/>
      <c r="D143" s="206"/>
      <c r="E143" s="801"/>
    </row>
    <row r="144" spans="1:5" ht="30" hidden="1" customHeight="1" outlineLevel="1" thickBot="1">
      <c r="A144" s="1076"/>
      <c r="B144" s="1072" t="s">
        <v>866</v>
      </c>
      <c r="C144" s="1073"/>
      <c r="D144" s="213"/>
      <c r="E144" s="840"/>
    </row>
    <row r="145" spans="1:5" hidden="1" outlineLevel="1">
      <c r="A145" s="1074" t="s">
        <v>872</v>
      </c>
      <c r="B145" s="1082" t="s">
        <v>23</v>
      </c>
      <c r="C145" s="1083"/>
      <c r="D145" s="166"/>
      <c r="E145" s="800" t="s">
        <v>871</v>
      </c>
    </row>
    <row r="146" spans="1:5" ht="15" hidden="1" customHeight="1" outlineLevel="1">
      <c r="A146" s="1075"/>
      <c r="B146" s="1077" t="s">
        <v>870</v>
      </c>
      <c r="C146" s="1078"/>
      <c r="D146" s="14"/>
      <c r="E146" s="801"/>
    </row>
    <row r="147" spans="1:5" ht="15" hidden="1" customHeight="1" outlineLevel="1">
      <c r="A147" s="1075"/>
      <c r="B147" s="1077" t="s">
        <v>869</v>
      </c>
      <c r="C147" s="1078"/>
      <c r="D147" s="14"/>
      <c r="E147" s="801"/>
    </row>
    <row r="148" spans="1:5" ht="15" hidden="1" customHeight="1" outlineLevel="1">
      <c r="A148" s="1075"/>
      <c r="B148" s="1077" t="s">
        <v>868</v>
      </c>
      <c r="C148" s="1078"/>
      <c r="D148" s="14"/>
      <c r="E148" s="801"/>
    </row>
    <row r="149" spans="1:5" ht="30" hidden="1" customHeight="1" outlineLevel="1">
      <c r="A149" s="1075"/>
      <c r="B149" s="1077" t="s">
        <v>867</v>
      </c>
      <c r="C149" s="1078"/>
      <c r="D149" s="206"/>
      <c r="E149" s="801"/>
    </row>
    <row r="150" spans="1:5" ht="30" hidden="1" customHeight="1" outlineLevel="1" thickBot="1">
      <c r="A150" s="1076"/>
      <c r="B150" s="1072" t="s">
        <v>866</v>
      </c>
      <c r="C150" s="1073"/>
      <c r="D150" s="213"/>
      <c r="E150" s="840"/>
    </row>
    <row r="151" spans="1:5" hidden="1" outlineLevel="1">
      <c r="A151" s="1074" t="s">
        <v>872</v>
      </c>
      <c r="B151" s="1082" t="s">
        <v>23</v>
      </c>
      <c r="C151" s="1083"/>
      <c r="D151" s="166"/>
      <c r="E151" s="800" t="s">
        <v>871</v>
      </c>
    </row>
    <row r="152" spans="1:5" ht="15" hidden="1" customHeight="1" outlineLevel="1">
      <c r="A152" s="1075"/>
      <c r="B152" s="1077" t="s">
        <v>870</v>
      </c>
      <c r="C152" s="1078"/>
      <c r="D152" s="14"/>
      <c r="E152" s="801"/>
    </row>
    <row r="153" spans="1:5" ht="15" hidden="1" customHeight="1" outlineLevel="1">
      <c r="A153" s="1075"/>
      <c r="B153" s="1077" t="s">
        <v>869</v>
      </c>
      <c r="C153" s="1078"/>
      <c r="D153" s="14"/>
      <c r="E153" s="801"/>
    </row>
    <row r="154" spans="1:5" ht="15" hidden="1" customHeight="1" outlineLevel="1">
      <c r="A154" s="1075"/>
      <c r="B154" s="1077" t="s">
        <v>868</v>
      </c>
      <c r="C154" s="1078"/>
      <c r="D154" s="14"/>
      <c r="E154" s="801"/>
    </row>
    <row r="155" spans="1:5" ht="30" hidden="1" customHeight="1" outlineLevel="1">
      <c r="A155" s="1075"/>
      <c r="B155" s="1077" t="s">
        <v>867</v>
      </c>
      <c r="C155" s="1078"/>
      <c r="D155" s="206"/>
      <c r="E155" s="801"/>
    </row>
    <row r="156" spans="1:5" ht="30" hidden="1" customHeight="1" outlineLevel="1" thickBot="1">
      <c r="A156" s="1076"/>
      <c r="B156" s="1072" t="s">
        <v>866</v>
      </c>
      <c r="C156" s="1073"/>
      <c r="D156" s="213"/>
      <c r="E156" s="840"/>
    </row>
    <row r="157" spans="1:5" hidden="1" outlineLevel="1">
      <c r="A157" s="1074" t="s">
        <v>872</v>
      </c>
      <c r="B157" s="1082" t="s">
        <v>23</v>
      </c>
      <c r="C157" s="1083"/>
      <c r="D157" s="166"/>
      <c r="E157" s="800" t="s">
        <v>871</v>
      </c>
    </row>
    <row r="158" spans="1:5" ht="15" hidden="1" customHeight="1" outlineLevel="1">
      <c r="A158" s="1075"/>
      <c r="B158" s="1077" t="s">
        <v>870</v>
      </c>
      <c r="C158" s="1078"/>
      <c r="D158" s="14"/>
      <c r="E158" s="801"/>
    </row>
    <row r="159" spans="1:5" ht="15" hidden="1" customHeight="1" outlineLevel="1">
      <c r="A159" s="1075"/>
      <c r="B159" s="1077" t="s">
        <v>869</v>
      </c>
      <c r="C159" s="1078"/>
      <c r="D159" s="14"/>
      <c r="E159" s="801"/>
    </row>
    <row r="160" spans="1:5" ht="15" hidden="1" customHeight="1" outlineLevel="1">
      <c r="A160" s="1075"/>
      <c r="B160" s="1077" t="s">
        <v>868</v>
      </c>
      <c r="C160" s="1078"/>
      <c r="D160" s="14"/>
      <c r="E160" s="801"/>
    </row>
    <row r="161" spans="1:5" ht="30" hidden="1" customHeight="1" outlineLevel="1">
      <c r="A161" s="1075"/>
      <c r="B161" s="1077" t="s">
        <v>867</v>
      </c>
      <c r="C161" s="1078"/>
      <c r="D161" s="206"/>
      <c r="E161" s="801"/>
    </row>
    <row r="162" spans="1:5" ht="30" hidden="1" customHeight="1" outlineLevel="1" thickBot="1">
      <c r="A162" s="1076"/>
      <c r="B162" s="1072" t="s">
        <v>866</v>
      </c>
      <c r="C162" s="1073"/>
      <c r="D162" s="213"/>
      <c r="E162" s="840"/>
    </row>
    <row r="163" spans="1:5" hidden="1" outlineLevel="1">
      <c r="A163" s="1074" t="s">
        <v>872</v>
      </c>
      <c r="B163" s="1082" t="s">
        <v>23</v>
      </c>
      <c r="C163" s="1083"/>
      <c r="D163" s="166"/>
      <c r="E163" s="800" t="s">
        <v>871</v>
      </c>
    </row>
    <row r="164" spans="1:5" ht="15" hidden="1" customHeight="1" outlineLevel="1">
      <c r="A164" s="1075"/>
      <c r="B164" s="1077" t="s">
        <v>870</v>
      </c>
      <c r="C164" s="1078"/>
      <c r="D164" s="14"/>
      <c r="E164" s="801"/>
    </row>
    <row r="165" spans="1:5" ht="15" hidden="1" customHeight="1" outlineLevel="1">
      <c r="A165" s="1075"/>
      <c r="B165" s="1077" t="s">
        <v>869</v>
      </c>
      <c r="C165" s="1078"/>
      <c r="D165" s="14"/>
      <c r="E165" s="801"/>
    </row>
    <row r="166" spans="1:5" ht="15" hidden="1" customHeight="1" outlineLevel="1">
      <c r="A166" s="1075"/>
      <c r="B166" s="1077" t="s">
        <v>868</v>
      </c>
      <c r="C166" s="1078"/>
      <c r="D166" s="14"/>
      <c r="E166" s="801"/>
    </row>
    <row r="167" spans="1:5" ht="30" hidden="1" customHeight="1" outlineLevel="1">
      <c r="A167" s="1075"/>
      <c r="B167" s="1077" t="s">
        <v>867</v>
      </c>
      <c r="C167" s="1078"/>
      <c r="D167" s="206"/>
      <c r="E167" s="801"/>
    </row>
    <row r="168" spans="1:5" ht="30" hidden="1" customHeight="1" outlineLevel="1" thickBot="1">
      <c r="A168" s="1076"/>
      <c r="B168" s="1072" t="s">
        <v>866</v>
      </c>
      <c r="C168" s="1073"/>
      <c r="D168" s="213"/>
      <c r="E168" s="840"/>
    </row>
    <row r="169" spans="1:5" hidden="1" outlineLevel="1">
      <c r="A169" s="1074" t="s">
        <v>872</v>
      </c>
      <c r="B169" s="1082" t="s">
        <v>23</v>
      </c>
      <c r="C169" s="1083"/>
      <c r="D169" s="166"/>
      <c r="E169" s="800" t="s">
        <v>871</v>
      </c>
    </row>
    <row r="170" spans="1:5" ht="15" hidden="1" customHeight="1" outlineLevel="1">
      <c r="A170" s="1075"/>
      <c r="B170" s="1077" t="s">
        <v>870</v>
      </c>
      <c r="C170" s="1078"/>
      <c r="D170" s="14"/>
      <c r="E170" s="801"/>
    </row>
    <row r="171" spans="1:5" ht="15" hidden="1" customHeight="1" outlineLevel="1">
      <c r="A171" s="1075"/>
      <c r="B171" s="1077" t="s">
        <v>869</v>
      </c>
      <c r="C171" s="1078"/>
      <c r="D171" s="14"/>
      <c r="E171" s="801"/>
    </row>
    <row r="172" spans="1:5" ht="15" hidden="1" customHeight="1" outlineLevel="1">
      <c r="A172" s="1075"/>
      <c r="B172" s="1077" t="s">
        <v>868</v>
      </c>
      <c r="C172" s="1078"/>
      <c r="D172" s="14"/>
      <c r="E172" s="801"/>
    </row>
    <row r="173" spans="1:5" ht="30" hidden="1" customHeight="1" outlineLevel="1">
      <c r="A173" s="1075"/>
      <c r="B173" s="1077" t="s">
        <v>867</v>
      </c>
      <c r="C173" s="1078"/>
      <c r="D173" s="206"/>
      <c r="E173" s="801"/>
    </row>
    <row r="174" spans="1:5" ht="30" hidden="1" customHeight="1" outlineLevel="1" thickBot="1">
      <c r="A174" s="1076"/>
      <c r="B174" s="1072" t="s">
        <v>866</v>
      </c>
      <c r="C174" s="1073"/>
      <c r="D174" s="213"/>
      <c r="E174" s="840"/>
    </row>
    <row r="175" spans="1:5" hidden="1" outlineLevel="1">
      <c r="A175" s="1074" t="s">
        <v>872</v>
      </c>
      <c r="B175" s="1082" t="s">
        <v>23</v>
      </c>
      <c r="C175" s="1083"/>
      <c r="D175" s="166"/>
      <c r="E175" s="800" t="s">
        <v>871</v>
      </c>
    </row>
    <row r="176" spans="1:5" ht="15" hidden="1" customHeight="1" outlineLevel="1">
      <c r="A176" s="1075"/>
      <c r="B176" s="1077" t="s">
        <v>870</v>
      </c>
      <c r="C176" s="1078"/>
      <c r="D176" s="14"/>
      <c r="E176" s="801"/>
    </row>
    <row r="177" spans="1:5" ht="15" hidden="1" customHeight="1" outlineLevel="1">
      <c r="A177" s="1075"/>
      <c r="B177" s="1077" t="s">
        <v>869</v>
      </c>
      <c r="C177" s="1078"/>
      <c r="D177" s="14"/>
      <c r="E177" s="801"/>
    </row>
    <row r="178" spans="1:5" ht="15" hidden="1" customHeight="1" outlineLevel="1">
      <c r="A178" s="1075"/>
      <c r="B178" s="1077" t="s">
        <v>868</v>
      </c>
      <c r="C178" s="1078"/>
      <c r="D178" s="14"/>
      <c r="E178" s="801"/>
    </row>
    <row r="179" spans="1:5" ht="30" hidden="1" customHeight="1" outlineLevel="1">
      <c r="A179" s="1075"/>
      <c r="B179" s="1077" t="s">
        <v>867</v>
      </c>
      <c r="C179" s="1078"/>
      <c r="D179" s="206"/>
      <c r="E179" s="801"/>
    </row>
    <row r="180" spans="1:5" ht="30" hidden="1" customHeight="1" outlineLevel="1" thickBot="1">
      <c r="A180" s="1076"/>
      <c r="B180" s="1072" t="s">
        <v>866</v>
      </c>
      <c r="C180" s="1073"/>
      <c r="D180" s="213"/>
      <c r="E180" s="840"/>
    </row>
    <row r="181" spans="1:5" hidden="1" outlineLevel="1">
      <c r="A181" s="1074" t="s">
        <v>872</v>
      </c>
      <c r="B181" s="1082" t="s">
        <v>23</v>
      </c>
      <c r="C181" s="1083"/>
      <c r="D181" s="166"/>
      <c r="E181" s="800" t="s">
        <v>871</v>
      </c>
    </row>
    <row r="182" spans="1:5" ht="15" hidden="1" customHeight="1" outlineLevel="1">
      <c r="A182" s="1075"/>
      <c r="B182" s="1077" t="s">
        <v>870</v>
      </c>
      <c r="C182" s="1078"/>
      <c r="D182" s="14"/>
      <c r="E182" s="801"/>
    </row>
    <row r="183" spans="1:5" ht="15" hidden="1" customHeight="1" outlineLevel="1">
      <c r="A183" s="1075"/>
      <c r="B183" s="1077" t="s">
        <v>869</v>
      </c>
      <c r="C183" s="1078"/>
      <c r="D183" s="14"/>
      <c r="E183" s="801"/>
    </row>
    <row r="184" spans="1:5" ht="15" hidden="1" customHeight="1" outlineLevel="1">
      <c r="A184" s="1075"/>
      <c r="B184" s="1077" t="s">
        <v>868</v>
      </c>
      <c r="C184" s="1078"/>
      <c r="D184" s="14"/>
      <c r="E184" s="801"/>
    </row>
    <row r="185" spans="1:5" ht="30" hidden="1" customHeight="1" outlineLevel="1">
      <c r="A185" s="1075"/>
      <c r="B185" s="1077" t="s">
        <v>867</v>
      </c>
      <c r="C185" s="1078"/>
      <c r="D185" s="206"/>
      <c r="E185" s="801"/>
    </row>
    <row r="186" spans="1:5" ht="30" hidden="1" customHeight="1" outlineLevel="1" thickBot="1">
      <c r="A186" s="1076"/>
      <c r="B186" s="1072" t="s">
        <v>866</v>
      </c>
      <c r="C186" s="1073"/>
      <c r="D186" s="213"/>
      <c r="E186" s="840"/>
    </row>
    <row r="187" spans="1:5" hidden="1" outlineLevel="1">
      <c r="A187" s="1074" t="s">
        <v>872</v>
      </c>
      <c r="B187" s="1082" t="s">
        <v>23</v>
      </c>
      <c r="C187" s="1083"/>
      <c r="D187" s="166"/>
      <c r="E187" s="800" t="s">
        <v>871</v>
      </c>
    </row>
    <row r="188" spans="1:5" ht="15" hidden="1" customHeight="1" outlineLevel="1">
      <c r="A188" s="1075"/>
      <c r="B188" s="1077" t="s">
        <v>870</v>
      </c>
      <c r="C188" s="1078"/>
      <c r="D188" s="14"/>
      <c r="E188" s="801"/>
    </row>
    <row r="189" spans="1:5" ht="15" hidden="1" customHeight="1" outlineLevel="1">
      <c r="A189" s="1075"/>
      <c r="B189" s="1077" t="s">
        <v>869</v>
      </c>
      <c r="C189" s="1078"/>
      <c r="D189" s="14"/>
      <c r="E189" s="801"/>
    </row>
    <row r="190" spans="1:5" ht="15" hidden="1" customHeight="1" outlineLevel="1">
      <c r="A190" s="1075"/>
      <c r="B190" s="1077" t="s">
        <v>868</v>
      </c>
      <c r="C190" s="1078"/>
      <c r="D190" s="14"/>
      <c r="E190" s="801"/>
    </row>
    <row r="191" spans="1:5" ht="30" hidden="1" customHeight="1" outlineLevel="1">
      <c r="A191" s="1075"/>
      <c r="B191" s="1077" t="s">
        <v>867</v>
      </c>
      <c r="C191" s="1078"/>
      <c r="D191" s="206"/>
      <c r="E191" s="801"/>
    </row>
    <row r="192" spans="1:5" ht="30" hidden="1" customHeight="1" outlineLevel="1" thickBot="1">
      <c r="A192" s="1076"/>
      <c r="B192" s="1072" t="s">
        <v>866</v>
      </c>
      <c r="C192" s="1073"/>
      <c r="D192" s="213"/>
      <c r="E192" s="840"/>
    </row>
    <row r="193" spans="1:5" hidden="1" outlineLevel="1">
      <c r="A193" s="1074" t="s">
        <v>872</v>
      </c>
      <c r="B193" s="1082" t="s">
        <v>23</v>
      </c>
      <c r="C193" s="1083"/>
      <c r="D193" s="166"/>
      <c r="E193" s="800" t="s">
        <v>871</v>
      </c>
    </row>
    <row r="194" spans="1:5" ht="15" hidden="1" customHeight="1" outlineLevel="1">
      <c r="A194" s="1075"/>
      <c r="B194" s="1077" t="s">
        <v>870</v>
      </c>
      <c r="C194" s="1078"/>
      <c r="D194" s="14"/>
      <c r="E194" s="801"/>
    </row>
    <row r="195" spans="1:5" ht="15" hidden="1" customHeight="1" outlineLevel="1">
      <c r="A195" s="1075"/>
      <c r="B195" s="1077" t="s">
        <v>869</v>
      </c>
      <c r="C195" s="1078"/>
      <c r="D195" s="14"/>
      <c r="E195" s="801"/>
    </row>
    <row r="196" spans="1:5" ht="15" hidden="1" customHeight="1" outlineLevel="1">
      <c r="A196" s="1075"/>
      <c r="B196" s="1077" t="s">
        <v>868</v>
      </c>
      <c r="C196" s="1078"/>
      <c r="D196" s="14"/>
      <c r="E196" s="801"/>
    </row>
    <row r="197" spans="1:5" ht="30" hidden="1" customHeight="1" outlineLevel="1">
      <c r="A197" s="1075"/>
      <c r="B197" s="1077" t="s">
        <v>867</v>
      </c>
      <c r="C197" s="1078"/>
      <c r="D197" s="206"/>
      <c r="E197" s="801"/>
    </row>
    <row r="198" spans="1:5" ht="30" hidden="1" customHeight="1" outlineLevel="1" thickBot="1">
      <c r="A198" s="1076"/>
      <c r="B198" s="1072" t="s">
        <v>866</v>
      </c>
      <c r="C198" s="1073"/>
      <c r="D198" s="213"/>
      <c r="E198" s="840"/>
    </row>
    <row r="199" spans="1:5" hidden="1" outlineLevel="1">
      <c r="A199" s="1074" t="s">
        <v>872</v>
      </c>
      <c r="B199" s="1082" t="s">
        <v>23</v>
      </c>
      <c r="C199" s="1083"/>
      <c r="D199" s="166"/>
      <c r="E199" s="800" t="s">
        <v>871</v>
      </c>
    </row>
    <row r="200" spans="1:5" ht="15" hidden="1" customHeight="1" outlineLevel="1">
      <c r="A200" s="1075"/>
      <c r="B200" s="1077" t="s">
        <v>870</v>
      </c>
      <c r="C200" s="1078"/>
      <c r="D200" s="14"/>
      <c r="E200" s="801"/>
    </row>
    <row r="201" spans="1:5" ht="15" hidden="1" customHeight="1" outlineLevel="1">
      <c r="A201" s="1075"/>
      <c r="B201" s="1077" t="s">
        <v>869</v>
      </c>
      <c r="C201" s="1078"/>
      <c r="D201" s="14"/>
      <c r="E201" s="801"/>
    </row>
    <row r="202" spans="1:5" ht="15" hidden="1" customHeight="1" outlineLevel="1">
      <c r="A202" s="1075"/>
      <c r="B202" s="1077" t="s">
        <v>868</v>
      </c>
      <c r="C202" s="1078"/>
      <c r="D202" s="14"/>
      <c r="E202" s="801"/>
    </row>
    <row r="203" spans="1:5" ht="30" hidden="1" customHeight="1" outlineLevel="1">
      <c r="A203" s="1075"/>
      <c r="B203" s="1077" t="s">
        <v>867</v>
      </c>
      <c r="C203" s="1078"/>
      <c r="D203" s="206"/>
      <c r="E203" s="801"/>
    </row>
    <row r="204" spans="1:5" ht="30" hidden="1" customHeight="1" outlineLevel="1" thickBot="1">
      <c r="A204" s="1076"/>
      <c r="B204" s="1072" t="s">
        <v>866</v>
      </c>
      <c r="C204" s="1073"/>
      <c r="D204" s="213"/>
      <c r="E204" s="840"/>
    </row>
    <row r="205" spans="1:5" hidden="1" outlineLevel="1">
      <c r="A205" s="1074" t="s">
        <v>872</v>
      </c>
      <c r="B205" s="1082" t="s">
        <v>23</v>
      </c>
      <c r="C205" s="1083"/>
      <c r="D205" s="166"/>
      <c r="E205" s="800" t="s">
        <v>871</v>
      </c>
    </row>
    <row r="206" spans="1:5" ht="15" hidden="1" customHeight="1" outlineLevel="1">
      <c r="A206" s="1075"/>
      <c r="B206" s="1077" t="s">
        <v>870</v>
      </c>
      <c r="C206" s="1078"/>
      <c r="D206" s="14"/>
      <c r="E206" s="801"/>
    </row>
    <row r="207" spans="1:5" ht="15" hidden="1" customHeight="1" outlineLevel="1">
      <c r="A207" s="1075"/>
      <c r="B207" s="1077" t="s">
        <v>869</v>
      </c>
      <c r="C207" s="1078"/>
      <c r="D207" s="14"/>
      <c r="E207" s="801"/>
    </row>
    <row r="208" spans="1:5" ht="15" hidden="1" customHeight="1" outlineLevel="1">
      <c r="A208" s="1075"/>
      <c r="B208" s="1077" t="s">
        <v>868</v>
      </c>
      <c r="C208" s="1078"/>
      <c r="D208" s="14"/>
      <c r="E208" s="801"/>
    </row>
    <row r="209" spans="1:5" ht="30" hidden="1" customHeight="1" outlineLevel="1">
      <c r="A209" s="1075"/>
      <c r="B209" s="1077" t="s">
        <v>867</v>
      </c>
      <c r="C209" s="1078"/>
      <c r="D209" s="206"/>
      <c r="E209" s="801"/>
    </row>
    <row r="210" spans="1:5" ht="30" hidden="1" customHeight="1" outlineLevel="1" thickBot="1">
      <c r="A210" s="1076"/>
      <c r="B210" s="1072" t="s">
        <v>866</v>
      </c>
      <c r="C210" s="1073"/>
      <c r="D210" s="213"/>
      <c r="E210" s="840"/>
    </row>
    <row r="211" spans="1:5" hidden="1" outlineLevel="1">
      <c r="A211" s="1074" t="s">
        <v>872</v>
      </c>
      <c r="B211" s="1082" t="s">
        <v>23</v>
      </c>
      <c r="C211" s="1083"/>
      <c r="D211" s="166"/>
      <c r="E211" s="800" t="s">
        <v>871</v>
      </c>
    </row>
    <row r="212" spans="1:5" ht="15" hidden="1" customHeight="1" outlineLevel="1">
      <c r="A212" s="1075"/>
      <c r="B212" s="1077" t="s">
        <v>870</v>
      </c>
      <c r="C212" s="1078"/>
      <c r="D212" s="14"/>
      <c r="E212" s="801"/>
    </row>
    <row r="213" spans="1:5" ht="15" hidden="1" customHeight="1" outlineLevel="1">
      <c r="A213" s="1075"/>
      <c r="B213" s="1077" t="s">
        <v>869</v>
      </c>
      <c r="C213" s="1078"/>
      <c r="D213" s="14"/>
      <c r="E213" s="801"/>
    </row>
    <row r="214" spans="1:5" ht="15" hidden="1" customHeight="1" outlineLevel="1">
      <c r="A214" s="1075"/>
      <c r="B214" s="1077" t="s">
        <v>868</v>
      </c>
      <c r="C214" s="1078"/>
      <c r="D214" s="14"/>
      <c r="E214" s="801"/>
    </row>
    <row r="215" spans="1:5" ht="30" hidden="1" customHeight="1" outlineLevel="1">
      <c r="A215" s="1075"/>
      <c r="B215" s="1077" t="s">
        <v>867</v>
      </c>
      <c r="C215" s="1078"/>
      <c r="D215" s="206"/>
      <c r="E215" s="801"/>
    </row>
    <row r="216" spans="1:5" ht="30" hidden="1" customHeight="1" outlineLevel="1" thickBot="1">
      <c r="A216" s="1076"/>
      <c r="B216" s="1072" t="s">
        <v>866</v>
      </c>
      <c r="C216" s="1073"/>
      <c r="D216" s="213"/>
      <c r="E216" s="840"/>
    </row>
    <row r="217" spans="1:5" hidden="1" outlineLevel="1">
      <c r="A217" s="1074" t="s">
        <v>872</v>
      </c>
      <c r="B217" s="1082" t="s">
        <v>23</v>
      </c>
      <c r="C217" s="1083"/>
      <c r="D217" s="166"/>
      <c r="E217" s="800" t="s">
        <v>871</v>
      </c>
    </row>
    <row r="218" spans="1:5" ht="15" hidden="1" customHeight="1" outlineLevel="1">
      <c r="A218" s="1075"/>
      <c r="B218" s="1077" t="s">
        <v>870</v>
      </c>
      <c r="C218" s="1078"/>
      <c r="D218" s="14"/>
      <c r="E218" s="801"/>
    </row>
    <row r="219" spans="1:5" ht="15" hidden="1" customHeight="1" outlineLevel="1">
      <c r="A219" s="1075"/>
      <c r="B219" s="1077" t="s">
        <v>869</v>
      </c>
      <c r="C219" s="1078"/>
      <c r="D219" s="14"/>
      <c r="E219" s="801"/>
    </row>
    <row r="220" spans="1:5" ht="15" hidden="1" customHeight="1" outlineLevel="1">
      <c r="A220" s="1075"/>
      <c r="B220" s="1077" t="s">
        <v>868</v>
      </c>
      <c r="C220" s="1078"/>
      <c r="D220" s="14"/>
      <c r="E220" s="801"/>
    </row>
    <row r="221" spans="1:5" ht="30" hidden="1" customHeight="1" outlineLevel="1">
      <c r="A221" s="1075"/>
      <c r="B221" s="1077" t="s">
        <v>867</v>
      </c>
      <c r="C221" s="1078"/>
      <c r="D221" s="206"/>
      <c r="E221" s="801"/>
    </row>
    <row r="222" spans="1:5" ht="30" hidden="1" customHeight="1" outlineLevel="1" thickBot="1">
      <c r="A222" s="1076"/>
      <c r="B222" s="1072" t="s">
        <v>866</v>
      </c>
      <c r="C222" s="1073"/>
      <c r="D222" s="213"/>
      <c r="E222" s="840"/>
    </row>
    <row r="223" spans="1:5" hidden="1" outlineLevel="1">
      <c r="A223" s="1074" t="s">
        <v>872</v>
      </c>
      <c r="B223" s="1082" t="s">
        <v>23</v>
      </c>
      <c r="C223" s="1083"/>
      <c r="D223" s="166"/>
      <c r="E223" s="800" t="s">
        <v>871</v>
      </c>
    </row>
    <row r="224" spans="1:5" ht="15" hidden="1" customHeight="1" outlineLevel="1">
      <c r="A224" s="1075"/>
      <c r="B224" s="1077" t="s">
        <v>870</v>
      </c>
      <c r="C224" s="1078"/>
      <c r="D224" s="14"/>
      <c r="E224" s="801"/>
    </row>
    <row r="225" spans="1:5" ht="15" hidden="1" customHeight="1" outlineLevel="1">
      <c r="A225" s="1075"/>
      <c r="B225" s="1077" t="s">
        <v>869</v>
      </c>
      <c r="C225" s="1078"/>
      <c r="D225" s="14"/>
      <c r="E225" s="801"/>
    </row>
    <row r="226" spans="1:5" ht="15" hidden="1" customHeight="1" outlineLevel="1">
      <c r="A226" s="1075"/>
      <c r="B226" s="1077" t="s">
        <v>868</v>
      </c>
      <c r="C226" s="1078"/>
      <c r="D226" s="14"/>
      <c r="E226" s="801"/>
    </row>
    <row r="227" spans="1:5" ht="30" hidden="1" customHeight="1" outlineLevel="1">
      <c r="A227" s="1075"/>
      <c r="B227" s="1077" t="s">
        <v>867</v>
      </c>
      <c r="C227" s="1078"/>
      <c r="D227" s="206"/>
      <c r="E227" s="801"/>
    </row>
    <row r="228" spans="1:5" ht="30" hidden="1" customHeight="1" outlineLevel="1" thickBot="1">
      <c r="A228" s="1076"/>
      <c r="B228" s="1072" t="s">
        <v>866</v>
      </c>
      <c r="C228" s="1073"/>
      <c r="D228" s="213"/>
      <c r="E228" s="840"/>
    </row>
    <row r="229" spans="1:5" hidden="1" outlineLevel="1">
      <c r="A229" s="1074" t="s">
        <v>872</v>
      </c>
      <c r="B229" s="1082" t="s">
        <v>23</v>
      </c>
      <c r="C229" s="1083"/>
      <c r="D229" s="166"/>
      <c r="E229" s="800" t="s">
        <v>871</v>
      </c>
    </row>
    <row r="230" spans="1:5" ht="15" hidden="1" customHeight="1" outlineLevel="1">
      <c r="A230" s="1075"/>
      <c r="B230" s="1077" t="s">
        <v>870</v>
      </c>
      <c r="C230" s="1078"/>
      <c r="D230" s="14"/>
      <c r="E230" s="801"/>
    </row>
    <row r="231" spans="1:5" ht="15" hidden="1" customHeight="1" outlineLevel="1">
      <c r="A231" s="1075"/>
      <c r="B231" s="1077" t="s">
        <v>869</v>
      </c>
      <c r="C231" s="1078"/>
      <c r="D231" s="14"/>
      <c r="E231" s="801"/>
    </row>
    <row r="232" spans="1:5" ht="15" hidden="1" customHeight="1" outlineLevel="1">
      <c r="A232" s="1075"/>
      <c r="B232" s="1077" t="s">
        <v>868</v>
      </c>
      <c r="C232" s="1078"/>
      <c r="D232" s="14"/>
      <c r="E232" s="801"/>
    </row>
    <row r="233" spans="1:5" ht="30" hidden="1" customHeight="1" outlineLevel="1">
      <c r="A233" s="1075"/>
      <c r="B233" s="1077" t="s">
        <v>867</v>
      </c>
      <c r="C233" s="1078"/>
      <c r="D233" s="206"/>
      <c r="E233" s="801"/>
    </row>
    <row r="234" spans="1:5" ht="30" hidden="1" customHeight="1" outlineLevel="1" thickBot="1">
      <c r="A234" s="1076"/>
      <c r="B234" s="1072" t="s">
        <v>866</v>
      </c>
      <c r="C234" s="1073"/>
      <c r="D234" s="213"/>
      <c r="E234" s="840"/>
    </row>
    <row r="235" spans="1:5" hidden="1" outlineLevel="1">
      <c r="A235" s="1074" t="s">
        <v>872</v>
      </c>
      <c r="B235" s="1082" t="s">
        <v>23</v>
      </c>
      <c r="C235" s="1083"/>
      <c r="D235" s="166"/>
      <c r="E235" s="800" t="s">
        <v>871</v>
      </c>
    </row>
    <row r="236" spans="1:5" ht="15" hidden="1" customHeight="1" outlineLevel="1">
      <c r="A236" s="1075"/>
      <c r="B236" s="1077" t="s">
        <v>870</v>
      </c>
      <c r="C236" s="1078"/>
      <c r="D236" s="14"/>
      <c r="E236" s="801"/>
    </row>
    <row r="237" spans="1:5" ht="15" hidden="1" customHeight="1" outlineLevel="1">
      <c r="A237" s="1075"/>
      <c r="B237" s="1077" t="s">
        <v>869</v>
      </c>
      <c r="C237" s="1078"/>
      <c r="D237" s="14"/>
      <c r="E237" s="801"/>
    </row>
    <row r="238" spans="1:5" ht="15" hidden="1" customHeight="1" outlineLevel="1">
      <c r="A238" s="1075"/>
      <c r="B238" s="1077" t="s">
        <v>868</v>
      </c>
      <c r="C238" s="1078"/>
      <c r="D238" s="14"/>
      <c r="E238" s="801"/>
    </row>
    <row r="239" spans="1:5" ht="30" hidden="1" customHeight="1" outlineLevel="1">
      <c r="A239" s="1075"/>
      <c r="B239" s="1077" t="s">
        <v>867</v>
      </c>
      <c r="C239" s="1078"/>
      <c r="D239" s="206"/>
      <c r="E239" s="801"/>
    </row>
    <row r="240" spans="1:5" ht="30" hidden="1" customHeight="1" outlineLevel="1" thickBot="1">
      <c r="A240" s="1076"/>
      <c r="B240" s="1072" t="s">
        <v>866</v>
      </c>
      <c r="C240" s="1073"/>
      <c r="D240" s="213"/>
      <c r="E240" s="840"/>
    </row>
    <row r="241" spans="1:5" hidden="1" outlineLevel="1">
      <c r="A241" s="1074" t="s">
        <v>872</v>
      </c>
      <c r="B241" s="1082" t="s">
        <v>23</v>
      </c>
      <c r="C241" s="1083"/>
      <c r="D241" s="166"/>
      <c r="E241" s="800" t="s">
        <v>871</v>
      </c>
    </row>
    <row r="242" spans="1:5" ht="15" hidden="1" customHeight="1" outlineLevel="1">
      <c r="A242" s="1075"/>
      <c r="B242" s="1077" t="s">
        <v>870</v>
      </c>
      <c r="C242" s="1078"/>
      <c r="D242" s="14"/>
      <c r="E242" s="801"/>
    </row>
    <row r="243" spans="1:5" ht="15" hidden="1" customHeight="1" outlineLevel="1">
      <c r="A243" s="1075"/>
      <c r="B243" s="1077" t="s">
        <v>869</v>
      </c>
      <c r="C243" s="1078"/>
      <c r="D243" s="14"/>
      <c r="E243" s="801"/>
    </row>
    <row r="244" spans="1:5" ht="15" hidden="1" customHeight="1" outlineLevel="1">
      <c r="A244" s="1075"/>
      <c r="B244" s="1077" t="s">
        <v>868</v>
      </c>
      <c r="C244" s="1078"/>
      <c r="D244" s="14"/>
      <c r="E244" s="801"/>
    </row>
    <row r="245" spans="1:5" ht="30" hidden="1" customHeight="1" outlineLevel="1">
      <c r="A245" s="1075"/>
      <c r="B245" s="1077" t="s">
        <v>867</v>
      </c>
      <c r="C245" s="1078"/>
      <c r="D245" s="206"/>
      <c r="E245" s="801"/>
    </row>
    <row r="246" spans="1:5" ht="30" hidden="1" customHeight="1" outlineLevel="1" thickBot="1">
      <c r="A246" s="1076"/>
      <c r="B246" s="1072" t="s">
        <v>866</v>
      </c>
      <c r="C246" s="1073"/>
      <c r="D246" s="213"/>
      <c r="E246" s="840"/>
    </row>
    <row r="247" spans="1:5" hidden="1" outlineLevel="1">
      <c r="A247" s="1074" t="s">
        <v>872</v>
      </c>
      <c r="B247" s="1082" t="s">
        <v>23</v>
      </c>
      <c r="C247" s="1083"/>
      <c r="D247" s="166"/>
      <c r="E247" s="800" t="s">
        <v>871</v>
      </c>
    </row>
    <row r="248" spans="1:5" ht="15" hidden="1" customHeight="1" outlineLevel="1">
      <c r="A248" s="1075"/>
      <c r="B248" s="1077" t="s">
        <v>870</v>
      </c>
      <c r="C248" s="1078"/>
      <c r="D248" s="14"/>
      <c r="E248" s="801"/>
    </row>
    <row r="249" spans="1:5" ht="15" hidden="1" customHeight="1" outlineLevel="1">
      <c r="A249" s="1075"/>
      <c r="B249" s="1077" t="s">
        <v>869</v>
      </c>
      <c r="C249" s="1078"/>
      <c r="D249" s="14"/>
      <c r="E249" s="801"/>
    </row>
    <row r="250" spans="1:5" ht="15" hidden="1" customHeight="1" outlineLevel="1">
      <c r="A250" s="1075"/>
      <c r="B250" s="1077" t="s">
        <v>868</v>
      </c>
      <c r="C250" s="1078"/>
      <c r="D250" s="14"/>
      <c r="E250" s="801"/>
    </row>
    <row r="251" spans="1:5" ht="30" hidden="1" customHeight="1" outlineLevel="1">
      <c r="A251" s="1075"/>
      <c r="B251" s="1077" t="s">
        <v>867</v>
      </c>
      <c r="C251" s="1078"/>
      <c r="D251" s="206"/>
      <c r="E251" s="801"/>
    </row>
    <row r="252" spans="1:5" ht="30" hidden="1" customHeight="1" outlineLevel="1" thickBot="1">
      <c r="A252" s="1076"/>
      <c r="B252" s="1072" t="s">
        <v>866</v>
      </c>
      <c r="C252" s="1073"/>
      <c r="D252" s="213"/>
      <c r="E252" s="840"/>
    </row>
    <row r="253" spans="1:5" hidden="1" outlineLevel="1">
      <c r="A253" s="1074" t="s">
        <v>872</v>
      </c>
      <c r="B253" s="1082" t="s">
        <v>23</v>
      </c>
      <c r="C253" s="1083"/>
      <c r="D253" s="166"/>
      <c r="E253" s="800" t="s">
        <v>871</v>
      </c>
    </row>
    <row r="254" spans="1:5" ht="15" hidden="1" customHeight="1" outlineLevel="1">
      <c r="A254" s="1075"/>
      <c r="B254" s="1077" t="s">
        <v>870</v>
      </c>
      <c r="C254" s="1078"/>
      <c r="D254" s="14"/>
      <c r="E254" s="801"/>
    </row>
    <row r="255" spans="1:5" ht="15" hidden="1" customHeight="1" outlineLevel="1">
      <c r="A255" s="1075"/>
      <c r="B255" s="1077" t="s">
        <v>869</v>
      </c>
      <c r="C255" s="1078"/>
      <c r="D255" s="14"/>
      <c r="E255" s="801"/>
    </row>
    <row r="256" spans="1:5" ht="15" hidden="1" customHeight="1" outlineLevel="1">
      <c r="A256" s="1075"/>
      <c r="B256" s="1077" t="s">
        <v>868</v>
      </c>
      <c r="C256" s="1078"/>
      <c r="D256" s="14"/>
      <c r="E256" s="801"/>
    </row>
    <row r="257" spans="1:5" ht="30" hidden="1" customHeight="1" outlineLevel="1">
      <c r="A257" s="1075"/>
      <c r="B257" s="1077" t="s">
        <v>867</v>
      </c>
      <c r="C257" s="1078"/>
      <c r="D257" s="206"/>
      <c r="E257" s="801"/>
    </row>
    <row r="258" spans="1:5" ht="30" hidden="1" customHeight="1" outlineLevel="1" thickBot="1">
      <c r="A258" s="1076"/>
      <c r="B258" s="1072" t="s">
        <v>866</v>
      </c>
      <c r="C258" s="1073"/>
      <c r="D258" s="213"/>
      <c r="E258" s="840"/>
    </row>
    <row r="259" spans="1:5" hidden="1" outlineLevel="1">
      <c r="A259" s="1074" t="s">
        <v>872</v>
      </c>
      <c r="B259" s="1082" t="s">
        <v>23</v>
      </c>
      <c r="C259" s="1083"/>
      <c r="D259" s="166"/>
      <c r="E259" s="800" t="s">
        <v>871</v>
      </c>
    </row>
    <row r="260" spans="1:5" ht="15" hidden="1" customHeight="1" outlineLevel="1">
      <c r="A260" s="1075"/>
      <c r="B260" s="1077" t="s">
        <v>870</v>
      </c>
      <c r="C260" s="1078"/>
      <c r="D260" s="14"/>
      <c r="E260" s="801"/>
    </row>
    <row r="261" spans="1:5" ht="15" hidden="1" customHeight="1" outlineLevel="1">
      <c r="A261" s="1075"/>
      <c r="B261" s="1077" t="s">
        <v>869</v>
      </c>
      <c r="C261" s="1078"/>
      <c r="D261" s="14"/>
      <c r="E261" s="801"/>
    </row>
    <row r="262" spans="1:5" ht="15" hidden="1" customHeight="1" outlineLevel="1">
      <c r="A262" s="1075"/>
      <c r="B262" s="1077" t="s">
        <v>868</v>
      </c>
      <c r="C262" s="1078"/>
      <c r="D262" s="14"/>
      <c r="E262" s="801"/>
    </row>
    <row r="263" spans="1:5" ht="30" hidden="1" customHeight="1" outlineLevel="1">
      <c r="A263" s="1075"/>
      <c r="B263" s="1077" t="s">
        <v>867</v>
      </c>
      <c r="C263" s="1078"/>
      <c r="D263" s="206"/>
      <c r="E263" s="801"/>
    </row>
    <row r="264" spans="1:5" ht="30" hidden="1" customHeight="1" outlineLevel="1" thickBot="1">
      <c r="A264" s="1076"/>
      <c r="B264" s="1072" t="s">
        <v>866</v>
      </c>
      <c r="C264" s="1073"/>
      <c r="D264" s="213"/>
      <c r="E264" s="840"/>
    </row>
    <row r="265" spans="1:5" hidden="1" outlineLevel="1">
      <c r="A265" s="1074" t="s">
        <v>872</v>
      </c>
      <c r="B265" s="1082" t="s">
        <v>23</v>
      </c>
      <c r="C265" s="1083"/>
      <c r="D265" s="166"/>
      <c r="E265" s="800" t="s">
        <v>871</v>
      </c>
    </row>
    <row r="266" spans="1:5" ht="15" hidden="1" customHeight="1" outlineLevel="1">
      <c r="A266" s="1075"/>
      <c r="B266" s="1077" t="s">
        <v>870</v>
      </c>
      <c r="C266" s="1078"/>
      <c r="D266" s="14"/>
      <c r="E266" s="801"/>
    </row>
    <row r="267" spans="1:5" ht="15" hidden="1" customHeight="1" outlineLevel="1">
      <c r="A267" s="1075"/>
      <c r="B267" s="1077" t="s">
        <v>869</v>
      </c>
      <c r="C267" s="1078"/>
      <c r="D267" s="14"/>
      <c r="E267" s="801"/>
    </row>
    <row r="268" spans="1:5" ht="15" hidden="1" customHeight="1" outlineLevel="1">
      <c r="A268" s="1075"/>
      <c r="B268" s="1077" t="s">
        <v>868</v>
      </c>
      <c r="C268" s="1078"/>
      <c r="D268" s="14"/>
      <c r="E268" s="801"/>
    </row>
    <row r="269" spans="1:5" ht="30" hidden="1" customHeight="1" outlineLevel="1">
      <c r="A269" s="1075"/>
      <c r="B269" s="1077" t="s">
        <v>867</v>
      </c>
      <c r="C269" s="1078"/>
      <c r="D269" s="206"/>
      <c r="E269" s="801"/>
    </row>
    <row r="270" spans="1:5" ht="30" hidden="1" customHeight="1" outlineLevel="1" thickBot="1">
      <c r="A270" s="1076"/>
      <c r="B270" s="1072" t="s">
        <v>866</v>
      </c>
      <c r="C270" s="1073"/>
      <c r="D270" s="213"/>
      <c r="E270" s="840"/>
    </row>
    <row r="271" spans="1:5" hidden="1" outlineLevel="1">
      <c r="A271" s="1074" t="s">
        <v>872</v>
      </c>
      <c r="B271" s="1082" t="s">
        <v>23</v>
      </c>
      <c r="C271" s="1083"/>
      <c r="D271" s="166"/>
      <c r="E271" s="800" t="s">
        <v>871</v>
      </c>
    </row>
    <row r="272" spans="1:5" ht="15" hidden="1" customHeight="1" outlineLevel="1">
      <c r="A272" s="1075"/>
      <c r="B272" s="1077" t="s">
        <v>870</v>
      </c>
      <c r="C272" s="1078"/>
      <c r="D272" s="14"/>
      <c r="E272" s="801"/>
    </row>
    <row r="273" spans="1:5" ht="15" hidden="1" customHeight="1" outlineLevel="1">
      <c r="A273" s="1075"/>
      <c r="B273" s="1077" t="s">
        <v>869</v>
      </c>
      <c r="C273" s="1078"/>
      <c r="D273" s="14"/>
      <c r="E273" s="801"/>
    </row>
    <row r="274" spans="1:5" ht="15" hidden="1" customHeight="1" outlineLevel="1">
      <c r="A274" s="1075"/>
      <c r="B274" s="1077" t="s">
        <v>868</v>
      </c>
      <c r="C274" s="1078"/>
      <c r="D274" s="14"/>
      <c r="E274" s="801"/>
    </row>
    <row r="275" spans="1:5" ht="30" hidden="1" customHeight="1" outlineLevel="1">
      <c r="A275" s="1075"/>
      <c r="B275" s="1077" t="s">
        <v>867</v>
      </c>
      <c r="C275" s="1078"/>
      <c r="D275" s="206"/>
      <c r="E275" s="801"/>
    </row>
    <row r="276" spans="1:5" ht="30" hidden="1" customHeight="1" outlineLevel="1" thickBot="1">
      <c r="A276" s="1076"/>
      <c r="B276" s="1072" t="s">
        <v>866</v>
      </c>
      <c r="C276" s="1073"/>
      <c r="D276" s="213"/>
      <c r="E276" s="840"/>
    </row>
    <row r="277" spans="1:5" hidden="1" outlineLevel="1">
      <c r="A277" s="1074" t="s">
        <v>872</v>
      </c>
      <c r="B277" s="1082" t="s">
        <v>23</v>
      </c>
      <c r="C277" s="1083"/>
      <c r="D277" s="166"/>
      <c r="E277" s="800" t="s">
        <v>871</v>
      </c>
    </row>
    <row r="278" spans="1:5" ht="15" hidden="1" customHeight="1" outlineLevel="1">
      <c r="A278" s="1075"/>
      <c r="B278" s="1077" t="s">
        <v>870</v>
      </c>
      <c r="C278" s="1078"/>
      <c r="D278" s="14"/>
      <c r="E278" s="801"/>
    </row>
    <row r="279" spans="1:5" ht="15" hidden="1" customHeight="1" outlineLevel="1">
      <c r="A279" s="1075"/>
      <c r="B279" s="1077" t="s">
        <v>869</v>
      </c>
      <c r="C279" s="1078"/>
      <c r="D279" s="14"/>
      <c r="E279" s="801"/>
    </row>
    <row r="280" spans="1:5" ht="15" hidden="1" customHeight="1" outlineLevel="1">
      <c r="A280" s="1075"/>
      <c r="B280" s="1077" t="s">
        <v>868</v>
      </c>
      <c r="C280" s="1078"/>
      <c r="D280" s="14"/>
      <c r="E280" s="801"/>
    </row>
    <row r="281" spans="1:5" ht="30" hidden="1" customHeight="1" outlineLevel="1">
      <c r="A281" s="1075"/>
      <c r="B281" s="1077" t="s">
        <v>867</v>
      </c>
      <c r="C281" s="1078"/>
      <c r="D281" s="206"/>
      <c r="E281" s="801"/>
    </row>
    <row r="282" spans="1:5" ht="30" hidden="1" customHeight="1" outlineLevel="1" thickBot="1">
      <c r="A282" s="1076"/>
      <c r="B282" s="1072" t="s">
        <v>866</v>
      </c>
      <c r="C282" s="1073"/>
      <c r="D282" s="213"/>
      <c r="E282" s="840"/>
    </row>
    <row r="283" spans="1:5" hidden="1" outlineLevel="1">
      <c r="A283" s="1074" t="s">
        <v>872</v>
      </c>
      <c r="B283" s="1082" t="s">
        <v>23</v>
      </c>
      <c r="C283" s="1083"/>
      <c r="D283" s="166"/>
      <c r="E283" s="800" t="s">
        <v>871</v>
      </c>
    </row>
    <row r="284" spans="1:5" ht="15" hidden="1" customHeight="1" outlineLevel="1">
      <c r="A284" s="1075"/>
      <c r="B284" s="1077" t="s">
        <v>870</v>
      </c>
      <c r="C284" s="1078"/>
      <c r="D284" s="14"/>
      <c r="E284" s="801"/>
    </row>
    <row r="285" spans="1:5" ht="15" hidden="1" customHeight="1" outlineLevel="1">
      <c r="A285" s="1075"/>
      <c r="B285" s="1077" t="s">
        <v>869</v>
      </c>
      <c r="C285" s="1078"/>
      <c r="D285" s="14"/>
      <c r="E285" s="801"/>
    </row>
    <row r="286" spans="1:5" ht="15" hidden="1" customHeight="1" outlineLevel="1">
      <c r="A286" s="1075"/>
      <c r="B286" s="1077" t="s">
        <v>868</v>
      </c>
      <c r="C286" s="1078"/>
      <c r="D286" s="14"/>
      <c r="E286" s="801"/>
    </row>
    <row r="287" spans="1:5" ht="30" hidden="1" customHeight="1" outlineLevel="1">
      <c r="A287" s="1075"/>
      <c r="B287" s="1077" t="s">
        <v>867</v>
      </c>
      <c r="C287" s="1078"/>
      <c r="D287" s="206"/>
      <c r="E287" s="801"/>
    </row>
    <row r="288" spans="1:5" ht="30" hidden="1" customHeight="1" outlineLevel="1" thickBot="1">
      <c r="A288" s="1076"/>
      <c r="B288" s="1072" t="s">
        <v>866</v>
      </c>
      <c r="C288" s="1073"/>
      <c r="D288" s="213"/>
      <c r="E288" s="840"/>
    </row>
    <row r="289" spans="1:5" hidden="1" outlineLevel="1">
      <c r="A289" s="1074" t="s">
        <v>872</v>
      </c>
      <c r="B289" s="1082" t="s">
        <v>23</v>
      </c>
      <c r="C289" s="1083"/>
      <c r="D289" s="166"/>
      <c r="E289" s="800" t="s">
        <v>871</v>
      </c>
    </row>
    <row r="290" spans="1:5" ht="15" hidden="1" customHeight="1" outlineLevel="1">
      <c r="A290" s="1075"/>
      <c r="B290" s="1077" t="s">
        <v>870</v>
      </c>
      <c r="C290" s="1078"/>
      <c r="D290" s="14"/>
      <c r="E290" s="801"/>
    </row>
    <row r="291" spans="1:5" ht="15" hidden="1" customHeight="1" outlineLevel="1">
      <c r="A291" s="1075"/>
      <c r="B291" s="1077" t="s">
        <v>869</v>
      </c>
      <c r="C291" s="1078"/>
      <c r="D291" s="14"/>
      <c r="E291" s="801"/>
    </row>
    <row r="292" spans="1:5" ht="15" hidden="1" customHeight="1" outlineLevel="1">
      <c r="A292" s="1075"/>
      <c r="B292" s="1077" t="s">
        <v>868</v>
      </c>
      <c r="C292" s="1078"/>
      <c r="D292" s="14"/>
      <c r="E292" s="801"/>
    </row>
    <row r="293" spans="1:5" ht="30" hidden="1" customHeight="1" outlineLevel="1">
      <c r="A293" s="1075"/>
      <c r="B293" s="1077" t="s">
        <v>867</v>
      </c>
      <c r="C293" s="1078"/>
      <c r="D293" s="206"/>
      <c r="E293" s="801"/>
    </row>
    <row r="294" spans="1:5" ht="30" hidden="1" customHeight="1" outlineLevel="1" thickBot="1">
      <c r="A294" s="1076"/>
      <c r="B294" s="1072" t="s">
        <v>866</v>
      </c>
      <c r="C294" s="1073"/>
      <c r="D294" s="213"/>
      <c r="E294" s="840"/>
    </row>
    <row r="295" spans="1:5" hidden="1" outlineLevel="1">
      <c r="A295" s="1074" t="s">
        <v>872</v>
      </c>
      <c r="B295" s="1082" t="s">
        <v>23</v>
      </c>
      <c r="C295" s="1083"/>
      <c r="D295" s="166"/>
      <c r="E295" s="800" t="s">
        <v>871</v>
      </c>
    </row>
    <row r="296" spans="1:5" ht="15" hidden="1" customHeight="1" outlineLevel="1">
      <c r="A296" s="1075"/>
      <c r="B296" s="1077" t="s">
        <v>870</v>
      </c>
      <c r="C296" s="1078"/>
      <c r="D296" s="14"/>
      <c r="E296" s="801"/>
    </row>
    <row r="297" spans="1:5" ht="15" hidden="1" customHeight="1" outlineLevel="1">
      <c r="A297" s="1075"/>
      <c r="B297" s="1077" t="s">
        <v>869</v>
      </c>
      <c r="C297" s="1078"/>
      <c r="D297" s="14"/>
      <c r="E297" s="801"/>
    </row>
    <row r="298" spans="1:5" ht="15" hidden="1" customHeight="1" outlineLevel="1">
      <c r="A298" s="1075"/>
      <c r="B298" s="1077" t="s">
        <v>868</v>
      </c>
      <c r="C298" s="1078"/>
      <c r="D298" s="14"/>
      <c r="E298" s="801"/>
    </row>
    <row r="299" spans="1:5" ht="30" hidden="1" customHeight="1" outlineLevel="1">
      <c r="A299" s="1075"/>
      <c r="B299" s="1077" t="s">
        <v>867</v>
      </c>
      <c r="C299" s="1078"/>
      <c r="D299" s="206"/>
      <c r="E299" s="801"/>
    </row>
    <row r="300" spans="1:5" ht="30" hidden="1" customHeight="1" outlineLevel="1" thickBot="1">
      <c r="A300" s="1076"/>
      <c r="B300" s="1072" t="s">
        <v>866</v>
      </c>
      <c r="C300" s="1073"/>
      <c r="D300" s="213"/>
      <c r="E300" s="840"/>
    </row>
    <row r="301" spans="1:5" hidden="1" outlineLevel="1">
      <c r="A301" s="1074" t="s">
        <v>872</v>
      </c>
      <c r="B301" s="1082" t="s">
        <v>23</v>
      </c>
      <c r="C301" s="1083"/>
      <c r="D301" s="166"/>
      <c r="E301" s="800" t="s">
        <v>871</v>
      </c>
    </row>
    <row r="302" spans="1:5" ht="15" hidden="1" customHeight="1" outlineLevel="1">
      <c r="A302" s="1075"/>
      <c r="B302" s="1077" t="s">
        <v>870</v>
      </c>
      <c r="C302" s="1078"/>
      <c r="D302" s="14"/>
      <c r="E302" s="801"/>
    </row>
    <row r="303" spans="1:5" ht="15" hidden="1" customHeight="1" outlineLevel="1">
      <c r="A303" s="1075"/>
      <c r="B303" s="1077" t="s">
        <v>869</v>
      </c>
      <c r="C303" s="1078"/>
      <c r="D303" s="14"/>
      <c r="E303" s="801"/>
    </row>
    <row r="304" spans="1:5" ht="15" hidden="1" customHeight="1" outlineLevel="1">
      <c r="A304" s="1075"/>
      <c r="B304" s="1077" t="s">
        <v>868</v>
      </c>
      <c r="C304" s="1078"/>
      <c r="D304" s="14"/>
      <c r="E304" s="801"/>
    </row>
    <row r="305" spans="1:5" ht="30" hidden="1" customHeight="1" outlineLevel="1">
      <c r="A305" s="1075"/>
      <c r="B305" s="1077" t="s">
        <v>867</v>
      </c>
      <c r="C305" s="1078"/>
      <c r="D305" s="206"/>
      <c r="E305" s="801"/>
    </row>
    <row r="306" spans="1:5" ht="30" hidden="1" customHeight="1" outlineLevel="1" thickBot="1">
      <c r="A306" s="1076"/>
      <c r="B306" s="1072" t="s">
        <v>866</v>
      </c>
      <c r="C306" s="1073"/>
      <c r="D306" s="213"/>
      <c r="E306" s="840"/>
    </row>
    <row r="307" spans="1:5" collapsed="1">
      <c r="A307" s="164"/>
      <c r="B307" s="164"/>
      <c r="C307" s="164"/>
      <c r="D307" s="164"/>
      <c r="E307" s="164"/>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81" t="s">
        <v>3096</v>
      </c>
      <c r="B1" s="482"/>
      <c r="C1" s="378"/>
      <c r="D1" s="379"/>
      <c r="E1" s="147"/>
      <c r="F1" s="2"/>
      <c r="G1" s="145"/>
    </row>
    <row r="2" spans="1:7">
      <c r="A2" s="483" t="s">
        <v>883</v>
      </c>
      <c r="B2" s="484"/>
      <c r="C2" s="375"/>
      <c r="D2" s="431"/>
      <c r="E2" s="147"/>
      <c r="F2" s="2"/>
      <c r="G2" s="145"/>
    </row>
    <row r="3" spans="1:7" ht="15.75" thickBot="1">
      <c r="A3" s="680"/>
      <c r="B3" s="681"/>
      <c r="C3" s="681"/>
      <c r="D3" s="733"/>
      <c r="E3" s="147"/>
      <c r="F3" s="2"/>
      <c r="G3" s="145"/>
    </row>
    <row r="4" spans="1:7" ht="20.100000000000001" customHeight="1">
      <c r="A4" s="1097" t="s">
        <v>882</v>
      </c>
      <c r="B4" s="1098"/>
      <c r="C4" s="1098"/>
      <c r="D4" s="1099"/>
    </row>
    <row r="5" spans="1:7" ht="20.100000000000001" customHeight="1" thickBot="1">
      <c r="A5" s="736" t="s">
        <v>3130</v>
      </c>
      <c r="B5" s="737"/>
      <c r="C5" s="737"/>
      <c r="D5" s="1100"/>
    </row>
    <row r="6" spans="1:7" ht="15" customHeight="1" thickBot="1">
      <c r="A6" s="870" t="s">
        <v>3199</v>
      </c>
      <c r="B6" s="1110"/>
      <c r="C6" s="148" t="str">
        <f>Obsah!C33</f>
        <v>(dd/mm/rrrr)</v>
      </c>
      <c r="D6" s="448"/>
    </row>
    <row r="7" spans="1:7" ht="15.75" customHeight="1" thickBot="1">
      <c r="A7" s="872" t="s">
        <v>86</v>
      </c>
      <c r="B7" s="170" t="s">
        <v>881</v>
      </c>
      <c r="C7" s="169" t="s">
        <v>880</v>
      </c>
      <c r="D7" s="169" t="s">
        <v>879</v>
      </c>
    </row>
    <row r="8" spans="1:7" ht="15" hidden="1" customHeight="1" thickBot="1">
      <c r="A8" s="1112"/>
      <c r="B8" s="486"/>
      <c r="C8" s="41"/>
      <c r="D8" s="41"/>
    </row>
    <row r="9" spans="1:7" ht="15" hidden="1" customHeight="1" thickBot="1">
      <c r="A9" s="1112"/>
      <c r="B9" s="168"/>
      <c r="C9" s="167"/>
      <c r="D9" s="167"/>
    </row>
    <row r="10" spans="1:7" ht="15" hidden="1" customHeight="1" thickBot="1">
      <c r="A10" s="1112"/>
      <c r="B10" s="486"/>
      <c r="C10" s="41"/>
      <c r="D10" s="41"/>
    </row>
    <row r="11" spans="1:7" ht="15" hidden="1" customHeight="1" thickBot="1">
      <c r="A11" s="1112"/>
      <c r="B11" s="168"/>
      <c r="C11" s="167"/>
      <c r="D11" s="167"/>
    </row>
    <row r="12" spans="1:7" ht="15" hidden="1" customHeight="1" thickBot="1">
      <c r="A12" s="1112"/>
      <c r="B12" s="486"/>
      <c r="C12" s="41"/>
      <c r="D12" s="41"/>
    </row>
    <row r="13" spans="1:7" ht="15" hidden="1" customHeight="1" thickBot="1">
      <c r="A13" s="1112"/>
      <c r="B13" s="168"/>
      <c r="C13" s="167"/>
      <c r="D13" s="167"/>
    </row>
    <row r="14" spans="1:7" ht="15" hidden="1" customHeight="1" thickBot="1">
      <c r="A14" s="1112"/>
      <c r="B14" s="486"/>
      <c r="C14" s="41"/>
      <c r="D14" s="41"/>
    </row>
    <row r="15" spans="1:7" ht="15" hidden="1" customHeight="1" thickBot="1">
      <c r="A15" s="1112"/>
      <c r="B15" s="168"/>
      <c r="C15" s="167"/>
      <c r="D15" s="167"/>
    </row>
    <row r="16" spans="1:7" ht="15" hidden="1" customHeight="1" thickBot="1">
      <c r="A16" s="1112"/>
      <c r="B16" s="486"/>
      <c r="C16" s="41"/>
      <c r="D16" s="41"/>
    </row>
    <row r="17" spans="1:4" ht="15" hidden="1" customHeight="1" thickBot="1">
      <c r="A17" s="1112"/>
      <c r="B17" s="168"/>
      <c r="C17" s="167"/>
      <c r="D17" s="167"/>
    </row>
    <row r="18" spans="1:4" ht="15" hidden="1" customHeight="1" thickBot="1">
      <c r="A18" s="1112"/>
      <c r="B18" s="486"/>
      <c r="C18" s="41"/>
      <c r="D18" s="41"/>
    </row>
    <row r="19" spans="1:4" ht="15" hidden="1" customHeight="1" thickBot="1">
      <c r="A19" s="1112"/>
      <c r="B19" s="168"/>
      <c r="C19" s="167"/>
      <c r="D19" s="167"/>
    </row>
    <row r="20" spans="1:4" ht="15" hidden="1" customHeight="1" thickBot="1">
      <c r="A20" s="1112"/>
      <c r="B20" s="486"/>
      <c r="C20" s="41"/>
      <c r="D20" s="41"/>
    </row>
    <row r="21" spans="1:4" ht="15" hidden="1" customHeight="1" thickBot="1">
      <c r="A21" s="1112"/>
      <c r="B21" s="168"/>
      <c r="C21" s="167"/>
      <c r="D21" s="167"/>
    </row>
    <row r="22" spans="1:4" ht="15" hidden="1" customHeight="1" thickBot="1">
      <c r="A22" s="1112"/>
      <c r="B22" s="486"/>
      <c r="C22" s="41"/>
      <c r="D22" s="41"/>
    </row>
    <row r="23" spans="1:4" ht="15" hidden="1" customHeight="1" thickBot="1">
      <c r="A23" s="1112"/>
      <c r="B23" s="168"/>
      <c r="C23" s="167"/>
      <c r="D23" s="167"/>
    </row>
    <row r="24" spans="1:4" ht="15" hidden="1" customHeight="1" thickBot="1">
      <c r="A24" s="1112"/>
      <c r="B24" s="486"/>
      <c r="C24" s="41"/>
      <c r="D24" s="41"/>
    </row>
    <row r="25" spans="1:4" ht="15" hidden="1" customHeight="1" thickBot="1">
      <c r="A25" s="1112"/>
      <c r="B25" s="168"/>
      <c r="C25" s="167"/>
      <c r="D25" s="167"/>
    </row>
    <row r="26" spans="1:4" ht="15" hidden="1" customHeight="1" collapsed="1" thickBot="1">
      <c r="A26" s="1112"/>
      <c r="B26" s="486"/>
      <c r="C26" s="41"/>
      <c r="D26" s="41"/>
    </row>
    <row r="27" spans="1:4" ht="48.75" customHeight="1" collapsed="1" thickBot="1">
      <c r="A27" s="873"/>
      <c r="B27" s="168" t="s">
        <v>82</v>
      </c>
      <c r="C27" s="167" t="s">
        <v>878</v>
      </c>
      <c r="D27" s="167" t="s">
        <v>963</v>
      </c>
    </row>
    <row r="28" spans="1:4">
      <c r="A28" s="40">
        <v>1</v>
      </c>
      <c r="B28" s="39"/>
      <c r="C28" s="38"/>
      <c r="D28" s="38"/>
    </row>
    <row r="29" spans="1:4">
      <c r="A29" s="37">
        <v>2</v>
      </c>
      <c r="B29" s="36"/>
      <c r="C29" s="35"/>
      <c r="D29" s="35"/>
    </row>
    <row r="30" spans="1:4">
      <c r="A30" s="37">
        <v>3</v>
      </c>
      <c r="B30" s="36"/>
      <c r="C30" s="35"/>
      <c r="D30" s="35"/>
    </row>
    <row r="31" spans="1:4" ht="15.75" thickBot="1">
      <c r="A31" s="444" t="s">
        <v>60</v>
      </c>
      <c r="B31" s="445"/>
      <c r="C31" s="446"/>
      <c r="D31" s="446"/>
    </row>
    <row r="32" spans="1:4">
      <c r="A32" s="134"/>
      <c r="B32" s="134"/>
      <c r="C32" s="134"/>
      <c r="D32" s="134"/>
    </row>
    <row r="33" spans="1:4">
      <c r="A33" s="134"/>
      <c r="B33" s="134"/>
      <c r="C33" s="134"/>
      <c r="D33" s="134"/>
    </row>
    <row r="34" spans="1:4">
      <c r="A34" s="134"/>
      <c r="B34" s="134"/>
      <c r="C34" s="134"/>
      <c r="D34" s="134"/>
    </row>
    <row r="35" spans="1:4">
      <c r="A35" s="134"/>
      <c r="B35" s="134"/>
      <c r="C35" s="134"/>
      <c r="D35" s="134"/>
    </row>
    <row r="36" spans="1:4">
      <c r="A36" s="134"/>
      <c r="B36" s="134"/>
      <c r="C36" s="134"/>
      <c r="D36" s="134"/>
    </row>
    <row r="37" spans="1:4">
      <c r="A37" s="134"/>
      <c r="B37" s="134"/>
      <c r="C37" s="134"/>
      <c r="D37" s="134"/>
    </row>
    <row r="38" spans="1:4">
      <c r="A38" s="134"/>
      <c r="B38" s="134"/>
      <c r="C38" s="134"/>
      <c r="D38" s="134"/>
    </row>
    <row r="39" spans="1:4">
      <c r="A39" s="134"/>
      <c r="B39" s="134"/>
      <c r="C39" s="134"/>
      <c r="D39" s="134"/>
    </row>
    <row r="40" spans="1:4">
      <c r="A40" s="134"/>
      <c r="B40" s="134"/>
      <c r="C40" s="134"/>
      <c r="D40" s="134"/>
    </row>
    <row r="41" spans="1:4">
      <c r="A41" s="134"/>
      <c r="B41" s="134"/>
      <c r="C41" s="134"/>
      <c r="D41" s="134"/>
    </row>
    <row r="42" spans="1:4">
      <c r="A42" s="134"/>
      <c r="B42" s="134"/>
      <c r="C42" s="134"/>
      <c r="D42" s="134"/>
    </row>
    <row r="43" spans="1:4">
      <c r="A43" s="134"/>
      <c r="B43" s="134"/>
      <c r="C43" s="134"/>
      <c r="D43" s="134"/>
    </row>
    <row r="44" spans="1:4">
      <c r="A44" s="134"/>
      <c r="B44" s="134"/>
      <c r="C44" s="134"/>
      <c r="D44" s="134"/>
    </row>
    <row r="45" spans="1:4">
      <c r="A45" s="134"/>
      <c r="B45" s="134"/>
      <c r="C45" s="134"/>
      <c r="D45" s="134"/>
    </row>
    <row r="46" spans="1:4">
      <c r="A46" s="134"/>
      <c r="B46" s="134"/>
      <c r="C46" s="134"/>
      <c r="D46" s="134"/>
    </row>
    <row r="47" spans="1:4">
      <c r="A47" s="134"/>
      <c r="B47" s="134"/>
      <c r="C47" s="134"/>
      <c r="D47" s="134"/>
    </row>
    <row r="48" spans="1:4">
      <c r="A48" s="134"/>
      <c r="B48" s="134"/>
      <c r="C48" s="134"/>
      <c r="D48" s="134"/>
    </row>
    <row r="49" spans="1:4">
      <c r="A49" s="134"/>
      <c r="B49" s="134"/>
      <c r="C49" s="134"/>
      <c r="D49" s="134"/>
    </row>
    <row r="50" spans="1:4">
      <c r="A50" s="134"/>
      <c r="B50" s="134"/>
      <c r="C50" s="134"/>
      <c r="D50" s="134"/>
    </row>
    <row r="51" spans="1:4">
      <c r="A51" s="134"/>
      <c r="B51" s="134"/>
      <c r="C51" s="134"/>
      <c r="D51" s="134"/>
    </row>
    <row r="52" spans="1:4">
      <c r="A52" s="134"/>
      <c r="B52" s="134"/>
      <c r="C52" s="134"/>
      <c r="D52" s="134"/>
    </row>
    <row r="53" spans="1:4">
      <c r="A53" s="134"/>
      <c r="B53" s="134"/>
      <c r="C53" s="134"/>
      <c r="D53" s="134"/>
    </row>
    <row r="54" spans="1:4">
      <c r="A54" s="134"/>
      <c r="B54" s="134"/>
      <c r="C54" s="134"/>
      <c r="D54" s="134"/>
    </row>
    <row r="55" spans="1:4">
      <c r="A55" s="134"/>
      <c r="B55" s="134"/>
      <c r="C55" s="134"/>
      <c r="D55" s="134"/>
    </row>
    <row r="56" spans="1:4">
      <c r="A56" s="134"/>
      <c r="B56" s="134"/>
      <c r="C56" s="134"/>
      <c r="D56" s="134"/>
    </row>
    <row r="57" spans="1:4">
      <c r="A57" s="134"/>
      <c r="B57" s="134"/>
      <c r="C57" s="134"/>
      <c r="D57" s="134"/>
    </row>
    <row r="58" spans="1:4">
      <c r="A58" s="134"/>
      <c r="B58" s="134"/>
      <c r="C58" s="134"/>
      <c r="D58" s="134"/>
    </row>
    <row r="59" spans="1:4">
      <c r="A59" s="134"/>
      <c r="B59" s="134"/>
      <c r="C59" s="134"/>
      <c r="D59" s="134"/>
    </row>
    <row r="60" spans="1:4">
      <c r="A60" s="134"/>
      <c r="B60" s="134"/>
      <c r="C60" s="134"/>
      <c r="D60" s="134"/>
    </row>
    <row r="61" spans="1:4">
      <c r="A61" s="134"/>
      <c r="B61" s="134"/>
      <c r="C61" s="134"/>
      <c r="D61" s="134"/>
    </row>
    <row r="62" spans="1:4">
      <c r="A62" s="134"/>
      <c r="B62" s="134"/>
      <c r="C62" s="134"/>
      <c r="D62" s="134"/>
    </row>
    <row r="63" spans="1:4">
      <c r="A63" s="134"/>
      <c r="B63" s="134"/>
      <c r="C63" s="134"/>
      <c r="D63" s="134"/>
    </row>
    <row r="64" spans="1:4">
      <c r="A64" s="134"/>
      <c r="B64" s="134"/>
      <c r="C64" s="134"/>
      <c r="D64" s="134"/>
    </row>
    <row r="65" spans="1:4">
      <c r="A65" s="134"/>
      <c r="B65" s="134"/>
      <c r="C65" s="134"/>
      <c r="D65" s="134"/>
    </row>
    <row r="66" spans="1:4">
      <c r="A66" s="134"/>
      <c r="B66" s="134"/>
      <c r="C66" s="134"/>
      <c r="D66" s="13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29" t="s">
        <v>3095</v>
      </c>
      <c r="B1" s="730"/>
      <c r="C1" s="730"/>
      <c r="D1" s="730"/>
      <c r="E1" s="379"/>
    </row>
    <row r="2" spans="1:5">
      <c r="A2" s="731" t="s">
        <v>887</v>
      </c>
      <c r="B2" s="732"/>
      <c r="C2" s="732"/>
      <c r="D2" s="732"/>
      <c r="E2" s="431"/>
    </row>
    <row r="3" spans="1:5" ht="15.75" thickBot="1">
      <c r="A3" s="680"/>
      <c r="B3" s="681"/>
      <c r="C3" s="681"/>
      <c r="D3" s="681"/>
      <c r="E3" s="733"/>
    </row>
    <row r="4" spans="1:5" ht="15" customHeight="1">
      <c r="A4" s="734" t="s">
        <v>854</v>
      </c>
      <c r="B4" s="735"/>
      <c r="C4" s="735"/>
      <c r="D4" s="735"/>
      <c r="E4" s="738" t="s">
        <v>3130</v>
      </c>
    </row>
    <row r="5" spans="1:5" ht="29.25" customHeight="1" thickBot="1">
      <c r="A5" s="736"/>
      <c r="B5" s="737"/>
      <c r="C5" s="737"/>
      <c r="D5" s="737"/>
      <c r="E5" s="739"/>
    </row>
    <row r="6" spans="1:5" ht="15.75" thickBot="1">
      <c r="A6" s="870" t="s">
        <v>3199</v>
      </c>
      <c r="B6" s="1109"/>
      <c r="C6" s="1110"/>
      <c r="D6" s="489" t="str">
        <f>Obsah!C33</f>
        <v>(dd/mm/rrrr)</v>
      </c>
      <c r="E6" s="82"/>
    </row>
    <row r="7" spans="1:5" ht="15" customHeight="1">
      <c r="A7" s="1115" t="s">
        <v>886</v>
      </c>
      <c r="B7" s="1113" t="s">
        <v>59</v>
      </c>
      <c r="C7" s="1113"/>
      <c r="D7" s="125"/>
      <c r="E7" s="1008" t="s">
        <v>885</v>
      </c>
    </row>
    <row r="8" spans="1:5">
      <c r="A8" s="1116"/>
      <c r="B8" s="1114" t="s">
        <v>57</v>
      </c>
      <c r="C8" s="1114"/>
      <c r="D8" s="123"/>
      <c r="E8" s="1009"/>
    </row>
    <row r="9" spans="1:5" ht="15.75" thickBot="1">
      <c r="A9" s="1117"/>
      <c r="B9" s="1118" t="s">
        <v>884</v>
      </c>
      <c r="C9" s="1118"/>
      <c r="D9" s="1118"/>
      <c r="E9" s="1010"/>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29" t="s">
        <v>959</v>
      </c>
      <c r="B1" s="730"/>
      <c r="C1" s="378"/>
      <c r="D1" s="378"/>
      <c r="E1" s="378"/>
      <c r="F1" s="378"/>
      <c r="G1" s="378"/>
      <c r="H1" s="379"/>
    </row>
    <row r="2" spans="1:8">
      <c r="A2" s="731" t="s">
        <v>960</v>
      </c>
      <c r="B2" s="732"/>
      <c r="C2" s="375"/>
      <c r="D2" s="375"/>
      <c r="E2" s="375"/>
      <c r="F2" s="375"/>
      <c r="G2" s="375"/>
      <c r="H2" s="431"/>
    </row>
    <row r="3" spans="1:8" ht="15" customHeight="1" thickBot="1">
      <c r="A3" s="680"/>
      <c r="B3" s="681"/>
      <c r="C3" s="681"/>
      <c r="D3" s="681"/>
      <c r="E3" s="681"/>
      <c r="F3" s="681"/>
      <c r="G3" s="681"/>
      <c r="H3" s="733"/>
    </row>
    <row r="4" spans="1:8" ht="20.100000000000001" customHeight="1">
      <c r="A4" s="1136" t="s">
        <v>894</v>
      </c>
      <c r="B4" s="1137"/>
      <c r="C4" s="1137"/>
      <c r="D4" s="1137"/>
      <c r="E4" s="1137"/>
      <c r="F4" s="1137"/>
      <c r="G4" s="1138"/>
      <c r="H4" s="738" t="s">
        <v>3219</v>
      </c>
    </row>
    <row r="5" spans="1:8" ht="30.75" customHeight="1" thickBot="1">
      <c r="A5" s="1139"/>
      <c r="B5" s="1140"/>
      <c r="C5" s="1140"/>
      <c r="D5" s="1140"/>
      <c r="E5" s="1140"/>
      <c r="F5" s="1140"/>
      <c r="G5" s="1141"/>
      <c r="H5" s="739"/>
    </row>
    <row r="6" spans="1:8" ht="15.75" thickBot="1">
      <c r="A6" s="979" t="s">
        <v>3199</v>
      </c>
      <c r="B6" s="980"/>
      <c r="C6" s="981"/>
      <c r="D6" s="337" t="str">
        <f>Obsah!C33</f>
        <v>(dd/mm/rrrr)</v>
      </c>
      <c r="E6" s="338"/>
      <c r="F6" s="339"/>
      <c r="G6" s="339"/>
      <c r="H6" s="340"/>
    </row>
    <row r="7" spans="1:8" ht="39" thickBot="1">
      <c r="A7" s="891"/>
      <c r="B7" s="892"/>
      <c r="C7" s="893"/>
      <c r="D7" s="238" t="s">
        <v>111</v>
      </c>
      <c r="E7" s="238" t="s">
        <v>110</v>
      </c>
      <c r="F7" s="238" t="s">
        <v>109</v>
      </c>
      <c r="G7" s="238" t="s">
        <v>108</v>
      </c>
      <c r="H7" s="1148"/>
    </row>
    <row r="8" spans="1:8" ht="15.75" thickBot="1">
      <c r="A8" s="894"/>
      <c r="B8" s="895"/>
      <c r="C8" s="896"/>
      <c r="D8" s="94" t="s">
        <v>107</v>
      </c>
      <c r="E8" s="94" t="s">
        <v>107</v>
      </c>
      <c r="F8" s="94" t="s">
        <v>107</v>
      </c>
      <c r="G8" s="94" t="s">
        <v>107</v>
      </c>
      <c r="H8" s="1149"/>
    </row>
    <row r="9" spans="1:8" ht="58.5" customHeight="1">
      <c r="A9" s="1131" t="s">
        <v>893</v>
      </c>
      <c r="B9" s="1132"/>
      <c r="C9" s="224" t="s">
        <v>991</v>
      </c>
      <c r="D9" s="239"/>
      <c r="E9" s="239"/>
      <c r="F9" s="239"/>
      <c r="G9" s="239"/>
      <c r="H9" s="1127" t="s">
        <v>3215</v>
      </c>
    </row>
    <row r="10" spans="1:8" ht="58.5" customHeight="1">
      <c r="A10" s="1133"/>
      <c r="B10" s="1134"/>
      <c r="C10" s="243" t="s">
        <v>992</v>
      </c>
      <c r="D10" s="240"/>
      <c r="E10" s="240"/>
      <c r="F10" s="240"/>
      <c r="G10" s="240"/>
      <c r="H10" s="1135"/>
    </row>
    <row r="11" spans="1:8">
      <c r="A11" s="1142" t="s">
        <v>104</v>
      </c>
      <c r="B11" s="1036" t="s">
        <v>101</v>
      </c>
      <c r="C11" s="1077"/>
      <c r="D11" s="241"/>
      <c r="E11" s="241"/>
      <c r="F11" s="241"/>
      <c r="G11" s="241"/>
      <c r="H11" s="1126" t="s">
        <v>3216</v>
      </c>
    </row>
    <row r="12" spans="1:8" ht="15.75" thickBot="1">
      <c r="A12" s="1143"/>
      <c r="B12" s="1128" t="s">
        <v>100</v>
      </c>
      <c r="C12" s="1072"/>
      <c r="D12" s="242"/>
      <c r="E12" s="242"/>
      <c r="F12" s="242"/>
      <c r="G12" s="242"/>
      <c r="H12" s="1125"/>
    </row>
    <row r="13" spans="1:8" ht="15" customHeight="1">
      <c r="A13" s="1150" t="s">
        <v>892</v>
      </c>
      <c r="B13" s="1147" t="s">
        <v>98</v>
      </c>
      <c r="C13" s="1082"/>
      <c r="D13" s="239"/>
      <c r="E13" s="239"/>
      <c r="F13" s="239"/>
      <c r="G13" s="239"/>
      <c r="H13" s="1123" t="s">
        <v>3217</v>
      </c>
    </row>
    <row r="14" spans="1:8" ht="24.75" customHeight="1">
      <c r="A14" s="1142"/>
      <c r="B14" s="1036" t="s">
        <v>89</v>
      </c>
      <c r="C14" s="1077"/>
      <c r="D14" s="241"/>
      <c r="E14" s="241"/>
      <c r="F14" s="241"/>
      <c r="G14" s="241"/>
      <c r="H14" s="1124"/>
    </row>
    <row r="15" spans="1:8">
      <c r="A15" s="1142"/>
      <c r="B15" s="1036" t="s">
        <v>891</v>
      </c>
      <c r="C15" s="1077"/>
      <c r="D15" s="241"/>
      <c r="E15" s="241"/>
      <c r="F15" s="241"/>
      <c r="G15" s="241"/>
      <c r="H15" s="1124"/>
    </row>
    <row r="16" spans="1:8" ht="23.25" customHeight="1">
      <c r="A16" s="1142"/>
      <c r="B16" s="1036" t="s">
        <v>890</v>
      </c>
      <c r="C16" s="1077"/>
      <c r="D16" s="241"/>
      <c r="E16" s="241"/>
      <c r="F16" s="241"/>
      <c r="G16" s="241"/>
      <c r="H16" s="1124"/>
    </row>
    <row r="17" spans="1:12" ht="23.25" customHeight="1" thickBot="1">
      <c r="A17" s="1143"/>
      <c r="B17" s="1128" t="s">
        <v>889</v>
      </c>
      <c r="C17" s="1072"/>
      <c r="D17" s="242"/>
      <c r="E17" s="242"/>
      <c r="F17" s="242"/>
      <c r="G17" s="242"/>
      <c r="H17" s="1125"/>
    </row>
    <row r="18" spans="1:12" ht="26.25" customHeight="1">
      <c r="A18" s="1144" t="s">
        <v>3061</v>
      </c>
      <c r="B18" s="1121"/>
      <c r="C18" s="1122"/>
      <c r="D18" s="239"/>
      <c r="E18" s="239"/>
      <c r="F18" s="239"/>
      <c r="G18" s="239"/>
      <c r="H18" s="1127" t="s">
        <v>3218</v>
      </c>
    </row>
    <row r="19" spans="1:12" ht="26.25" customHeight="1">
      <c r="A19" s="1145"/>
      <c r="B19" s="1119"/>
      <c r="C19" s="1120"/>
      <c r="D19" s="241"/>
      <c r="E19" s="241"/>
      <c r="F19" s="241"/>
      <c r="G19" s="241"/>
      <c r="H19" s="882"/>
    </row>
    <row r="20" spans="1:12" ht="26.25" customHeight="1">
      <c r="A20" s="1145"/>
      <c r="B20" s="1119"/>
      <c r="C20" s="1120"/>
      <c r="D20" s="241"/>
      <c r="E20" s="241"/>
      <c r="F20" s="241"/>
      <c r="G20" s="241"/>
      <c r="H20" s="882"/>
    </row>
    <row r="21" spans="1:12" ht="26.25" customHeight="1">
      <c r="A21" s="1145"/>
      <c r="B21" s="1119"/>
      <c r="C21" s="1120"/>
      <c r="D21" s="241"/>
      <c r="E21" s="241"/>
      <c r="F21" s="241"/>
      <c r="G21" s="241"/>
      <c r="H21" s="882"/>
    </row>
    <row r="22" spans="1:12" ht="26.25" customHeight="1">
      <c r="A22" s="1145"/>
      <c r="B22" s="1119"/>
      <c r="C22" s="1120"/>
      <c r="D22" s="241"/>
      <c r="E22" s="241"/>
      <c r="F22" s="241"/>
      <c r="G22" s="241"/>
      <c r="H22" s="882"/>
    </row>
    <row r="23" spans="1:12" ht="26.25" customHeight="1" thickBot="1">
      <c r="A23" s="1146"/>
      <c r="B23" s="1129"/>
      <c r="C23" s="1130"/>
      <c r="D23" s="242"/>
      <c r="E23" s="242"/>
      <c r="F23" s="242"/>
      <c r="G23" s="242"/>
      <c r="H23" s="883"/>
    </row>
    <row r="24" spans="1:12" ht="26.25" hidden="1" customHeight="1" outlineLevel="1">
      <c r="A24" s="1144" t="s">
        <v>3061</v>
      </c>
      <c r="B24" s="1147"/>
      <c r="C24" s="1082"/>
      <c r="D24" s="239"/>
      <c r="E24" s="239"/>
      <c r="F24" s="239"/>
      <c r="G24" s="239"/>
      <c r="H24" s="800" t="s">
        <v>888</v>
      </c>
    </row>
    <row r="25" spans="1:12" ht="26.25" hidden="1" customHeight="1" outlineLevel="1">
      <c r="A25" s="1145"/>
      <c r="B25" s="1036"/>
      <c r="C25" s="1077"/>
      <c r="D25" s="241"/>
      <c r="E25" s="241"/>
      <c r="F25" s="241"/>
      <c r="G25" s="241"/>
      <c r="H25" s="801"/>
    </row>
    <row r="26" spans="1:12" ht="26.25" hidden="1" customHeight="1" outlineLevel="1">
      <c r="A26" s="1145"/>
      <c r="B26" s="1036"/>
      <c r="C26" s="1077"/>
      <c r="D26" s="241"/>
      <c r="E26" s="241"/>
      <c r="F26" s="241"/>
      <c r="G26" s="241"/>
      <c r="H26" s="801"/>
    </row>
    <row r="27" spans="1:12" ht="26.25" hidden="1" customHeight="1" outlineLevel="1">
      <c r="A27" s="1145"/>
      <c r="B27" s="1036"/>
      <c r="C27" s="1077"/>
      <c r="D27" s="241"/>
      <c r="E27" s="241"/>
      <c r="F27" s="241"/>
      <c r="G27" s="241"/>
      <c r="H27" s="801"/>
    </row>
    <row r="28" spans="1:12" ht="26.25" hidden="1" customHeight="1" outlineLevel="1">
      <c r="A28" s="1145"/>
      <c r="B28" s="1036"/>
      <c r="C28" s="1077"/>
      <c r="D28" s="241"/>
      <c r="E28" s="241"/>
      <c r="F28" s="241"/>
      <c r="G28" s="241"/>
      <c r="H28" s="801"/>
    </row>
    <row r="29" spans="1:12" ht="26.25" hidden="1" customHeight="1" outlineLevel="1" thickBot="1">
      <c r="A29" s="1146"/>
      <c r="B29" s="1128"/>
      <c r="C29" s="1072"/>
      <c r="D29" s="242"/>
      <c r="E29" s="242"/>
      <c r="F29" s="242"/>
      <c r="G29" s="242"/>
      <c r="H29" s="840"/>
    </row>
    <row r="30" spans="1:12" ht="26.25" hidden="1" customHeight="1" outlineLevel="1">
      <c r="A30" s="1144" t="s">
        <v>3061</v>
      </c>
      <c r="B30" s="1147"/>
      <c r="C30" s="1082"/>
      <c r="D30" s="239"/>
      <c r="E30" s="239"/>
      <c r="F30" s="239"/>
      <c r="G30" s="239"/>
      <c r="H30" s="800" t="s">
        <v>888</v>
      </c>
    </row>
    <row r="31" spans="1:12" ht="26.25" hidden="1" customHeight="1" outlineLevel="1">
      <c r="A31" s="1145"/>
      <c r="B31" s="1036"/>
      <c r="C31" s="1077"/>
      <c r="D31" s="241"/>
      <c r="E31" s="241"/>
      <c r="F31" s="241"/>
      <c r="G31" s="241"/>
      <c r="H31" s="801"/>
    </row>
    <row r="32" spans="1:12" ht="26.25" hidden="1" customHeight="1" outlineLevel="1">
      <c r="A32" s="1145"/>
      <c r="B32" s="1036"/>
      <c r="C32" s="1077"/>
      <c r="D32" s="241"/>
      <c r="E32" s="241"/>
      <c r="F32" s="241"/>
      <c r="G32" s="241"/>
      <c r="H32" s="801"/>
      <c r="I32" s="1"/>
      <c r="J32" s="1"/>
      <c r="K32" s="1"/>
      <c r="L32" s="1"/>
    </row>
    <row r="33" spans="1:12" ht="26.25" hidden="1" customHeight="1" outlineLevel="1">
      <c r="A33" s="1145"/>
      <c r="B33" s="1036"/>
      <c r="C33" s="1077"/>
      <c r="D33" s="241"/>
      <c r="E33" s="241"/>
      <c r="F33" s="241"/>
      <c r="G33" s="241"/>
      <c r="H33" s="801"/>
      <c r="I33" s="175"/>
      <c r="J33" s="175"/>
      <c r="K33" s="175"/>
      <c r="L33" s="175"/>
    </row>
    <row r="34" spans="1:12" ht="26.25" hidden="1" customHeight="1" outlineLevel="1">
      <c r="A34" s="1145"/>
      <c r="B34" s="1036"/>
      <c r="C34" s="1077"/>
      <c r="D34" s="241"/>
      <c r="E34" s="241"/>
      <c r="F34" s="241"/>
      <c r="G34" s="241"/>
      <c r="H34" s="801"/>
      <c r="I34" s="175"/>
      <c r="J34" s="175"/>
      <c r="K34" s="175"/>
      <c r="L34" s="175"/>
    </row>
    <row r="35" spans="1:12" ht="26.25" hidden="1" customHeight="1" outlineLevel="1" thickBot="1">
      <c r="A35" s="1146"/>
      <c r="B35" s="1128"/>
      <c r="C35" s="1072"/>
      <c r="D35" s="242"/>
      <c r="E35" s="242"/>
      <c r="F35" s="242"/>
      <c r="G35" s="242"/>
      <c r="H35" s="840"/>
      <c r="I35" s="105"/>
      <c r="J35" s="105"/>
      <c r="K35" s="105"/>
      <c r="L35" s="105"/>
    </row>
    <row r="36" spans="1:12" ht="26.25" hidden="1" customHeight="1" outlineLevel="1">
      <c r="A36" s="1144" t="s">
        <v>3061</v>
      </c>
      <c r="B36" s="1147"/>
      <c r="C36" s="1082"/>
      <c r="D36" s="239"/>
      <c r="E36" s="239"/>
      <c r="F36" s="239"/>
      <c r="G36" s="239"/>
      <c r="H36" s="800" t="s">
        <v>888</v>
      </c>
      <c r="I36" s="174"/>
      <c r="J36" s="174"/>
      <c r="K36" s="174"/>
      <c r="L36" s="174"/>
    </row>
    <row r="37" spans="1:12" ht="26.25" hidden="1" customHeight="1" outlineLevel="1">
      <c r="A37" s="1145"/>
      <c r="B37" s="1036"/>
      <c r="C37" s="1077"/>
      <c r="D37" s="241"/>
      <c r="E37" s="241"/>
      <c r="F37" s="241"/>
      <c r="G37" s="241"/>
      <c r="H37" s="801"/>
      <c r="I37" s="173"/>
      <c r="J37" s="173"/>
      <c r="K37" s="173"/>
      <c r="L37" s="173"/>
    </row>
    <row r="38" spans="1:12" ht="26.25" hidden="1" customHeight="1" outlineLevel="1">
      <c r="A38" s="1145"/>
      <c r="B38" s="1036"/>
      <c r="C38" s="1077"/>
      <c r="D38" s="241"/>
      <c r="E38" s="241"/>
      <c r="F38" s="241"/>
      <c r="G38" s="241"/>
      <c r="H38" s="801"/>
      <c r="I38" s="172"/>
      <c r="J38" s="172"/>
      <c r="K38" s="172"/>
      <c r="L38" s="172"/>
    </row>
    <row r="39" spans="1:12" ht="26.25" hidden="1" customHeight="1" outlineLevel="1">
      <c r="A39" s="1145"/>
      <c r="B39" s="1036"/>
      <c r="C39" s="1077"/>
      <c r="D39" s="241"/>
      <c r="E39" s="241"/>
      <c r="F39" s="241"/>
      <c r="G39" s="241"/>
      <c r="H39" s="801"/>
      <c r="I39" s="172"/>
      <c r="J39" s="172"/>
      <c r="K39" s="172"/>
      <c r="L39" s="172"/>
    </row>
    <row r="40" spans="1:12" ht="26.25" hidden="1" customHeight="1" outlineLevel="1">
      <c r="A40" s="1145"/>
      <c r="B40" s="1036"/>
      <c r="C40" s="1077"/>
      <c r="D40" s="241"/>
      <c r="E40" s="241"/>
      <c r="F40" s="241"/>
      <c r="G40" s="241"/>
      <c r="H40" s="801"/>
      <c r="I40" s="172"/>
      <c r="J40" s="172"/>
      <c r="K40" s="172"/>
      <c r="L40" s="172"/>
    </row>
    <row r="41" spans="1:12" ht="26.25" hidden="1" customHeight="1" outlineLevel="1" thickBot="1">
      <c r="A41" s="1146"/>
      <c r="B41" s="1128"/>
      <c r="C41" s="1072"/>
      <c r="D41" s="242"/>
      <c r="E41" s="242"/>
      <c r="F41" s="242"/>
      <c r="G41" s="242"/>
      <c r="H41" s="840"/>
      <c r="I41" s="172"/>
      <c r="J41" s="172"/>
      <c r="K41" s="172"/>
      <c r="L41" s="171"/>
    </row>
    <row r="42" spans="1:12" ht="26.25" hidden="1" customHeight="1" outlineLevel="1">
      <c r="A42" s="1144" t="s">
        <v>3061</v>
      </c>
      <c r="B42" s="1147"/>
      <c r="C42" s="1082"/>
      <c r="D42" s="239"/>
      <c r="E42" s="239"/>
      <c r="F42" s="239"/>
      <c r="G42" s="239"/>
      <c r="H42" s="800" t="s">
        <v>888</v>
      </c>
      <c r="I42" s="172"/>
      <c r="J42" s="172"/>
      <c r="K42" s="172"/>
      <c r="L42" s="172"/>
    </row>
    <row r="43" spans="1:12" ht="26.25" hidden="1" customHeight="1" outlineLevel="1">
      <c r="A43" s="1145"/>
      <c r="B43" s="1036"/>
      <c r="C43" s="1077"/>
      <c r="D43" s="241"/>
      <c r="E43" s="241"/>
      <c r="F43" s="241"/>
      <c r="G43" s="241"/>
      <c r="H43" s="801"/>
      <c r="I43" s="172"/>
      <c r="J43" s="172"/>
      <c r="K43" s="172"/>
      <c r="L43" s="171"/>
    </row>
    <row r="44" spans="1:12" ht="26.25" hidden="1" customHeight="1" outlineLevel="1">
      <c r="A44" s="1145"/>
      <c r="B44" s="1036"/>
      <c r="C44" s="1077"/>
      <c r="D44" s="241"/>
      <c r="E44" s="241"/>
      <c r="F44" s="241"/>
      <c r="G44" s="241"/>
      <c r="H44" s="801"/>
      <c r="I44" s="172"/>
      <c r="J44" s="172"/>
      <c r="K44" s="172"/>
      <c r="L44" s="172"/>
    </row>
    <row r="45" spans="1:12" ht="26.25" hidden="1" customHeight="1" outlineLevel="1">
      <c r="A45" s="1145"/>
      <c r="B45" s="1036"/>
      <c r="C45" s="1077"/>
      <c r="D45" s="241"/>
      <c r="E45" s="241"/>
      <c r="F45" s="241"/>
      <c r="G45" s="241"/>
      <c r="H45" s="801"/>
      <c r="I45" s="172"/>
      <c r="J45" s="172"/>
      <c r="K45" s="172"/>
      <c r="L45" s="172"/>
    </row>
    <row r="46" spans="1:12" ht="26.25" hidden="1" customHeight="1" outlineLevel="1">
      <c r="A46" s="1145"/>
      <c r="B46" s="1036"/>
      <c r="C46" s="1077"/>
      <c r="D46" s="241"/>
      <c r="E46" s="241"/>
      <c r="F46" s="241"/>
      <c r="G46" s="241"/>
      <c r="H46" s="801"/>
      <c r="I46" s="172"/>
      <c r="J46" s="172"/>
      <c r="K46" s="172"/>
      <c r="L46" s="171"/>
    </row>
    <row r="47" spans="1:12" ht="26.25" hidden="1" customHeight="1" outlineLevel="1" thickBot="1">
      <c r="A47" s="1146"/>
      <c r="B47" s="1128"/>
      <c r="C47" s="1072"/>
      <c r="D47" s="242"/>
      <c r="E47" s="242"/>
      <c r="F47" s="242"/>
      <c r="G47" s="242"/>
      <c r="H47" s="840"/>
      <c r="I47" s="172"/>
      <c r="J47" s="172"/>
      <c r="K47" s="172"/>
      <c r="L47" s="172"/>
    </row>
    <row r="48" spans="1:12" ht="26.25" hidden="1" customHeight="1" outlineLevel="1">
      <c r="A48" s="1144" t="s">
        <v>3061</v>
      </c>
      <c r="B48" s="1147"/>
      <c r="C48" s="1082"/>
      <c r="D48" s="239"/>
      <c r="E48" s="239"/>
      <c r="F48" s="239"/>
      <c r="G48" s="239"/>
      <c r="H48" s="800" t="s">
        <v>888</v>
      </c>
      <c r="I48" s="172"/>
      <c r="J48" s="172"/>
      <c r="K48" s="172"/>
      <c r="L48" s="171"/>
    </row>
    <row r="49" spans="1:12" ht="26.25" hidden="1" customHeight="1" outlineLevel="1">
      <c r="A49" s="1145"/>
      <c r="B49" s="1036"/>
      <c r="C49" s="1077"/>
      <c r="D49" s="241"/>
      <c r="E49" s="241"/>
      <c r="F49" s="241"/>
      <c r="G49" s="241"/>
      <c r="H49" s="801"/>
      <c r="I49" s="172"/>
      <c r="J49" s="172"/>
      <c r="K49" s="172"/>
      <c r="L49" s="172"/>
    </row>
    <row r="50" spans="1:12" ht="26.25" hidden="1" customHeight="1" outlineLevel="1">
      <c r="A50" s="1145"/>
      <c r="B50" s="1036"/>
      <c r="C50" s="1077"/>
      <c r="D50" s="241"/>
      <c r="E50" s="241"/>
      <c r="F50" s="241"/>
      <c r="G50" s="241"/>
      <c r="H50" s="801"/>
      <c r="I50" s="172"/>
      <c r="J50" s="172"/>
      <c r="K50" s="172"/>
      <c r="L50" s="172"/>
    </row>
    <row r="51" spans="1:12" ht="26.25" hidden="1" customHeight="1" outlineLevel="1">
      <c r="A51" s="1145"/>
      <c r="B51" s="1036"/>
      <c r="C51" s="1077"/>
      <c r="D51" s="241"/>
      <c r="E51" s="241"/>
      <c r="F51" s="241"/>
      <c r="G51" s="241"/>
      <c r="H51" s="801"/>
      <c r="I51" s="172"/>
      <c r="J51" s="172"/>
      <c r="K51" s="172"/>
      <c r="L51" s="171"/>
    </row>
    <row r="52" spans="1:12" ht="26.25" hidden="1" customHeight="1" outlineLevel="1">
      <c r="A52" s="1145"/>
      <c r="B52" s="1036"/>
      <c r="C52" s="1077"/>
      <c r="D52" s="241"/>
      <c r="E52" s="241"/>
      <c r="F52" s="241"/>
      <c r="G52" s="241"/>
      <c r="H52" s="801"/>
      <c r="I52" s="172"/>
      <c r="J52" s="172"/>
      <c r="K52" s="172"/>
      <c r="L52" s="172"/>
    </row>
    <row r="53" spans="1:12" ht="26.25" hidden="1" customHeight="1" outlineLevel="1" thickBot="1">
      <c r="A53" s="1146"/>
      <c r="B53" s="1128"/>
      <c r="C53" s="1072"/>
      <c r="D53" s="242"/>
      <c r="E53" s="242"/>
      <c r="F53" s="242"/>
      <c r="G53" s="242"/>
      <c r="H53" s="840"/>
      <c r="I53" s="172"/>
      <c r="J53" s="172"/>
      <c r="K53" s="172"/>
      <c r="L53" s="171"/>
    </row>
    <row r="54" spans="1:12" ht="26.25" hidden="1" customHeight="1" outlineLevel="1">
      <c r="A54" s="1144" t="s">
        <v>3061</v>
      </c>
      <c r="B54" s="1147"/>
      <c r="C54" s="1082"/>
      <c r="D54" s="239"/>
      <c r="E54" s="239"/>
      <c r="F54" s="239"/>
      <c r="G54" s="239"/>
      <c r="H54" s="800" t="s">
        <v>888</v>
      </c>
      <c r="I54" s="172"/>
      <c r="J54" s="172"/>
      <c r="K54" s="172"/>
      <c r="L54" s="172"/>
    </row>
    <row r="55" spans="1:12" ht="26.25" hidden="1" customHeight="1" outlineLevel="1">
      <c r="A55" s="1145"/>
      <c r="B55" s="1036"/>
      <c r="C55" s="1077"/>
      <c r="D55" s="241"/>
      <c r="E55" s="241"/>
      <c r="F55" s="241"/>
      <c r="G55" s="241"/>
      <c r="H55" s="801"/>
      <c r="I55" s="172"/>
      <c r="J55" s="172"/>
      <c r="K55" s="172"/>
      <c r="L55" s="172"/>
    </row>
    <row r="56" spans="1:12" ht="26.25" hidden="1" customHeight="1" outlineLevel="1">
      <c r="A56" s="1145"/>
      <c r="B56" s="1036"/>
      <c r="C56" s="1077"/>
      <c r="D56" s="241"/>
      <c r="E56" s="241"/>
      <c r="F56" s="241"/>
      <c r="G56" s="241"/>
      <c r="H56" s="801"/>
      <c r="I56" s="172"/>
      <c r="J56" s="172"/>
      <c r="K56" s="172"/>
      <c r="L56" s="172"/>
    </row>
    <row r="57" spans="1:12" ht="26.25" hidden="1" customHeight="1" outlineLevel="1">
      <c r="A57" s="1145"/>
      <c r="B57" s="1036"/>
      <c r="C57" s="1077"/>
      <c r="D57" s="241"/>
      <c r="E57" s="241"/>
      <c r="F57" s="241"/>
      <c r="G57" s="241"/>
      <c r="H57" s="801"/>
      <c r="I57" s="172"/>
      <c r="J57" s="172"/>
      <c r="K57" s="172"/>
      <c r="L57" s="172"/>
    </row>
    <row r="58" spans="1:12" ht="26.25" hidden="1" customHeight="1" outlineLevel="1">
      <c r="A58" s="1145"/>
      <c r="B58" s="1036"/>
      <c r="C58" s="1077"/>
      <c r="D58" s="241"/>
      <c r="E58" s="241"/>
      <c r="F58" s="241"/>
      <c r="G58" s="241"/>
      <c r="H58" s="801"/>
      <c r="I58" s="172"/>
      <c r="J58" s="172"/>
      <c r="K58" s="172"/>
      <c r="L58" s="172"/>
    </row>
    <row r="59" spans="1:12" ht="26.25" hidden="1" customHeight="1" outlineLevel="1" thickBot="1">
      <c r="A59" s="1146"/>
      <c r="B59" s="1128"/>
      <c r="C59" s="1072"/>
      <c r="D59" s="242"/>
      <c r="E59" s="242"/>
      <c r="F59" s="242"/>
      <c r="G59" s="242"/>
      <c r="H59" s="840"/>
      <c r="I59" s="172"/>
      <c r="J59" s="172"/>
      <c r="K59" s="172"/>
      <c r="L59" s="172"/>
    </row>
    <row r="60" spans="1:12" ht="26.25" hidden="1" customHeight="1" outlineLevel="1">
      <c r="A60" s="1144" t="s">
        <v>3061</v>
      </c>
      <c r="B60" s="1147"/>
      <c r="C60" s="1082"/>
      <c r="D60" s="239"/>
      <c r="E60" s="239"/>
      <c r="F60" s="239"/>
      <c r="G60" s="239"/>
      <c r="H60" s="800" t="s">
        <v>888</v>
      </c>
      <c r="I60" s="172"/>
      <c r="J60" s="172"/>
      <c r="K60" s="172"/>
      <c r="L60" s="172"/>
    </row>
    <row r="61" spans="1:12" ht="26.25" hidden="1" customHeight="1" outlineLevel="1">
      <c r="A61" s="1145"/>
      <c r="B61" s="1036"/>
      <c r="C61" s="1077"/>
      <c r="D61" s="241"/>
      <c r="E61" s="241"/>
      <c r="F61" s="241"/>
      <c r="G61" s="241"/>
      <c r="H61" s="801"/>
      <c r="I61" s="1"/>
      <c r="J61" s="1"/>
      <c r="K61" s="1"/>
      <c r="L61" s="1"/>
    </row>
    <row r="62" spans="1:12" ht="26.25" hidden="1" customHeight="1" outlineLevel="1">
      <c r="A62" s="1145"/>
      <c r="B62" s="1036"/>
      <c r="C62" s="1077"/>
      <c r="D62" s="241"/>
      <c r="E62" s="241"/>
      <c r="F62" s="241"/>
      <c r="G62" s="241"/>
      <c r="H62" s="801"/>
      <c r="I62" s="175"/>
      <c r="J62" s="175"/>
      <c r="K62" s="175"/>
      <c r="L62" s="1"/>
    </row>
    <row r="63" spans="1:12" ht="26.25" hidden="1" customHeight="1" outlineLevel="1">
      <c r="A63" s="1145"/>
      <c r="B63" s="1036"/>
      <c r="C63" s="1077"/>
      <c r="D63" s="241"/>
      <c r="E63" s="241"/>
      <c r="F63" s="241"/>
      <c r="G63" s="241"/>
      <c r="H63" s="801"/>
      <c r="I63" s="105"/>
      <c r="J63" s="105"/>
      <c r="K63" s="105"/>
      <c r="L63" s="1"/>
    </row>
    <row r="64" spans="1:12" ht="26.25" hidden="1" customHeight="1" outlineLevel="1">
      <c r="A64" s="1145"/>
      <c r="B64" s="1036"/>
      <c r="C64" s="1077"/>
      <c r="D64" s="241"/>
      <c r="E64" s="241"/>
      <c r="F64" s="241"/>
      <c r="G64" s="241"/>
      <c r="H64" s="801"/>
      <c r="I64" s="174"/>
      <c r="J64" s="174"/>
      <c r="K64" s="174"/>
      <c r="L64" s="1"/>
    </row>
    <row r="65" spans="1:12" ht="26.25" hidden="1" customHeight="1" outlineLevel="1" thickBot="1">
      <c r="A65" s="1146"/>
      <c r="B65" s="1128"/>
      <c r="C65" s="1072"/>
      <c r="D65" s="242"/>
      <c r="E65" s="242"/>
      <c r="F65" s="242"/>
      <c r="G65" s="242"/>
      <c r="H65" s="840"/>
      <c r="I65" s="173"/>
      <c r="J65" s="173"/>
      <c r="K65" s="173"/>
      <c r="L65" s="1"/>
    </row>
    <row r="66" spans="1:12" ht="26.25" hidden="1" customHeight="1" outlineLevel="1">
      <c r="A66" s="1144" t="s">
        <v>3061</v>
      </c>
      <c r="B66" s="1147"/>
      <c r="C66" s="1082"/>
      <c r="D66" s="239"/>
      <c r="E66" s="239"/>
      <c r="F66" s="239"/>
      <c r="G66" s="239"/>
      <c r="H66" s="800" t="s">
        <v>888</v>
      </c>
      <c r="I66" s="172"/>
      <c r="J66" s="172"/>
      <c r="K66" s="172"/>
      <c r="L66" s="1"/>
    </row>
    <row r="67" spans="1:12" ht="26.25" hidden="1" customHeight="1" outlineLevel="1">
      <c r="A67" s="1145"/>
      <c r="B67" s="1036"/>
      <c r="C67" s="1077"/>
      <c r="D67" s="241"/>
      <c r="E67" s="241"/>
      <c r="F67" s="241"/>
      <c r="G67" s="241"/>
      <c r="H67" s="801"/>
      <c r="I67" s="172"/>
      <c r="J67" s="172"/>
      <c r="K67" s="172"/>
      <c r="L67" s="1"/>
    </row>
    <row r="68" spans="1:12" ht="26.25" hidden="1" customHeight="1" outlineLevel="1">
      <c r="A68" s="1145"/>
      <c r="B68" s="1036"/>
      <c r="C68" s="1077"/>
      <c r="D68" s="241"/>
      <c r="E68" s="241"/>
      <c r="F68" s="241"/>
      <c r="G68" s="241"/>
      <c r="H68" s="801"/>
      <c r="I68" s="172"/>
      <c r="J68" s="172"/>
      <c r="K68" s="172"/>
      <c r="L68" s="1"/>
    </row>
    <row r="69" spans="1:12" ht="26.25" hidden="1" customHeight="1" outlineLevel="1">
      <c r="A69" s="1145"/>
      <c r="B69" s="1036"/>
      <c r="C69" s="1077"/>
      <c r="D69" s="241"/>
      <c r="E69" s="241"/>
      <c r="F69" s="241"/>
      <c r="G69" s="241"/>
      <c r="H69" s="801"/>
      <c r="I69" s="172"/>
      <c r="J69" s="172"/>
      <c r="K69" s="172"/>
      <c r="L69" s="1"/>
    </row>
    <row r="70" spans="1:12" ht="26.25" hidden="1" customHeight="1" outlineLevel="1">
      <c r="A70" s="1145"/>
      <c r="B70" s="1036"/>
      <c r="C70" s="1077"/>
      <c r="D70" s="241"/>
      <c r="E70" s="241"/>
      <c r="F70" s="241"/>
      <c r="G70" s="241"/>
      <c r="H70" s="801"/>
      <c r="I70" s="172"/>
      <c r="J70" s="172"/>
      <c r="K70" s="172"/>
      <c r="L70" s="1"/>
    </row>
    <row r="71" spans="1:12" ht="26.25" hidden="1" customHeight="1" outlineLevel="1" thickBot="1">
      <c r="A71" s="1146"/>
      <c r="B71" s="1128"/>
      <c r="C71" s="1072"/>
      <c r="D71" s="242"/>
      <c r="E71" s="242"/>
      <c r="F71" s="242"/>
      <c r="G71" s="242"/>
      <c r="H71" s="840"/>
      <c r="I71" s="172"/>
      <c r="J71" s="172"/>
      <c r="K71" s="172"/>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29" t="s">
        <v>3094</v>
      </c>
      <c r="B1" s="730"/>
      <c r="C1" s="378"/>
      <c r="D1" s="378"/>
      <c r="E1" s="378"/>
      <c r="F1" s="378"/>
      <c r="G1" s="379"/>
    </row>
    <row r="2" spans="1:7" s="207" customFormat="1" ht="30.75" customHeight="1">
      <c r="A2" s="1159" t="s">
        <v>900</v>
      </c>
      <c r="B2" s="1160"/>
      <c r="C2" s="1160"/>
      <c r="D2" s="1160"/>
      <c r="E2" s="1160"/>
      <c r="F2" s="1160"/>
      <c r="G2" s="1161"/>
    </row>
    <row r="3" spans="1:7" ht="15.75" thickBot="1">
      <c r="A3" s="680"/>
      <c r="B3" s="681"/>
      <c r="C3" s="681"/>
      <c r="D3" s="681"/>
      <c r="E3" s="681"/>
      <c r="F3" s="681"/>
      <c r="G3" s="733"/>
    </row>
    <row r="4" spans="1:7" ht="15" customHeight="1">
      <c r="A4" s="734" t="s">
        <v>894</v>
      </c>
      <c r="B4" s="735"/>
      <c r="C4" s="735"/>
      <c r="D4" s="735"/>
      <c r="E4" s="110"/>
      <c r="F4" s="110"/>
      <c r="G4" s="738" t="s">
        <v>3130</v>
      </c>
    </row>
    <row r="5" spans="1:7" ht="27.75" customHeight="1" thickBot="1">
      <c r="A5" s="736"/>
      <c r="B5" s="737"/>
      <c r="C5" s="737"/>
      <c r="D5" s="737"/>
      <c r="E5" s="109"/>
      <c r="F5" s="109"/>
      <c r="G5" s="739"/>
    </row>
    <row r="6" spans="1:7" ht="15.75" thickBot="1">
      <c r="A6" s="740" t="s">
        <v>3199</v>
      </c>
      <c r="B6" s="741"/>
      <c r="C6" s="741"/>
      <c r="D6" s="390" t="str">
        <f>Obsah!C33</f>
        <v>(dd/mm/rrrr)</v>
      </c>
      <c r="E6" s="177"/>
      <c r="F6" s="177"/>
      <c r="G6" s="176"/>
    </row>
    <row r="7" spans="1:7" s="92" customFormat="1" ht="30" customHeight="1" thickBot="1">
      <c r="A7" s="1157" t="s">
        <v>3143</v>
      </c>
      <c r="B7" s="1158"/>
      <c r="C7" s="1158"/>
      <c r="D7" s="1158"/>
      <c r="E7" s="1158"/>
      <c r="F7" s="1158"/>
      <c r="G7" s="208" t="s">
        <v>73</v>
      </c>
    </row>
    <row r="8" spans="1:7" ht="54" customHeight="1">
      <c r="A8" s="1162" t="s">
        <v>899</v>
      </c>
      <c r="B8" s="1163"/>
      <c r="C8" s="1163"/>
      <c r="D8" s="1163"/>
      <c r="E8" s="1163"/>
      <c r="F8" s="1163"/>
      <c r="G8" s="1164"/>
    </row>
    <row r="9" spans="1:7" ht="26.25" customHeight="1">
      <c r="A9" s="1151" t="s">
        <v>898</v>
      </c>
      <c r="B9" s="1152"/>
      <c r="C9" s="1152"/>
      <c r="D9" s="1152"/>
      <c r="E9" s="1152"/>
      <c r="F9" s="1152"/>
      <c r="G9" s="1153"/>
    </row>
    <row r="10" spans="1:7" ht="75.75" customHeight="1">
      <c r="A10" s="1151" t="s">
        <v>3145</v>
      </c>
      <c r="B10" s="1152"/>
      <c r="C10" s="1152"/>
      <c r="D10" s="1152"/>
      <c r="E10" s="1152"/>
      <c r="F10" s="1152"/>
      <c r="G10" s="1153"/>
    </row>
    <row r="11" spans="1:7" ht="54" customHeight="1">
      <c r="A11" s="1151" t="s">
        <v>897</v>
      </c>
      <c r="B11" s="1152"/>
      <c r="C11" s="1152"/>
      <c r="D11" s="1152"/>
      <c r="E11" s="1152"/>
      <c r="F11" s="1152"/>
      <c r="G11" s="1153"/>
    </row>
    <row r="12" spans="1:7" ht="28.5" customHeight="1">
      <c r="A12" s="1151" t="s">
        <v>896</v>
      </c>
      <c r="B12" s="1152"/>
      <c r="C12" s="1152"/>
      <c r="D12" s="1152"/>
      <c r="E12" s="1152"/>
      <c r="F12" s="1152"/>
      <c r="G12" s="1153"/>
    </row>
    <row r="13" spans="1:7" ht="49.5" customHeight="1">
      <c r="A13" s="1151" t="s">
        <v>3144</v>
      </c>
      <c r="B13" s="1152"/>
      <c r="C13" s="1152"/>
      <c r="D13" s="1152"/>
      <c r="E13" s="1152"/>
      <c r="F13" s="1152"/>
      <c r="G13" s="1153"/>
    </row>
    <row r="14" spans="1:7" ht="30" customHeight="1">
      <c r="A14" s="1151" t="s">
        <v>3146</v>
      </c>
      <c r="B14" s="1152"/>
      <c r="C14" s="1152"/>
      <c r="D14" s="1152"/>
      <c r="E14" s="1152"/>
      <c r="F14" s="1152"/>
      <c r="G14" s="1153"/>
    </row>
    <row r="15" spans="1:7" ht="24.75" customHeight="1" thickBot="1">
      <c r="A15" s="1154" t="s">
        <v>895</v>
      </c>
      <c r="B15" s="1155"/>
      <c r="C15" s="1155"/>
      <c r="D15" s="1155"/>
      <c r="E15" s="1155"/>
      <c r="F15" s="1155"/>
      <c r="G15" s="115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29" t="s">
        <v>3093</v>
      </c>
      <c r="B1" s="730"/>
      <c r="C1" s="378"/>
      <c r="D1" s="378"/>
      <c r="E1" s="384"/>
      <c r="F1" s="384"/>
      <c r="G1" s="385"/>
    </row>
    <row r="2" spans="1:7">
      <c r="A2" s="434" t="s">
        <v>3147</v>
      </c>
      <c r="B2" s="374"/>
      <c r="C2" s="375"/>
      <c r="D2" s="375"/>
      <c r="E2" s="449"/>
      <c r="F2" s="449"/>
      <c r="G2" s="450"/>
    </row>
    <row r="3" spans="1:7" ht="15.75" thickBot="1">
      <c r="A3" s="915"/>
      <c r="B3" s="916"/>
      <c r="C3" s="916"/>
      <c r="D3" s="916"/>
      <c r="E3" s="1"/>
      <c r="F3" s="1"/>
      <c r="G3" s="436"/>
    </row>
    <row r="4" spans="1:7" ht="15" customHeight="1">
      <c r="A4" s="734" t="s">
        <v>894</v>
      </c>
      <c r="B4" s="735"/>
      <c r="C4" s="735"/>
      <c r="D4" s="110"/>
      <c r="E4" s="110"/>
      <c r="F4" s="110"/>
      <c r="G4" s="738" t="s">
        <v>3130</v>
      </c>
    </row>
    <row r="5" spans="1:7" ht="24.75" customHeight="1" thickBot="1">
      <c r="A5" s="736"/>
      <c r="B5" s="737"/>
      <c r="C5" s="737"/>
      <c r="D5" s="109"/>
      <c r="E5" s="109"/>
      <c r="F5" s="109"/>
      <c r="G5" s="739"/>
    </row>
    <row r="6" spans="1:7" ht="15.75" thickBot="1">
      <c r="A6" s="979" t="s">
        <v>3199</v>
      </c>
      <c r="B6" s="980"/>
      <c r="C6" s="390" t="str">
        <f>Obsah!C33</f>
        <v>(dd/mm/rrrr)</v>
      </c>
      <c r="D6" s="346"/>
      <c r="E6" s="346"/>
      <c r="F6" s="346"/>
      <c r="G6" s="45"/>
    </row>
    <row r="7" spans="1:7" s="187" customFormat="1" ht="30" customHeight="1" thickBot="1">
      <c r="A7" s="1165" t="s">
        <v>3148</v>
      </c>
      <c r="B7" s="1166"/>
      <c r="C7" s="1166"/>
      <c r="D7" s="1166"/>
      <c r="E7" s="1166"/>
      <c r="F7" s="1167"/>
      <c r="G7" s="222" t="s">
        <v>70</v>
      </c>
    </row>
    <row r="8" spans="1:7" s="187" customFormat="1" ht="39" customHeight="1">
      <c r="A8" s="1175" t="s">
        <v>3185</v>
      </c>
      <c r="B8" s="1178"/>
      <c r="C8" s="451" t="s">
        <v>111</v>
      </c>
      <c r="D8" s="451" t="s">
        <v>110</v>
      </c>
      <c r="E8" s="451" t="s">
        <v>109</v>
      </c>
      <c r="F8" s="451" t="s">
        <v>108</v>
      </c>
      <c r="G8" s="347"/>
    </row>
    <row r="9" spans="1:7" s="187" customFormat="1" ht="26.25" customHeight="1">
      <c r="A9" s="1176"/>
      <c r="B9" s="1179"/>
      <c r="C9" s="345" t="s">
        <v>107</v>
      </c>
      <c r="D9" s="345" t="s">
        <v>107</v>
      </c>
      <c r="E9" s="345" t="s">
        <v>107</v>
      </c>
      <c r="F9" s="345" t="s">
        <v>107</v>
      </c>
      <c r="G9" s="348"/>
    </row>
    <row r="10" spans="1:7" ht="30" customHeight="1">
      <c r="A10" s="1176"/>
      <c r="B10" s="343" t="s">
        <v>907</v>
      </c>
      <c r="C10" s="342"/>
      <c r="D10" s="342"/>
      <c r="E10" s="342"/>
      <c r="F10" s="342"/>
      <c r="G10" s="1172" t="s">
        <v>3154</v>
      </c>
    </row>
    <row r="11" spans="1:7" ht="30" customHeight="1">
      <c r="A11" s="1176"/>
      <c r="B11" s="344" t="s">
        <v>928</v>
      </c>
      <c r="C11" s="180"/>
      <c r="D11" s="180"/>
      <c r="E11" s="180"/>
      <c r="F11" s="180"/>
      <c r="G11" s="1172"/>
    </row>
    <row r="12" spans="1:7">
      <c r="A12" s="1176"/>
      <c r="B12" s="344" t="s">
        <v>927</v>
      </c>
      <c r="C12" s="180"/>
      <c r="D12" s="180"/>
      <c r="E12" s="180"/>
      <c r="F12" s="180"/>
      <c r="G12" s="1172"/>
    </row>
    <row r="13" spans="1:7" ht="26.25" customHeight="1">
      <c r="A13" s="1176"/>
      <c r="B13" s="344" t="s">
        <v>926</v>
      </c>
      <c r="C13" s="180"/>
      <c r="D13" s="180"/>
      <c r="E13" s="180"/>
      <c r="F13" s="180"/>
      <c r="G13" s="1172"/>
    </row>
    <row r="14" spans="1:7">
      <c r="A14" s="1176"/>
      <c r="B14" s="344" t="s">
        <v>925</v>
      </c>
      <c r="C14" s="180"/>
      <c r="D14" s="180"/>
      <c r="E14" s="180"/>
      <c r="F14" s="180"/>
      <c r="G14" s="1172"/>
    </row>
    <row r="15" spans="1:7">
      <c r="A15" s="1176"/>
      <c r="B15" s="344" t="s">
        <v>906</v>
      </c>
      <c r="C15" s="180"/>
      <c r="D15" s="180"/>
      <c r="E15" s="180"/>
      <c r="F15" s="180"/>
      <c r="G15" s="1172"/>
    </row>
    <row r="16" spans="1:7">
      <c r="A16" s="1176"/>
      <c r="B16" s="344" t="s">
        <v>905</v>
      </c>
      <c r="C16" s="180"/>
      <c r="D16" s="180"/>
      <c r="E16" s="180"/>
      <c r="F16" s="180"/>
      <c r="G16" s="1172"/>
    </row>
    <row r="17" spans="1:7">
      <c r="A17" s="1176"/>
      <c r="B17" s="344" t="s">
        <v>904</v>
      </c>
      <c r="C17" s="180"/>
      <c r="D17" s="180"/>
      <c r="E17" s="180"/>
      <c r="F17" s="180"/>
      <c r="G17" s="1172"/>
    </row>
    <row r="18" spans="1:7">
      <c r="A18" s="1176"/>
      <c r="B18" s="344" t="s">
        <v>924</v>
      </c>
      <c r="C18" s="180"/>
      <c r="D18" s="180"/>
      <c r="E18" s="180"/>
      <c r="F18" s="180"/>
      <c r="G18" s="1172"/>
    </row>
    <row r="19" spans="1:7">
      <c r="A19" s="1176"/>
      <c r="B19" s="344" t="s">
        <v>923</v>
      </c>
      <c r="C19" s="180"/>
      <c r="D19" s="180"/>
      <c r="E19" s="180"/>
      <c r="F19" s="180"/>
      <c r="G19" s="1172"/>
    </row>
    <row r="20" spans="1:7" ht="25.5">
      <c r="A20" s="1176"/>
      <c r="B20" s="344" t="s">
        <v>922</v>
      </c>
      <c r="C20" s="180"/>
      <c r="D20" s="180"/>
      <c r="E20" s="180"/>
      <c r="F20" s="180"/>
      <c r="G20" s="1172"/>
    </row>
    <row r="21" spans="1:7">
      <c r="A21" s="1176"/>
      <c r="B21" s="344" t="s">
        <v>921</v>
      </c>
      <c r="C21" s="180"/>
      <c r="D21" s="180"/>
      <c r="E21" s="180"/>
      <c r="F21" s="180"/>
      <c r="G21" s="1172"/>
    </row>
    <row r="22" spans="1:7">
      <c r="A22" s="1176"/>
      <c r="B22" s="344" t="s">
        <v>902</v>
      </c>
      <c r="C22" s="180"/>
      <c r="D22" s="180"/>
      <c r="E22" s="180"/>
      <c r="F22" s="180"/>
      <c r="G22" s="1172"/>
    </row>
    <row r="23" spans="1:7" ht="25.5">
      <c r="A23" s="1176"/>
      <c r="B23" s="344" t="s">
        <v>920</v>
      </c>
      <c r="C23" s="180"/>
      <c r="D23" s="180"/>
      <c r="E23" s="180"/>
      <c r="F23" s="180"/>
      <c r="G23" s="1172"/>
    </row>
    <row r="24" spans="1:7" ht="25.5">
      <c r="A24" s="1176"/>
      <c r="B24" s="344" t="s">
        <v>919</v>
      </c>
      <c r="C24" s="180"/>
      <c r="D24" s="180"/>
      <c r="E24" s="180"/>
      <c r="F24" s="180"/>
      <c r="G24" s="1172"/>
    </row>
    <row r="25" spans="1:7">
      <c r="A25" s="1176"/>
      <c r="B25" s="344" t="s">
        <v>903</v>
      </c>
      <c r="C25" s="180"/>
      <c r="D25" s="180"/>
      <c r="E25" s="180"/>
      <c r="F25" s="180"/>
      <c r="G25" s="1172"/>
    </row>
    <row r="26" spans="1:7" ht="15.75" thickBot="1">
      <c r="A26" s="1177"/>
      <c r="B26" s="349" t="s">
        <v>918</v>
      </c>
      <c r="C26" s="178"/>
      <c r="D26" s="178"/>
      <c r="E26" s="178"/>
      <c r="F26" s="178"/>
      <c r="G26" s="1173"/>
    </row>
    <row r="27" spans="1:7">
      <c r="A27" s="1168" t="s">
        <v>3110</v>
      </c>
      <c r="B27" s="186" t="s">
        <v>917</v>
      </c>
      <c r="C27" s="324"/>
      <c r="D27" s="324"/>
      <c r="E27" s="324"/>
      <c r="F27" s="324"/>
      <c r="G27" s="1171" t="s">
        <v>3153</v>
      </c>
    </row>
    <row r="28" spans="1:7" ht="45.75" customHeight="1">
      <c r="A28" s="1169"/>
      <c r="B28" s="185" t="s">
        <v>3149</v>
      </c>
      <c r="C28" s="180"/>
      <c r="D28" s="180"/>
      <c r="E28" s="180"/>
      <c r="F28" s="180"/>
      <c r="G28" s="1172"/>
    </row>
    <row r="29" spans="1:7">
      <c r="A29" s="1169"/>
      <c r="B29" s="185" t="s">
        <v>915</v>
      </c>
      <c r="C29" s="180"/>
      <c r="D29" s="180"/>
      <c r="E29" s="180"/>
      <c r="F29" s="180"/>
      <c r="G29" s="1172"/>
    </row>
    <row r="30" spans="1:7">
      <c r="A30" s="1169"/>
      <c r="B30" s="185" t="s">
        <v>914</v>
      </c>
      <c r="C30" s="180"/>
      <c r="D30" s="180"/>
      <c r="E30" s="180"/>
      <c r="F30" s="180"/>
      <c r="G30" s="1172"/>
    </row>
    <row r="31" spans="1:7" ht="15.75" thickBot="1">
      <c r="A31" s="1174"/>
      <c r="B31" s="184" t="s">
        <v>913</v>
      </c>
      <c r="C31" s="183"/>
      <c r="D31" s="183"/>
      <c r="E31" s="183"/>
      <c r="F31" s="183"/>
      <c r="G31" s="1172"/>
    </row>
    <row r="32" spans="1:7" ht="25.5">
      <c r="A32" s="1175" t="s">
        <v>3152</v>
      </c>
      <c r="B32" s="371" t="s">
        <v>3150</v>
      </c>
      <c r="C32" s="341"/>
      <c r="D32" s="341"/>
      <c r="E32" s="341"/>
      <c r="F32" s="341"/>
      <c r="G32" s="1171" t="s">
        <v>3155</v>
      </c>
    </row>
    <row r="33" spans="1:7" ht="25.5">
      <c r="A33" s="1176"/>
      <c r="B33" s="184" t="s">
        <v>910</v>
      </c>
      <c r="C33" s="183"/>
      <c r="D33" s="183"/>
      <c r="E33" s="183"/>
      <c r="F33" s="183"/>
      <c r="G33" s="1172"/>
    </row>
    <row r="34" spans="1:7" ht="45" customHeight="1" thickBot="1">
      <c r="A34" s="1177"/>
      <c r="B34" s="350" t="s">
        <v>3151</v>
      </c>
      <c r="C34" s="178"/>
      <c r="D34" s="178"/>
      <c r="E34" s="178"/>
      <c r="F34" s="178"/>
      <c r="G34" s="1173"/>
    </row>
    <row r="35" spans="1:7" ht="30" customHeight="1">
      <c r="A35" s="1168" t="s">
        <v>908</v>
      </c>
      <c r="B35" s="182" t="s">
        <v>907</v>
      </c>
      <c r="C35" s="324"/>
      <c r="D35" s="324"/>
      <c r="E35" s="324"/>
      <c r="F35" s="324"/>
      <c r="G35" s="1171" t="s">
        <v>3156</v>
      </c>
    </row>
    <row r="36" spans="1:7">
      <c r="A36" s="1169"/>
      <c r="B36" s="181" t="s">
        <v>906</v>
      </c>
      <c r="C36" s="180"/>
      <c r="D36" s="180"/>
      <c r="E36" s="180"/>
      <c r="F36" s="180"/>
      <c r="G36" s="1172"/>
    </row>
    <row r="37" spans="1:7">
      <c r="A37" s="1169"/>
      <c r="B37" s="181" t="s">
        <v>905</v>
      </c>
      <c r="C37" s="180"/>
      <c r="D37" s="180"/>
      <c r="E37" s="180"/>
      <c r="F37" s="180"/>
      <c r="G37" s="1172"/>
    </row>
    <row r="38" spans="1:7">
      <c r="A38" s="1169"/>
      <c r="B38" s="181" t="s">
        <v>904</v>
      </c>
      <c r="C38" s="180"/>
      <c r="D38" s="180"/>
      <c r="E38" s="180"/>
      <c r="F38" s="180"/>
      <c r="G38" s="1172"/>
    </row>
    <row r="39" spans="1:7">
      <c r="A39" s="1169"/>
      <c r="B39" s="181" t="s">
        <v>903</v>
      </c>
      <c r="C39" s="180"/>
      <c r="D39" s="180"/>
      <c r="E39" s="180"/>
      <c r="F39" s="180"/>
      <c r="G39" s="1172"/>
    </row>
    <row r="40" spans="1:7">
      <c r="A40" s="1169"/>
      <c r="B40" s="181" t="s">
        <v>902</v>
      </c>
      <c r="C40" s="180"/>
      <c r="D40" s="180"/>
      <c r="E40" s="180"/>
      <c r="F40" s="180"/>
      <c r="G40" s="1172"/>
    </row>
    <row r="41" spans="1:7" ht="133.5" customHeight="1" thickBot="1">
      <c r="A41" s="1170"/>
      <c r="B41" s="179" t="s">
        <v>901</v>
      </c>
      <c r="C41" s="178"/>
      <c r="D41" s="178"/>
      <c r="E41" s="178"/>
      <c r="F41" s="178"/>
      <c r="G41" s="1173"/>
    </row>
    <row r="42" spans="1:7">
      <c r="A42" s="354"/>
      <c r="B42" s="354"/>
      <c r="C42" s="354"/>
      <c r="D42" s="354"/>
      <c r="E42" s="354"/>
      <c r="F42" s="354"/>
      <c r="G42" s="354"/>
    </row>
    <row r="43" spans="1:7">
      <c r="A43" s="354"/>
      <c r="B43" s="354"/>
      <c r="C43" s="354"/>
      <c r="D43" s="354"/>
      <c r="E43" s="354"/>
      <c r="F43" s="354"/>
      <c r="G43" s="354"/>
    </row>
    <row r="44" spans="1:7">
      <c r="A44" s="354"/>
      <c r="B44" s="354"/>
      <c r="C44" s="354"/>
      <c r="D44" s="354"/>
      <c r="E44" s="354"/>
      <c r="F44" s="354"/>
      <c r="G44" s="354"/>
    </row>
    <row r="45" spans="1:7">
      <c r="A45" s="354"/>
      <c r="B45" s="354"/>
      <c r="C45" s="354"/>
      <c r="D45" s="354"/>
      <c r="E45" s="354"/>
      <c r="F45" s="354"/>
      <c r="G45" s="354"/>
    </row>
    <row r="46" spans="1:7">
      <c r="A46" s="354"/>
      <c r="B46" s="354"/>
      <c r="C46" s="354"/>
      <c r="D46" s="354"/>
      <c r="E46" s="354"/>
      <c r="F46" s="354"/>
      <c r="G46" s="354"/>
    </row>
    <row r="47" spans="1:7">
      <c r="A47" s="354"/>
      <c r="B47" s="354"/>
      <c r="C47" s="354"/>
      <c r="D47" s="354"/>
      <c r="E47" s="354"/>
      <c r="F47" s="354"/>
      <c r="G47" s="354"/>
    </row>
    <row r="48" spans="1:7">
      <c r="A48" s="354"/>
      <c r="B48" s="354"/>
      <c r="C48" s="354"/>
      <c r="D48" s="354"/>
      <c r="E48" s="354"/>
      <c r="F48" s="354"/>
      <c r="G48" s="354"/>
    </row>
    <row r="49" spans="1:7">
      <c r="A49" s="354"/>
      <c r="B49" s="354"/>
      <c r="C49" s="354"/>
      <c r="D49" s="354"/>
      <c r="E49" s="354"/>
      <c r="F49" s="354"/>
      <c r="G49" s="354"/>
    </row>
    <row r="50" spans="1:7">
      <c r="A50" s="354"/>
      <c r="B50" s="354"/>
      <c r="C50" s="354"/>
      <c r="D50" s="354"/>
      <c r="E50" s="354"/>
      <c r="F50" s="354"/>
      <c r="G50" s="354"/>
    </row>
    <row r="51" spans="1:7">
      <c r="A51" s="354"/>
      <c r="B51" s="354"/>
      <c r="C51" s="354"/>
      <c r="D51" s="354"/>
      <c r="E51" s="354"/>
      <c r="F51" s="354"/>
      <c r="G51" s="354"/>
    </row>
    <row r="52" spans="1:7">
      <c r="A52" s="354"/>
      <c r="B52" s="354"/>
      <c r="C52" s="354"/>
      <c r="D52" s="354"/>
      <c r="E52" s="354"/>
      <c r="F52" s="354"/>
      <c r="G52" s="354"/>
    </row>
    <row r="53" spans="1:7">
      <c r="A53" s="354"/>
      <c r="B53" s="354"/>
      <c r="C53" s="354"/>
      <c r="D53" s="354"/>
      <c r="E53" s="354"/>
      <c r="F53" s="354"/>
      <c r="G53" s="354"/>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7" t="s">
        <v>3092</v>
      </c>
      <c r="B1" s="378"/>
      <c r="C1" s="378"/>
      <c r="D1" s="378"/>
      <c r="E1" s="378"/>
      <c r="F1" s="378"/>
      <c r="G1" s="378"/>
      <c r="H1" s="378"/>
      <c r="I1" s="378"/>
      <c r="J1" s="379"/>
    </row>
    <row r="2" spans="1:21" ht="15.75" thickBot="1">
      <c r="A2" s="380" t="s">
        <v>850</v>
      </c>
      <c r="B2" s="381"/>
      <c r="C2" s="381"/>
      <c r="D2" s="381"/>
      <c r="E2" s="381"/>
      <c r="F2" s="381"/>
      <c r="G2" s="381"/>
      <c r="H2" s="381"/>
      <c r="I2" s="381"/>
      <c r="J2" s="382"/>
    </row>
    <row r="3" spans="1:21" ht="15.75" thickBot="1">
      <c r="A3" s="1180"/>
      <c r="B3" s="1181"/>
      <c r="C3" s="1181"/>
      <c r="D3" s="1181"/>
      <c r="E3" s="1181"/>
      <c r="F3" s="1181"/>
      <c r="G3" s="1181"/>
      <c r="H3" s="1181"/>
      <c r="I3" s="1181"/>
      <c r="J3" s="1182"/>
    </row>
    <row r="4" spans="1:21" ht="15" customHeight="1">
      <c r="A4" s="734" t="s">
        <v>850</v>
      </c>
      <c r="B4" s="735"/>
      <c r="C4" s="735"/>
      <c r="D4" s="735"/>
      <c r="E4" s="735"/>
      <c r="F4" s="735"/>
      <c r="G4" s="735"/>
      <c r="H4" s="735"/>
      <c r="I4" s="864"/>
      <c r="J4" s="738" t="s">
        <v>3130</v>
      </c>
    </row>
    <row r="5" spans="1:21" ht="20.100000000000001" customHeight="1">
      <c r="A5" s="830"/>
      <c r="B5" s="831"/>
      <c r="C5" s="831"/>
      <c r="D5" s="831"/>
      <c r="E5" s="831"/>
      <c r="F5" s="831"/>
      <c r="G5" s="831"/>
      <c r="H5" s="831"/>
      <c r="I5" s="865"/>
      <c r="J5" s="1183"/>
    </row>
    <row r="6" spans="1:21" ht="20.100000000000001" customHeight="1" thickBot="1">
      <c r="A6" s="736"/>
      <c r="B6" s="737"/>
      <c r="C6" s="737"/>
      <c r="D6" s="737"/>
      <c r="E6" s="737"/>
      <c r="F6" s="737"/>
      <c r="G6" s="737"/>
      <c r="H6" s="737"/>
      <c r="I6" s="1189"/>
      <c r="J6" s="739"/>
    </row>
    <row r="7" spans="1:21" ht="15.75" thickBot="1">
      <c r="A7" s="420" t="s">
        <v>3199</v>
      </c>
      <c r="B7" s="1190" t="str">
        <f>Obsah!C33</f>
        <v>(dd/mm/rrrr)</v>
      </c>
      <c r="C7" s="1191"/>
      <c r="D7" s="83"/>
      <c r="E7" s="83"/>
      <c r="F7" s="83"/>
      <c r="G7" s="83"/>
      <c r="H7" s="83"/>
      <c r="I7" s="83"/>
      <c r="J7" s="191"/>
    </row>
    <row r="8" spans="1:21" ht="43.5" customHeight="1">
      <c r="A8" s="891" t="s">
        <v>980</v>
      </c>
      <c r="B8" s="1186" t="s">
        <v>111</v>
      </c>
      <c r="C8" s="918"/>
      <c r="D8" s="911" t="s">
        <v>110</v>
      </c>
      <c r="E8" s="1187"/>
      <c r="F8" s="1184" t="s">
        <v>109</v>
      </c>
      <c r="G8" s="1185"/>
      <c r="H8" s="1184" t="s">
        <v>108</v>
      </c>
      <c r="I8" s="1185"/>
      <c r="J8" s="920" t="s">
        <v>929</v>
      </c>
    </row>
    <row r="9" spans="1:21" ht="15.75" thickBot="1">
      <c r="A9" s="1188"/>
      <c r="B9" s="904" t="s">
        <v>107</v>
      </c>
      <c r="C9" s="903"/>
      <c r="D9" s="904" t="s">
        <v>107</v>
      </c>
      <c r="E9" s="926"/>
      <c r="F9" s="904" t="s">
        <v>107</v>
      </c>
      <c r="G9" s="903"/>
      <c r="H9" s="904" t="s">
        <v>107</v>
      </c>
      <c r="I9" s="903"/>
      <c r="J9" s="921"/>
      <c r="K9" s="2"/>
      <c r="L9" s="2"/>
      <c r="M9" s="2"/>
      <c r="N9" s="2"/>
      <c r="O9" s="2"/>
      <c r="P9" s="2"/>
      <c r="Q9" s="2"/>
      <c r="R9" s="2"/>
      <c r="S9" s="2"/>
      <c r="T9" s="2"/>
    </row>
    <row r="10" spans="1:21" ht="26.25" thickBot="1">
      <c r="A10" s="894"/>
      <c r="B10" s="64" t="s">
        <v>118</v>
      </c>
      <c r="C10" s="62" t="s">
        <v>117</v>
      </c>
      <c r="D10" s="416" t="s">
        <v>118</v>
      </c>
      <c r="E10" s="419" t="s">
        <v>117</v>
      </c>
      <c r="F10" s="418" t="s">
        <v>118</v>
      </c>
      <c r="G10" s="417" t="s">
        <v>117</v>
      </c>
      <c r="H10" s="418" t="s">
        <v>118</v>
      </c>
      <c r="I10" s="417" t="s">
        <v>117</v>
      </c>
      <c r="J10" s="922"/>
      <c r="K10" s="190"/>
      <c r="L10" s="190"/>
      <c r="M10" s="190"/>
      <c r="N10" s="190"/>
      <c r="O10" s="190"/>
      <c r="P10" s="190"/>
      <c r="Q10" s="190"/>
      <c r="R10" s="190"/>
      <c r="S10" s="190"/>
      <c r="T10" s="190"/>
      <c r="U10" s="190"/>
    </row>
    <row r="11" spans="1:21" ht="20.25" customHeight="1">
      <c r="A11" s="56" t="s">
        <v>116</v>
      </c>
      <c r="B11" s="59"/>
      <c r="C11" s="60"/>
      <c r="D11" s="58"/>
      <c r="E11" s="61"/>
      <c r="F11" s="59"/>
      <c r="G11" s="60"/>
      <c r="H11" s="59"/>
      <c r="I11" s="230"/>
      <c r="J11" s="922"/>
      <c r="K11" s="190"/>
      <c r="L11" s="190"/>
      <c r="M11" s="190"/>
      <c r="N11" s="190"/>
      <c r="O11" s="190"/>
      <c r="P11" s="190"/>
      <c r="Q11" s="190"/>
      <c r="R11" s="190"/>
      <c r="S11" s="190"/>
      <c r="T11" s="190"/>
      <c r="U11" s="190"/>
    </row>
    <row r="12" spans="1:21" ht="28.5" customHeight="1">
      <c r="A12" s="56" t="s">
        <v>115</v>
      </c>
      <c r="B12" s="54"/>
      <c r="C12" s="52"/>
      <c r="D12" s="53"/>
      <c r="E12" s="55"/>
      <c r="F12" s="54"/>
      <c r="G12" s="52"/>
      <c r="H12" s="54"/>
      <c r="I12" s="52"/>
      <c r="J12" s="922"/>
      <c r="K12" s="190"/>
      <c r="L12" s="190"/>
      <c r="M12" s="190"/>
      <c r="N12" s="190"/>
      <c r="O12" s="190"/>
      <c r="P12" s="190"/>
      <c r="Q12" s="190"/>
      <c r="R12" s="190"/>
      <c r="S12" s="190"/>
      <c r="T12" s="190"/>
      <c r="U12" s="190"/>
    </row>
    <row r="13" spans="1:21" ht="29.25" customHeight="1">
      <c r="A13" s="56" t="s">
        <v>114</v>
      </c>
      <c r="B13" s="54"/>
      <c r="C13" s="52"/>
      <c r="D13" s="53"/>
      <c r="E13" s="55"/>
      <c r="F13" s="54"/>
      <c r="G13" s="52"/>
      <c r="H13" s="54"/>
      <c r="I13" s="52"/>
      <c r="J13" s="922"/>
      <c r="K13" s="190"/>
      <c r="L13" s="190"/>
      <c r="M13" s="190"/>
      <c r="N13" s="190"/>
      <c r="O13" s="190"/>
      <c r="P13" s="190"/>
      <c r="Q13" s="190"/>
      <c r="R13" s="190"/>
      <c r="S13" s="190"/>
      <c r="T13" s="190"/>
      <c r="U13" s="190"/>
    </row>
    <row r="14" spans="1:21" ht="21" customHeight="1" thickBot="1">
      <c r="A14" s="51" t="s">
        <v>113</v>
      </c>
      <c r="B14" s="49"/>
      <c r="C14" s="47"/>
      <c r="D14" s="48"/>
      <c r="E14" s="50"/>
      <c r="F14" s="49"/>
      <c r="G14" s="47"/>
      <c r="H14" s="49"/>
      <c r="I14" s="47"/>
      <c r="J14" s="923"/>
      <c r="K14" s="190"/>
      <c r="L14" s="190"/>
      <c r="M14" s="190"/>
      <c r="N14" s="190"/>
      <c r="O14" s="190"/>
      <c r="P14" s="190"/>
      <c r="Q14" s="190"/>
      <c r="R14" s="190"/>
      <c r="S14" s="190"/>
      <c r="T14" s="190"/>
      <c r="U14" s="190"/>
    </row>
    <row r="15" spans="1:21" ht="15" customHeight="1">
      <c r="A15" s="189"/>
      <c r="B15" s="189"/>
      <c r="C15" s="189"/>
      <c r="D15" s="189"/>
      <c r="E15" s="189"/>
      <c r="F15" s="189"/>
      <c r="G15" s="189"/>
      <c r="H15" s="189"/>
      <c r="I15" s="189"/>
      <c r="J15" s="188"/>
      <c r="K15" s="190"/>
      <c r="L15" s="190"/>
      <c r="M15" s="190"/>
      <c r="N15" s="190"/>
      <c r="O15" s="190"/>
      <c r="P15" s="190"/>
      <c r="Q15" s="190"/>
      <c r="R15" s="190"/>
      <c r="S15" s="190"/>
      <c r="T15" s="190"/>
      <c r="U15" s="190"/>
    </row>
    <row r="16" spans="1:21" ht="12" customHeight="1">
      <c r="A16" s="189"/>
      <c r="B16" s="189"/>
      <c r="C16" s="189"/>
      <c r="D16" s="189"/>
      <c r="E16" s="189"/>
      <c r="F16" s="189"/>
      <c r="G16" s="189"/>
      <c r="H16" s="189"/>
      <c r="I16" s="189"/>
      <c r="J16" s="188"/>
      <c r="K16" s="190"/>
      <c r="L16" s="190"/>
      <c r="M16" s="190"/>
      <c r="N16" s="190"/>
      <c r="O16" s="190"/>
      <c r="P16" s="190"/>
      <c r="Q16" s="190"/>
      <c r="R16" s="190"/>
      <c r="S16" s="190"/>
      <c r="T16" s="190"/>
      <c r="U16" s="190"/>
    </row>
    <row r="17" spans="1:21" ht="15" customHeight="1">
      <c r="A17" s="189"/>
      <c r="B17" s="189"/>
      <c r="C17" s="189"/>
      <c r="D17" s="189"/>
      <c r="E17" s="189"/>
      <c r="F17" s="189"/>
      <c r="G17" s="189"/>
      <c r="H17" s="189"/>
      <c r="I17" s="189"/>
      <c r="J17" s="188"/>
      <c r="K17" s="190"/>
      <c r="L17" s="190"/>
      <c r="M17" s="190"/>
      <c r="N17" s="190"/>
      <c r="O17" s="190"/>
      <c r="P17" s="190"/>
      <c r="Q17" s="190"/>
      <c r="R17" s="190"/>
      <c r="S17" s="190"/>
      <c r="T17" s="190"/>
      <c r="U17" s="190"/>
    </row>
    <row r="18" spans="1:21" ht="15" customHeight="1">
      <c r="A18" s="189"/>
      <c r="B18" s="189"/>
      <c r="C18" s="189"/>
      <c r="D18" s="189"/>
      <c r="E18" s="189"/>
      <c r="F18" s="189"/>
      <c r="G18" s="189"/>
      <c r="H18" s="189"/>
      <c r="I18" s="189"/>
      <c r="J18" s="188"/>
      <c r="K18" s="190"/>
      <c r="L18" s="190"/>
      <c r="M18" s="190"/>
      <c r="N18" s="190"/>
      <c r="O18" s="190"/>
      <c r="P18" s="190"/>
      <c r="Q18" s="190"/>
      <c r="R18" s="190"/>
      <c r="S18" s="190"/>
      <c r="T18" s="190"/>
      <c r="U18" s="190"/>
    </row>
    <row r="19" spans="1:21" ht="15" customHeight="1">
      <c r="A19" s="189"/>
      <c r="B19" s="189"/>
      <c r="C19" s="189"/>
      <c r="D19" s="189"/>
      <c r="E19" s="189"/>
      <c r="F19" s="189"/>
      <c r="G19" s="189"/>
      <c r="H19" s="189"/>
      <c r="I19" s="189"/>
      <c r="J19" s="188"/>
      <c r="K19" s="2"/>
      <c r="L19" s="190"/>
      <c r="M19" s="190"/>
      <c r="N19" s="190"/>
      <c r="O19" s="190"/>
      <c r="P19" s="2"/>
      <c r="Q19" s="2"/>
      <c r="R19" s="2"/>
      <c r="S19" s="2"/>
      <c r="T19" s="2"/>
    </row>
    <row r="20" spans="1:21" ht="15" customHeight="1">
      <c r="A20" s="189"/>
      <c r="B20" s="189"/>
      <c r="C20" s="189"/>
      <c r="D20" s="189"/>
      <c r="E20" s="189"/>
      <c r="F20" s="189"/>
      <c r="G20" s="189"/>
      <c r="H20" s="189"/>
      <c r="I20" s="189"/>
      <c r="J20" s="188"/>
      <c r="K20" s="2"/>
      <c r="L20" s="190"/>
      <c r="M20" s="190"/>
      <c r="N20" s="190"/>
      <c r="O20" s="190"/>
      <c r="P20" s="2"/>
      <c r="Q20" s="2"/>
      <c r="R20" s="2"/>
      <c r="S20" s="2"/>
      <c r="T20" s="2"/>
    </row>
    <row r="21" spans="1:21" ht="15" customHeight="1">
      <c r="A21" s="189"/>
      <c r="B21" s="189"/>
      <c r="C21" s="189"/>
      <c r="D21" s="189"/>
      <c r="E21" s="189"/>
      <c r="F21" s="189"/>
      <c r="G21" s="189"/>
      <c r="H21" s="189"/>
      <c r="I21" s="189"/>
      <c r="J21" s="188"/>
      <c r="K21" s="2"/>
      <c r="L21" s="190"/>
      <c r="M21" s="190"/>
      <c r="N21" s="190"/>
      <c r="O21" s="190"/>
      <c r="P21" s="2"/>
      <c r="Q21" s="2"/>
      <c r="R21" s="2"/>
      <c r="S21" s="2"/>
      <c r="T21" s="2"/>
    </row>
    <row r="22" spans="1:21" ht="15" customHeight="1">
      <c r="A22" s="189"/>
      <c r="B22" s="189"/>
      <c r="C22" s="189"/>
      <c r="D22" s="189"/>
      <c r="E22" s="189"/>
      <c r="F22" s="189"/>
      <c r="G22" s="189"/>
      <c r="H22" s="189"/>
      <c r="I22" s="189"/>
      <c r="J22" s="188"/>
      <c r="K22" s="2"/>
      <c r="L22" s="190"/>
      <c r="M22" s="190"/>
      <c r="N22" s="190"/>
      <c r="O22" s="190"/>
      <c r="P22" s="2"/>
      <c r="Q22" s="2"/>
      <c r="R22" s="2"/>
      <c r="S22" s="2"/>
      <c r="T22" s="2"/>
    </row>
    <row r="23" spans="1:21" ht="15" customHeight="1">
      <c r="A23" s="189"/>
      <c r="B23" s="189"/>
      <c r="C23" s="189"/>
      <c r="D23" s="189"/>
      <c r="E23" s="189"/>
      <c r="F23" s="189"/>
      <c r="G23" s="189"/>
      <c r="H23" s="189"/>
      <c r="I23" s="189"/>
      <c r="J23" s="188"/>
      <c r="K23" s="2"/>
      <c r="L23" s="190"/>
      <c r="M23" s="190"/>
      <c r="N23" s="190"/>
      <c r="O23" s="190"/>
      <c r="P23" s="2"/>
      <c r="Q23" s="2"/>
      <c r="R23" s="2"/>
      <c r="S23" s="2"/>
      <c r="T23" s="2"/>
    </row>
    <row r="24" spans="1:21" ht="15" customHeight="1">
      <c r="A24" s="189"/>
      <c r="B24" s="189"/>
      <c r="C24" s="189"/>
      <c r="D24" s="189"/>
      <c r="E24" s="189"/>
      <c r="F24" s="189"/>
      <c r="G24" s="189"/>
      <c r="H24" s="189"/>
      <c r="I24" s="189"/>
      <c r="J24" s="188"/>
      <c r="K24" s="2"/>
      <c r="L24" s="190"/>
      <c r="M24" s="190"/>
      <c r="N24" s="190"/>
      <c r="O24" s="190"/>
      <c r="P24" s="2"/>
      <c r="Q24" s="2"/>
      <c r="R24" s="2"/>
      <c r="S24" s="2"/>
      <c r="T24" s="2"/>
    </row>
    <row r="25" spans="1:21">
      <c r="A25" s="189"/>
      <c r="B25" s="189"/>
      <c r="C25" s="189"/>
      <c r="D25" s="189"/>
      <c r="E25" s="189"/>
      <c r="F25" s="189"/>
      <c r="G25" s="189"/>
      <c r="H25" s="189"/>
      <c r="I25" s="189"/>
      <c r="J25" s="188"/>
      <c r="K25" s="2"/>
      <c r="L25" s="190"/>
      <c r="M25" s="190"/>
      <c r="N25" s="190"/>
      <c r="O25" s="190"/>
      <c r="P25" s="2"/>
      <c r="Q25" s="2"/>
      <c r="R25" s="2"/>
      <c r="S25" s="2"/>
      <c r="T25" s="2"/>
    </row>
    <row r="26" spans="1:21" ht="15" customHeight="1">
      <c r="A26" s="189"/>
      <c r="B26" s="189"/>
      <c r="C26" s="189"/>
      <c r="D26" s="189"/>
      <c r="E26" s="189"/>
      <c r="F26" s="189"/>
      <c r="G26" s="189"/>
      <c r="H26" s="189"/>
      <c r="I26" s="189"/>
      <c r="J26" s="188"/>
      <c r="L26" s="190"/>
      <c r="M26" s="190"/>
      <c r="N26" s="190"/>
      <c r="O26" s="190"/>
    </row>
    <row r="27" spans="1:21">
      <c r="A27" s="189"/>
      <c r="B27" s="189"/>
      <c r="C27" s="189"/>
      <c r="D27" s="189"/>
      <c r="E27" s="189"/>
      <c r="F27" s="189"/>
      <c r="G27" s="189"/>
      <c r="H27" s="189"/>
      <c r="I27" s="189"/>
      <c r="J27" s="188"/>
    </row>
    <row r="28" spans="1:21">
      <c r="A28" s="189"/>
      <c r="B28" s="189"/>
      <c r="C28" s="189"/>
      <c r="D28" s="189"/>
      <c r="E28" s="189"/>
      <c r="F28" s="189"/>
      <c r="G28" s="189"/>
      <c r="H28" s="189"/>
      <c r="I28" s="189"/>
      <c r="J28" s="188"/>
    </row>
    <row r="29" spans="1:21">
      <c r="A29" s="189"/>
      <c r="B29" s="189"/>
      <c r="C29" s="189"/>
      <c r="D29" s="189"/>
      <c r="E29" s="189"/>
      <c r="F29" s="189"/>
      <c r="G29" s="189"/>
      <c r="H29" s="189"/>
      <c r="I29" s="189"/>
      <c r="J29" s="188"/>
    </row>
    <row r="30" spans="1:21">
      <c r="A30" s="189"/>
      <c r="B30" s="189"/>
      <c r="C30" s="189"/>
      <c r="D30" s="189"/>
      <c r="E30" s="189"/>
      <c r="F30" s="189"/>
      <c r="G30" s="189"/>
      <c r="H30" s="189"/>
      <c r="I30" s="189"/>
      <c r="J30" s="188"/>
    </row>
    <row r="31" spans="1:21">
      <c r="A31" s="189"/>
      <c r="B31" s="189"/>
      <c r="C31" s="189"/>
      <c r="D31" s="189"/>
      <c r="E31" s="189"/>
      <c r="F31" s="189"/>
      <c r="G31" s="189"/>
      <c r="H31" s="189"/>
      <c r="I31" s="189"/>
      <c r="J31" s="188"/>
    </row>
    <row r="32" spans="1:21">
      <c r="A32" s="189"/>
      <c r="B32" s="189"/>
      <c r="C32" s="189"/>
      <c r="D32" s="189"/>
      <c r="E32" s="189"/>
      <c r="F32" s="189"/>
      <c r="G32" s="189"/>
      <c r="H32" s="189"/>
      <c r="I32" s="189"/>
      <c r="J32" s="188"/>
    </row>
    <row r="33" spans="1:10">
      <c r="A33" s="189"/>
      <c r="B33" s="189"/>
      <c r="C33" s="189"/>
      <c r="D33" s="189"/>
      <c r="E33" s="189"/>
      <c r="F33" s="189"/>
      <c r="G33" s="189"/>
      <c r="H33" s="189"/>
      <c r="I33" s="189"/>
      <c r="J33" s="188"/>
    </row>
    <row r="34" spans="1:10">
      <c r="A34" s="189"/>
      <c r="B34" s="189"/>
      <c r="C34" s="189"/>
      <c r="D34" s="189"/>
      <c r="E34" s="189"/>
      <c r="F34" s="189"/>
      <c r="G34" s="189"/>
      <c r="H34" s="189"/>
      <c r="I34" s="189"/>
      <c r="J34" s="188"/>
    </row>
    <row r="35" spans="1:10">
      <c r="A35" s="189"/>
      <c r="B35" s="189"/>
      <c r="C35" s="189"/>
      <c r="D35" s="189"/>
      <c r="E35" s="189"/>
      <c r="F35" s="189"/>
      <c r="G35" s="189"/>
      <c r="H35" s="189"/>
      <c r="I35" s="189"/>
      <c r="J35" s="188"/>
    </row>
    <row r="36" spans="1:10">
      <c r="A36" s="189"/>
      <c r="B36" s="189"/>
      <c r="C36" s="189"/>
      <c r="D36" s="189"/>
      <c r="E36" s="189"/>
      <c r="F36" s="189"/>
      <c r="G36" s="189"/>
      <c r="H36" s="189"/>
      <c r="I36" s="189"/>
      <c r="J36" s="188"/>
    </row>
    <row r="37" spans="1:10">
      <c r="A37" s="189"/>
      <c r="B37" s="189"/>
      <c r="C37" s="189"/>
      <c r="D37" s="189"/>
      <c r="E37" s="189"/>
      <c r="F37" s="189"/>
      <c r="G37" s="189"/>
      <c r="H37" s="189"/>
      <c r="I37" s="189"/>
      <c r="J37" s="188"/>
    </row>
    <row r="38" spans="1:10">
      <c r="A38" s="189"/>
      <c r="B38" s="189"/>
      <c r="C38" s="189"/>
      <c r="D38" s="189"/>
      <c r="E38" s="189"/>
      <c r="F38" s="189"/>
      <c r="G38" s="189"/>
      <c r="H38" s="189"/>
      <c r="I38" s="189"/>
      <c r="J38" s="188"/>
    </row>
    <row r="39" spans="1:10" ht="15" customHeight="1">
      <c r="A39" s="189"/>
      <c r="B39" s="189"/>
      <c r="C39" s="189"/>
      <c r="D39" s="189"/>
      <c r="E39" s="189"/>
      <c r="F39" s="189"/>
      <c r="G39" s="189"/>
      <c r="H39" s="189"/>
      <c r="I39" s="189"/>
      <c r="J39" s="188"/>
    </row>
    <row r="40" spans="1:10">
      <c r="A40" s="189"/>
      <c r="B40" s="189"/>
      <c r="C40" s="189"/>
      <c r="D40" s="189"/>
      <c r="E40" s="189"/>
      <c r="F40" s="189"/>
      <c r="G40" s="189"/>
      <c r="H40" s="189"/>
      <c r="I40" s="189"/>
      <c r="J40" s="188"/>
    </row>
    <row r="41" spans="1:10">
      <c r="A41" s="189"/>
      <c r="B41" s="189"/>
      <c r="C41" s="189"/>
      <c r="D41" s="189"/>
      <c r="E41" s="189"/>
      <c r="F41" s="189"/>
      <c r="G41" s="189"/>
      <c r="H41" s="189"/>
      <c r="I41" s="189"/>
      <c r="J41" s="188"/>
    </row>
    <row r="42" spans="1:10">
      <c r="A42" s="189"/>
      <c r="B42" s="189"/>
      <c r="C42" s="189"/>
      <c r="D42" s="189"/>
      <c r="E42" s="189"/>
      <c r="F42" s="189"/>
      <c r="G42" s="189"/>
      <c r="H42" s="189"/>
      <c r="I42" s="189"/>
      <c r="J42" s="188"/>
    </row>
    <row r="43" spans="1:10">
      <c r="A43" s="189"/>
      <c r="B43" s="189"/>
      <c r="C43" s="189"/>
      <c r="D43" s="189"/>
      <c r="E43" s="189"/>
      <c r="F43" s="189"/>
      <c r="G43" s="189"/>
      <c r="H43" s="189"/>
      <c r="I43" s="189"/>
      <c r="J43" s="188"/>
    </row>
    <row r="44" spans="1:10" ht="15" customHeight="1">
      <c r="A44" s="189"/>
      <c r="B44" s="189"/>
      <c r="C44" s="189"/>
      <c r="D44" s="189"/>
      <c r="E44" s="189"/>
      <c r="F44" s="189"/>
      <c r="G44" s="189"/>
      <c r="H44" s="189"/>
      <c r="I44" s="189"/>
      <c r="J44" s="188"/>
    </row>
    <row r="45" spans="1:10">
      <c r="A45" s="189"/>
      <c r="B45" s="189"/>
      <c r="C45" s="189"/>
      <c r="D45" s="189"/>
      <c r="E45" s="189"/>
      <c r="F45" s="189"/>
      <c r="G45" s="189"/>
      <c r="H45" s="189"/>
      <c r="I45" s="189"/>
      <c r="J45" s="188"/>
    </row>
    <row r="46" spans="1:10">
      <c r="A46" s="189"/>
      <c r="B46" s="189"/>
      <c r="C46" s="189"/>
      <c r="D46" s="189"/>
      <c r="E46" s="189"/>
      <c r="F46" s="189"/>
      <c r="G46" s="189"/>
      <c r="H46" s="189"/>
      <c r="I46" s="189"/>
      <c r="J46" s="188"/>
    </row>
    <row r="47" spans="1:10">
      <c r="A47" s="189"/>
      <c r="B47" s="189"/>
      <c r="C47" s="189"/>
      <c r="D47" s="189"/>
      <c r="E47" s="189"/>
      <c r="F47" s="189"/>
      <c r="G47" s="189"/>
      <c r="H47" s="189"/>
      <c r="I47" s="189"/>
      <c r="J47" s="188"/>
    </row>
    <row r="48" spans="1:10">
      <c r="A48" s="189"/>
      <c r="B48" s="189"/>
      <c r="C48" s="189"/>
      <c r="D48" s="189"/>
      <c r="E48" s="189"/>
      <c r="F48" s="189"/>
      <c r="G48" s="189"/>
      <c r="H48" s="189"/>
      <c r="I48" s="189"/>
      <c r="J48" s="188"/>
    </row>
    <row r="49" spans="1:10" ht="15" customHeight="1">
      <c r="A49" s="189"/>
      <c r="B49" s="189"/>
      <c r="C49" s="189"/>
      <c r="D49" s="189"/>
      <c r="E49" s="189"/>
      <c r="F49" s="189"/>
      <c r="G49" s="189"/>
      <c r="H49" s="189"/>
      <c r="I49" s="189"/>
      <c r="J49" s="188"/>
    </row>
    <row r="50" spans="1:10">
      <c r="A50" s="189"/>
      <c r="B50" s="189"/>
      <c r="C50" s="189"/>
      <c r="D50" s="189"/>
      <c r="E50" s="189"/>
      <c r="F50" s="189"/>
      <c r="G50" s="189"/>
      <c r="H50" s="189"/>
      <c r="I50" s="189"/>
      <c r="J50" s="188"/>
    </row>
    <row r="51" spans="1:10">
      <c r="A51" s="189"/>
      <c r="B51" s="189"/>
      <c r="C51" s="189"/>
      <c r="D51" s="189"/>
      <c r="E51" s="189"/>
      <c r="F51" s="189"/>
      <c r="G51" s="189"/>
      <c r="H51" s="189"/>
      <c r="I51" s="189"/>
      <c r="J51" s="188"/>
    </row>
    <row r="52" spans="1:10">
      <c r="A52" s="189"/>
      <c r="B52" s="189"/>
      <c r="C52" s="189"/>
      <c r="D52" s="189"/>
      <c r="E52" s="189"/>
      <c r="F52" s="189"/>
      <c r="G52" s="189"/>
      <c r="H52" s="189"/>
      <c r="I52" s="189"/>
      <c r="J52" s="188"/>
    </row>
    <row r="53" spans="1:10">
      <c r="A53" s="189"/>
      <c r="B53" s="189"/>
      <c r="C53" s="189"/>
      <c r="D53" s="189"/>
      <c r="E53" s="189"/>
      <c r="F53" s="189"/>
      <c r="G53" s="189"/>
      <c r="H53" s="189"/>
      <c r="I53" s="189"/>
      <c r="J53" s="188"/>
    </row>
    <row r="54" spans="1:10">
      <c r="A54" s="189"/>
      <c r="B54" s="189"/>
      <c r="C54" s="189"/>
      <c r="D54" s="189"/>
      <c r="E54" s="189"/>
      <c r="F54" s="189"/>
      <c r="G54" s="189"/>
      <c r="H54" s="189"/>
      <c r="I54" s="189"/>
      <c r="J54" s="188"/>
    </row>
    <row r="55" spans="1:10">
      <c r="A55" s="189"/>
      <c r="B55" s="189"/>
      <c r="C55" s="189"/>
      <c r="D55" s="189"/>
      <c r="E55" s="189"/>
      <c r="F55" s="189"/>
      <c r="G55" s="189"/>
      <c r="H55" s="189"/>
      <c r="I55" s="189"/>
      <c r="J55" s="188"/>
    </row>
    <row r="56" spans="1:10">
      <c r="A56" s="189"/>
      <c r="B56" s="189"/>
      <c r="C56" s="189"/>
      <c r="D56" s="189"/>
      <c r="E56" s="189"/>
      <c r="F56" s="189"/>
      <c r="G56" s="189"/>
      <c r="H56" s="189"/>
      <c r="I56" s="189"/>
      <c r="J56" s="188"/>
    </row>
    <row r="57" spans="1:10" ht="15" customHeight="1">
      <c r="A57" s="189"/>
      <c r="B57" s="189"/>
      <c r="C57" s="189"/>
      <c r="D57" s="189"/>
      <c r="E57" s="189"/>
      <c r="F57" s="189"/>
      <c r="G57" s="189"/>
      <c r="H57" s="189"/>
      <c r="I57" s="189"/>
      <c r="J57" s="188"/>
    </row>
    <row r="58" spans="1:10" ht="15" customHeight="1">
      <c r="A58" s="189"/>
      <c r="B58" s="189"/>
      <c r="C58" s="189"/>
      <c r="D58" s="189"/>
      <c r="E58" s="189"/>
      <c r="F58" s="189"/>
      <c r="G58" s="189"/>
      <c r="H58" s="189"/>
      <c r="I58" s="189"/>
      <c r="J58" s="188"/>
    </row>
    <row r="59" spans="1:10">
      <c r="A59" s="189"/>
      <c r="B59" s="189"/>
      <c r="C59" s="189"/>
      <c r="D59" s="189"/>
      <c r="E59" s="189"/>
      <c r="F59" s="189"/>
      <c r="G59" s="189"/>
      <c r="H59" s="189"/>
      <c r="I59" s="189"/>
      <c r="J59" s="188"/>
    </row>
    <row r="60" spans="1:10" ht="15" customHeight="1">
      <c r="A60" s="189"/>
      <c r="B60" s="189"/>
      <c r="C60" s="189"/>
      <c r="D60" s="189"/>
      <c r="E60" s="189"/>
      <c r="F60" s="189"/>
      <c r="G60" s="189"/>
      <c r="H60" s="189"/>
      <c r="I60" s="189"/>
      <c r="J60" s="188"/>
    </row>
    <row r="61" spans="1:10" ht="15" customHeight="1">
      <c r="A61" s="189"/>
      <c r="B61" s="189"/>
      <c r="C61" s="189"/>
      <c r="D61" s="189"/>
      <c r="E61" s="189"/>
      <c r="F61" s="189"/>
      <c r="G61" s="189"/>
      <c r="H61" s="189"/>
      <c r="I61" s="189"/>
      <c r="J61" s="188"/>
    </row>
    <row r="62" spans="1:10" ht="15" customHeight="1">
      <c r="A62" s="189"/>
      <c r="B62" s="189"/>
      <c r="C62" s="189"/>
      <c r="D62" s="189"/>
      <c r="E62" s="189"/>
      <c r="F62" s="189"/>
      <c r="G62" s="189"/>
      <c r="H62" s="189"/>
      <c r="I62" s="189"/>
      <c r="J62" s="188"/>
    </row>
    <row r="63" spans="1:10" ht="15" customHeight="1">
      <c r="A63" s="189"/>
      <c r="B63" s="189"/>
      <c r="C63" s="189"/>
      <c r="D63" s="189"/>
      <c r="E63" s="189"/>
      <c r="F63" s="189"/>
      <c r="G63" s="189"/>
      <c r="H63" s="189"/>
      <c r="I63" s="189"/>
      <c r="J63" s="188"/>
    </row>
    <row r="64" spans="1:10">
      <c r="A64" s="189"/>
      <c r="B64" s="189"/>
      <c r="C64" s="189"/>
      <c r="D64" s="189"/>
      <c r="E64" s="189"/>
      <c r="F64" s="189"/>
      <c r="G64" s="189"/>
      <c r="H64" s="189"/>
      <c r="I64" s="189"/>
      <c r="J64" s="188"/>
    </row>
    <row r="65" spans="1:10">
      <c r="A65" s="189"/>
      <c r="B65" s="189"/>
      <c r="C65" s="189"/>
      <c r="D65" s="189"/>
      <c r="E65" s="189"/>
      <c r="F65" s="189"/>
      <c r="G65" s="189"/>
      <c r="H65" s="189"/>
      <c r="I65" s="189"/>
      <c r="J65" s="188"/>
    </row>
    <row r="66" spans="1:10">
      <c r="A66" s="189"/>
      <c r="B66" s="189"/>
      <c r="C66" s="189"/>
      <c r="D66" s="189"/>
      <c r="E66" s="189"/>
      <c r="F66" s="189"/>
      <c r="G66" s="189"/>
      <c r="H66" s="189"/>
      <c r="I66" s="189"/>
      <c r="J66" s="188"/>
    </row>
    <row r="67" spans="1:10">
      <c r="A67" s="189"/>
      <c r="B67" s="189"/>
      <c r="C67" s="189"/>
      <c r="D67" s="189"/>
      <c r="E67" s="189"/>
      <c r="F67" s="189"/>
      <c r="G67" s="189"/>
      <c r="H67" s="189"/>
      <c r="I67" s="189"/>
      <c r="J67" s="188"/>
    </row>
    <row r="68" spans="1:10">
      <c r="A68" s="189"/>
      <c r="B68" s="189"/>
      <c r="C68" s="189"/>
      <c r="D68" s="189"/>
      <c r="E68" s="189"/>
      <c r="F68" s="189"/>
      <c r="G68" s="189"/>
      <c r="H68" s="189"/>
      <c r="I68" s="189"/>
      <c r="J68" s="188"/>
    </row>
    <row r="69" spans="1:10" ht="15" customHeight="1">
      <c r="A69" s="189"/>
      <c r="B69" s="189"/>
      <c r="C69" s="189"/>
      <c r="D69" s="189"/>
      <c r="E69" s="189"/>
      <c r="F69" s="189"/>
      <c r="G69" s="189"/>
      <c r="H69" s="189"/>
      <c r="I69" s="189"/>
      <c r="J69" s="188"/>
    </row>
    <row r="70" spans="1:10">
      <c r="A70" s="189"/>
      <c r="B70" s="189"/>
      <c r="C70" s="189"/>
      <c r="D70" s="189"/>
      <c r="E70" s="189"/>
      <c r="F70" s="189"/>
      <c r="G70" s="189"/>
      <c r="H70" s="189"/>
      <c r="I70" s="189"/>
      <c r="J70" s="188"/>
    </row>
    <row r="71" spans="1:10">
      <c r="A71" s="189"/>
      <c r="B71" s="189"/>
      <c r="C71" s="189"/>
      <c r="D71" s="189"/>
      <c r="E71" s="189"/>
      <c r="F71" s="189"/>
      <c r="G71" s="189"/>
      <c r="H71" s="189"/>
      <c r="I71" s="189"/>
      <c r="J71" s="188"/>
    </row>
    <row r="72" spans="1:10">
      <c r="A72" s="189"/>
      <c r="B72" s="189"/>
      <c r="C72" s="189"/>
      <c r="D72" s="189"/>
      <c r="E72" s="189"/>
      <c r="F72" s="189"/>
      <c r="G72" s="189"/>
      <c r="H72" s="189"/>
      <c r="I72" s="189"/>
      <c r="J72" s="188"/>
    </row>
    <row r="73" spans="1:10">
      <c r="A73" s="189"/>
      <c r="B73" s="189"/>
      <c r="C73" s="189"/>
      <c r="D73" s="189"/>
      <c r="E73" s="189"/>
      <c r="F73" s="189"/>
      <c r="G73" s="189"/>
      <c r="H73" s="189"/>
      <c r="I73" s="189"/>
      <c r="J73" s="188"/>
    </row>
    <row r="74" spans="1:10" ht="15" customHeight="1">
      <c r="A74" s="189"/>
      <c r="B74" s="189"/>
      <c r="C74" s="189"/>
      <c r="D74" s="189"/>
      <c r="E74" s="189"/>
      <c r="F74" s="189"/>
      <c r="G74" s="189"/>
      <c r="H74" s="189"/>
      <c r="I74" s="189"/>
      <c r="J74" s="188"/>
    </row>
    <row r="75" spans="1:10">
      <c r="A75" s="189"/>
      <c r="B75" s="189"/>
      <c r="C75" s="189"/>
      <c r="D75" s="189"/>
      <c r="E75" s="189"/>
      <c r="F75" s="189"/>
      <c r="G75" s="189"/>
      <c r="H75" s="189"/>
      <c r="I75" s="189"/>
      <c r="J75" s="188"/>
    </row>
    <row r="76" spans="1:10">
      <c r="A76" s="189"/>
      <c r="B76" s="189"/>
      <c r="C76" s="189"/>
      <c r="D76" s="189"/>
      <c r="E76" s="189"/>
      <c r="F76" s="189"/>
      <c r="G76" s="189"/>
      <c r="H76" s="189"/>
      <c r="I76" s="189"/>
      <c r="J76" s="188"/>
    </row>
    <row r="77" spans="1:10">
      <c r="A77" s="189"/>
      <c r="B77" s="189"/>
      <c r="C77" s="189"/>
      <c r="D77" s="189"/>
      <c r="E77" s="189"/>
      <c r="F77" s="189"/>
      <c r="G77" s="189"/>
      <c r="H77" s="189"/>
      <c r="I77" s="189"/>
      <c r="J77" s="188"/>
    </row>
    <row r="78" spans="1:10">
      <c r="A78" s="189"/>
      <c r="B78" s="189"/>
      <c r="C78" s="189"/>
      <c r="D78" s="189"/>
      <c r="E78" s="189"/>
      <c r="F78" s="189"/>
      <c r="G78" s="189"/>
      <c r="H78" s="189"/>
      <c r="I78" s="189"/>
      <c r="J78" s="188"/>
    </row>
    <row r="79" spans="1:10" ht="15" customHeight="1">
      <c r="A79" s="189"/>
      <c r="B79" s="189"/>
      <c r="C79" s="189"/>
      <c r="D79" s="189"/>
      <c r="E79" s="189"/>
      <c r="F79" s="189"/>
      <c r="G79" s="189"/>
      <c r="H79" s="189"/>
      <c r="I79" s="189"/>
      <c r="J79" s="188"/>
    </row>
    <row r="80" spans="1:10">
      <c r="A80" s="189"/>
      <c r="B80" s="189"/>
      <c r="C80" s="189"/>
      <c r="D80" s="189"/>
      <c r="E80" s="189"/>
      <c r="F80" s="189"/>
      <c r="G80" s="189"/>
      <c r="H80" s="189"/>
      <c r="I80" s="189"/>
      <c r="J80" s="188"/>
    </row>
    <row r="81" spans="1:10">
      <c r="A81" s="189"/>
      <c r="B81" s="189"/>
      <c r="C81" s="189"/>
      <c r="D81" s="189"/>
      <c r="E81" s="189"/>
      <c r="F81" s="189"/>
      <c r="G81" s="189"/>
      <c r="H81" s="189"/>
      <c r="I81" s="189"/>
      <c r="J81" s="188"/>
    </row>
    <row r="82" spans="1:10">
      <c r="A82" s="189"/>
      <c r="B82" s="189"/>
      <c r="C82" s="189"/>
      <c r="D82" s="189"/>
      <c r="E82" s="189"/>
      <c r="F82" s="189"/>
      <c r="G82" s="189"/>
      <c r="H82" s="189"/>
      <c r="I82" s="189"/>
      <c r="J82" s="188"/>
    </row>
    <row r="83" spans="1:10">
      <c r="A83" s="189"/>
      <c r="B83" s="189"/>
      <c r="C83" s="189"/>
      <c r="D83" s="189"/>
      <c r="E83" s="189"/>
      <c r="F83" s="189"/>
      <c r="G83" s="189"/>
      <c r="H83" s="189"/>
      <c r="I83" s="189"/>
      <c r="J83" s="188"/>
    </row>
    <row r="84" spans="1:10">
      <c r="A84" s="189"/>
      <c r="B84" s="189"/>
      <c r="C84" s="189"/>
      <c r="D84" s="189"/>
      <c r="E84" s="189"/>
      <c r="F84" s="189"/>
      <c r="G84" s="189"/>
      <c r="H84" s="189"/>
      <c r="I84" s="189"/>
      <c r="J84" s="188"/>
    </row>
    <row r="85" spans="1:10">
      <c r="A85" s="189"/>
      <c r="B85" s="189"/>
      <c r="C85" s="189"/>
      <c r="D85" s="189"/>
      <c r="E85" s="189"/>
      <c r="F85" s="189"/>
      <c r="G85" s="189"/>
      <c r="H85" s="189"/>
      <c r="I85" s="189"/>
      <c r="J85" s="188"/>
    </row>
    <row r="86" spans="1:10">
      <c r="A86" s="189"/>
      <c r="B86" s="189"/>
      <c r="C86" s="189"/>
      <c r="D86" s="189"/>
      <c r="E86" s="189"/>
      <c r="F86" s="189"/>
      <c r="G86" s="189"/>
      <c r="H86" s="189"/>
      <c r="I86" s="189"/>
      <c r="J86" s="188"/>
    </row>
    <row r="87" spans="1:10">
      <c r="A87" s="189"/>
      <c r="B87" s="189"/>
      <c r="C87" s="189"/>
      <c r="D87" s="189"/>
      <c r="E87" s="189"/>
      <c r="F87" s="189"/>
      <c r="G87" s="189"/>
      <c r="H87" s="189"/>
      <c r="I87" s="189"/>
      <c r="J87" s="188"/>
    </row>
    <row r="88" spans="1:10">
      <c r="J88" s="187"/>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3"/>
  <sheetViews>
    <sheetView zoomScaleNormal="100" zoomScaleSheetLayoutView="100" workbookViewId="0">
      <selection activeCell="A4" sqref="A4:D5"/>
    </sheetView>
  </sheetViews>
  <sheetFormatPr defaultRowHeight="15"/>
  <cols>
    <col min="1" max="3" width="16.7109375" customWidth="1"/>
    <col min="4" max="4" width="65.5703125" customWidth="1"/>
    <col min="5" max="5" width="14.28515625" customWidth="1"/>
  </cols>
  <sheetData>
    <row r="1" spans="1:5">
      <c r="A1" s="377" t="s">
        <v>942</v>
      </c>
      <c r="B1" s="432"/>
      <c r="C1" s="432"/>
      <c r="D1" s="432"/>
      <c r="E1" s="433"/>
    </row>
    <row r="2" spans="1:5">
      <c r="A2" s="434" t="s">
        <v>12</v>
      </c>
      <c r="B2" s="374"/>
      <c r="C2" s="374"/>
      <c r="D2" s="374"/>
      <c r="E2" s="435"/>
    </row>
    <row r="3" spans="1:5">
      <c r="A3" s="797"/>
      <c r="B3" s="798"/>
      <c r="C3" s="798"/>
      <c r="D3" s="798"/>
      <c r="E3" s="799"/>
    </row>
    <row r="4" spans="1:5">
      <c r="A4" s="791" t="s">
        <v>12</v>
      </c>
      <c r="B4" s="792"/>
      <c r="C4" s="792"/>
      <c r="D4" s="792"/>
      <c r="E4" s="795" t="s">
        <v>3127</v>
      </c>
    </row>
    <row r="5" spans="1:5" ht="24" customHeight="1" thickBot="1">
      <c r="A5" s="793"/>
      <c r="B5" s="794"/>
      <c r="C5" s="794"/>
      <c r="D5" s="794"/>
      <c r="E5" s="796"/>
    </row>
    <row r="6" spans="1:5" ht="15.75" customHeight="1" thickBot="1">
      <c r="A6" s="740" t="s">
        <v>3199</v>
      </c>
      <c r="B6" s="741"/>
      <c r="C6" s="742"/>
      <c r="D6" s="525">
        <v>42551</v>
      </c>
      <c r="E6" s="13"/>
    </row>
    <row r="7" spans="1:5">
      <c r="A7" s="746" t="s">
        <v>59</v>
      </c>
      <c r="B7" s="803"/>
      <c r="C7" s="804"/>
      <c r="D7" s="223">
        <v>6</v>
      </c>
      <c r="E7" s="800" t="s">
        <v>58</v>
      </c>
    </row>
    <row r="8" spans="1:5">
      <c r="A8" s="805" t="s">
        <v>57</v>
      </c>
      <c r="B8" s="720"/>
      <c r="C8" s="721"/>
      <c r="D8" s="358">
        <v>210.04</v>
      </c>
      <c r="E8" s="801"/>
    </row>
    <row r="9" spans="1:5" ht="15.75" thickBot="1">
      <c r="A9" s="806" t="s">
        <v>56</v>
      </c>
      <c r="B9" s="807"/>
      <c r="C9" s="807"/>
      <c r="D9" s="807"/>
      <c r="E9" s="802"/>
    </row>
    <row r="12" spans="1:5">
      <c r="A12" s="526" t="s">
        <v>3445</v>
      </c>
    </row>
    <row r="13" spans="1:5" s="659" customFormat="1">
      <c r="A13" s="5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7" t="s">
        <v>3091</v>
      </c>
      <c r="B1" s="383"/>
      <c r="C1" s="378"/>
      <c r="D1" s="378"/>
      <c r="E1" s="378"/>
      <c r="F1" s="378"/>
      <c r="G1" s="378"/>
      <c r="H1" s="384"/>
      <c r="I1" s="384"/>
      <c r="J1" s="384"/>
      <c r="K1" s="384"/>
      <c r="L1" s="384"/>
      <c r="M1" s="384"/>
      <c r="N1" s="384"/>
      <c r="O1" s="384"/>
      <c r="P1" s="384"/>
      <c r="Q1" s="384"/>
      <c r="R1" s="384"/>
      <c r="S1" s="384"/>
      <c r="T1" s="384"/>
      <c r="U1" s="384"/>
      <c r="V1" s="385"/>
      <c r="W1" s="384"/>
      <c r="X1" s="384"/>
      <c r="Y1" s="384"/>
      <c r="Z1" s="385"/>
    </row>
    <row r="2" spans="1:26" ht="15" customHeight="1" thickBot="1">
      <c r="A2" s="1209" t="s">
        <v>849</v>
      </c>
      <c r="B2" s="1210"/>
      <c r="C2" s="1210"/>
      <c r="D2" s="1210"/>
      <c r="E2" s="1210"/>
      <c r="F2" s="1210"/>
      <c r="G2" s="1210"/>
      <c r="H2" s="386"/>
      <c r="I2" s="386"/>
      <c r="J2" s="386"/>
      <c r="K2" s="386"/>
      <c r="L2" s="386"/>
      <c r="M2" s="386"/>
      <c r="N2" s="386"/>
      <c r="O2" s="386"/>
      <c r="P2" s="386"/>
      <c r="Q2" s="386"/>
      <c r="R2" s="386"/>
      <c r="S2" s="386"/>
      <c r="T2" s="386"/>
      <c r="U2" s="386"/>
      <c r="V2" s="387"/>
      <c r="W2" s="386"/>
      <c r="X2" s="386"/>
      <c r="Y2" s="386"/>
      <c r="Z2" s="387"/>
    </row>
    <row r="3" spans="1:26" ht="15" customHeight="1" thickBot="1">
      <c r="A3" s="1211"/>
      <c r="B3" s="1212"/>
      <c r="C3" s="1212"/>
      <c r="D3" s="1212"/>
      <c r="E3" s="1212"/>
      <c r="F3" s="1212"/>
      <c r="G3" s="1212"/>
      <c r="H3" s="1"/>
      <c r="I3" s="1"/>
      <c r="J3" s="1"/>
      <c r="K3" s="1"/>
      <c r="L3" s="1"/>
      <c r="M3" s="1"/>
      <c r="N3" s="1"/>
      <c r="O3" s="1"/>
      <c r="P3" s="1"/>
      <c r="Q3" s="1"/>
      <c r="R3" s="1"/>
      <c r="S3" s="1"/>
      <c r="T3" s="1"/>
      <c r="U3" s="1"/>
      <c r="V3" s="1"/>
      <c r="W3" s="1"/>
      <c r="X3" s="1"/>
      <c r="Y3" s="1"/>
      <c r="Z3" s="436"/>
    </row>
    <row r="4" spans="1:26" ht="15" customHeight="1">
      <c r="A4" s="1136" t="s">
        <v>849</v>
      </c>
      <c r="B4" s="1137"/>
      <c r="C4" s="1137"/>
      <c r="D4" s="1137"/>
      <c r="E4" s="1137"/>
      <c r="F4" s="1137"/>
      <c r="G4" s="1137"/>
      <c r="H4" s="1137"/>
      <c r="I4" s="1137"/>
      <c r="J4" s="1137"/>
      <c r="K4" s="1137"/>
      <c r="L4" s="1137"/>
      <c r="M4" s="1137"/>
      <c r="N4" s="1137"/>
      <c r="O4" s="1137"/>
      <c r="P4" s="1137"/>
      <c r="Q4" s="1137"/>
      <c r="R4" s="1137"/>
      <c r="S4" s="1137"/>
      <c r="T4" s="1137"/>
      <c r="U4" s="1137"/>
      <c r="V4" s="110"/>
      <c r="W4" s="110"/>
      <c r="X4" s="110"/>
      <c r="Y4" s="110"/>
      <c r="Z4" s="738" t="s">
        <v>3219</v>
      </c>
    </row>
    <row r="5" spans="1:26">
      <c r="A5" s="1213"/>
      <c r="B5" s="1214"/>
      <c r="C5" s="1214"/>
      <c r="D5" s="1214"/>
      <c r="E5" s="1214"/>
      <c r="F5" s="1214"/>
      <c r="G5" s="1214"/>
      <c r="H5" s="1214"/>
      <c r="I5" s="1214"/>
      <c r="J5" s="1214"/>
      <c r="K5" s="1214"/>
      <c r="L5" s="1214"/>
      <c r="M5" s="1214"/>
      <c r="N5" s="1214"/>
      <c r="O5" s="1214"/>
      <c r="P5" s="1214"/>
      <c r="Q5" s="1214"/>
      <c r="R5" s="1214"/>
      <c r="S5" s="1214"/>
      <c r="T5" s="1214"/>
      <c r="U5" s="1214"/>
      <c r="V5" s="351"/>
      <c r="W5" s="351"/>
      <c r="X5" s="351"/>
      <c r="Y5" s="351"/>
      <c r="Z5" s="1183"/>
    </row>
    <row r="6" spans="1:26" ht="33.75" customHeight="1" thickBot="1">
      <c r="A6" s="1139"/>
      <c r="B6" s="1140"/>
      <c r="C6" s="1140"/>
      <c r="D6" s="1140"/>
      <c r="E6" s="1140"/>
      <c r="F6" s="1140"/>
      <c r="G6" s="1140"/>
      <c r="H6" s="1140"/>
      <c r="I6" s="1140"/>
      <c r="J6" s="1140"/>
      <c r="K6" s="1140"/>
      <c r="L6" s="1140"/>
      <c r="M6" s="1140"/>
      <c r="N6" s="1140"/>
      <c r="O6" s="1140"/>
      <c r="P6" s="1140"/>
      <c r="Q6" s="1140"/>
      <c r="R6" s="1140"/>
      <c r="S6" s="1140"/>
      <c r="T6" s="1140"/>
      <c r="U6" s="1140"/>
      <c r="V6" s="109"/>
      <c r="W6" s="109"/>
      <c r="X6" s="109"/>
      <c r="Y6" s="109"/>
      <c r="Z6" s="739"/>
    </row>
    <row r="7" spans="1:26" ht="15.75" thickBot="1">
      <c r="A7" s="194" t="s">
        <v>3199</v>
      </c>
      <c r="B7" s="518" t="str">
        <f>Obsah!C33</f>
        <v>(dd/mm/rrrr)</v>
      </c>
      <c r="C7" s="193"/>
      <c r="D7" s="485"/>
      <c r="E7" s="390"/>
      <c r="F7" s="391"/>
      <c r="G7" s="392"/>
      <c r="H7" s="392"/>
      <c r="I7" s="392"/>
      <c r="J7" s="392"/>
      <c r="K7" s="192"/>
      <c r="L7" s="192"/>
      <c r="M7" s="192"/>
      <c r="N7" s="192"/>
      <c r="O7" s="192"/>
      <c r="P7" s="192"/>
      <c r="Q7" s="192"/>
      <c r="R7" s="192"/>
      <c r="S7" s="192"/>
      <c r="T7" s="192"/>
      <c r="U7" s="192"/>
      <c r="V7" s="192"/>
      <c r="W7" s="192"/>
      <c r="X7" s="192"/>
      <c r="Y7" s="192"/>
      <c r="Z7" s="12"/>
    </row>
    <row r="8" spans="1:26" ht="24" customHeight="1">
      <c r="A8" s="906" t="s">
        <v>3203</v>
      </c>
      <c r="B8" s="909" t="s">
        <v>111</v>
      </c>
      <c r="C8" s="938"/>
      <c r="D8" s="938"/>
      <c r="E8" s="938"/>
      <c r="F8" s="938"/>
      <c r="G8" s="910"/>
      <c r="H8" s="909" t="s">
        <v>110</v>
      </c>
      <c r="I8" s="938"/>
      <c r="J8" s="938"/>
      <c r="K8" s="938"/>
      <c r="L8" s="938"/>
      <c r="M8" s="910"/>
      <c r="N8" s="909" t="s">
        <v>109</v>
      </c>
      <c r="O8" s="938"/>
      <c r="P8" s="938"/>
      <c r="Q8" s="938"/>
      <c r="R8" s="938"/>
      <c r="S8" s="938"/>
      <c r="T8" s="929" t="s">
        <v>108</v>
      </c>
      <c r="U8" s="930"/>
      <c r="V8" s="930"/>
      <c r="W8" s="930"/>
      <c r="X8" s="930"/>
      <c r="Y8" s="931"/>
      <c r="Z8" s="1194" t="s">
        <v>3222</v>
      </c>
    </row>
    <row r="9" spans="1:26" ht="21.75" customHeight="1" thickBot="1">
      <c r="A9" s="907"/>
      <c r="B9" s="936" t="s">
        <v>107</v>
      </c>
      <c r="C9" s="937"/>
      <c r="D9" s="937"/>
      <c r="E9" s="937"/>
      <c r="F9" s="937"/>
      <c r="G9" s="946"/>
      <c r="H9" s="936" t="s">
        <v>107</v>
      </c>
      <c r="I9" s="937"/>
      <c r="J9" s="937"/>
      <c r="K9" s="937"/>
      <c r="L9" s="937"/>
      <c r="M9" s="946"/>
      <c r="N9" s="936" t="s">
        <v>107</v>
      </c>
      <c r="O9" s="937"/>
      <c r="P9" s="937"/>
      <c r="Q9" s="937"/>
      <c r="R9" s="937"/>
      <c r="S9" s="937"/>
      <c r="T9" s="904" t="s">
        <v>107</v>
      </c>
      <c r="U9" s="902"/>
      <c r="V9" s="902"/>
      <c r="W9" s="902"/>
      <c r="X9" s="902"/>
      <c r="Y9" s="926"/>
      <c r="Z9" s="1195"/>
    </row>
    <row r="10" spans="1:26" ht="30" customHeight="1">
      <c r="A10" s="907"/>
      <c r="B10" s="1215" t="s">
        <v>123</v>
      </c>
      <c r="C10" s="1199" t="s">
        <v>122</v>
      </c>
      <c r="D10" s="1201" t="s">
        <v>121</v>
      </c>
      <c r="E10" s="1192" t="s">
        <v>120</v>
      </c>
      <c r="F10" s="1203" t="s">
        <v>985</v>
      </c>
      <c r="G10" s="1205" t="s">
        <v>993</v>
      </c>
      <c r="H10" s="1197" t="s">
        <v>123</v>
      </c>
      <c r="I10" s="1199" t="s">
        <v>122</v>
      </c>
      <c r="J10" s="1201" t="s">
        <v>121</v>
      </c>
      <c r="K10" s="1192" t="s">
        <v>120</v>
      </c>
      <c r="L10" s="1203" t="s">
        <v>985</v>
      </c>
      <c r="M10" s="1205" t="s">
        <v>993</v>
      </c>
      <c r="N10" s="1197" t="s">
        <v>123</v>
      </c>
      <c r="O10" s="1199" t="s">
        <v>122</v>
      </c>
      <c r="P10" s="1201" t="s">
        <v>121</v>
      </c>
      <c r="Q10" s="1192" t="s">
        <v>120</v>
      </c>
      <c r="R10" s="1203" t="s">
        <v>985</v>
      </c>
      <c r="S10" s="1205" t="s">
        <v>993</v>
      </c>
      <c r="T10" s="1207" t="s">
        <v>123</v>
      </c>
      <c r="U10" s="1197" t="s">
        <v>122</v>
      </c>
      <c r="V10" s="1192" t="s">
        <v>121</v>
      </c>
      <c r="W10" s="1192" t="s">
        <v>120</v>
      </c>
      <c r="X10" s="1192" t="s">
        <v>985</v>
      </c>
      <c r="Y10" s="1203" t="s">
        <v>993</v>
      </c>
      <c r="Z10" s="1195"/>
    </row>
    <row r="11" spans="1:26" ht="47.25" customHeight="1" thickBot="1">
      <c r="A11" s="908"/>
      <c r="B11" s="1216"/>
      <c r="C11" s="1200"/>
      <c r="D11" s="1202"/>
      <c r="E11" s="1193"/>
      <c r="F11" s="1204"/>
      <c r="G11" s="1206"/>
      <c r="H11" s="1198"/>
      <c r="I11" s="1200"/>
      <c r="J11" s="1202"/>
      <c r="K11" s="1193"/>
      <c r="L11" s="1204"/>
      <c r="M11" s="1206"/>
      <c r="N11" s="1198"/>
      <c r="O11" s="1200"/>
      <c r="P11" s="1202"/>
      <c r="Q11" s="1193"/>
      <c r="R11" s="1204"/>
      <c r="S11" s="1206"/>
      <c r="T11" s="1208"/>
      <c r="U11" s="1198"/>
      <c r="V11" s="1193"/>
      <c r="W11" s="1193"/>
      <c r="X11" s="1193"/>
      <c r="Y11" s="1204"/>
      <c r="Z11" s="1195"/>
    </row>
    <row r="12" spans="1:26">
      <c r="A12" s="503" t="s">
        <v>141</v>
      </c>
      <c r="B12" s="79"/>
      <c r="C12" s="78"/>
      <c r="D12" s="77"/>
      <c r="E12" s="76"/>
      <c r="F12" s="75"/>
      <c r="G12" s="76"/>
      <c r="H12" s="79"/>
      <c r="I12" s="78"/>
      <c r="J12" s="77"/>
      <c r="K12" s="76"/>
      <c r="L12" s="75"/>
      <c r="M12" s="76"/>
      <c r="N12" s="79"/>
      <c r="O12" s="78"/>
      <c r="P12" s="77"/>
      <c r="Q12" s="76"/>
      <c r="R12" s="75"/>
      <c r="S12" s="76"/>
      <c r="T12" s="234"/>
      <c r="U12" s="235"/>
      <c r="V12" s="236"/>
      <c r="W12" s="236"/>
      <c r="X12" s="236"/>
      <c r="Y12" s="237"/>
      <c r="Z12" s="1195"/>
    </row>
    <row r="13" spans="1:26">
      <c r="A13" s="504" t="s">
        <v>140</v>
      </c>
      <c r="B13" s="74"/>
      <c r="C13" s="73"/>
      <c r="D13" s="72"/>
      <c r="E13" s="71"/>
      <c r="F13" s="70"/>
      <c r="G13" s="71"/>
      <c r="H13" s="74"/>
      <c r="I13" s="73"/>
      <c r="J13" s="72"/>
      <c r="K13" s="71"/>
      <c r="L13" s="70"/>
      <c r="M13" s="71"/>
      <c r="N13" s="74"/>
      <c r="O13" s="73"/>
      <c r="P13" s="72"/>
      <c r="Q13" s="71"/>
      <c r="R13" s="70"/>
      <c r="S13" s="71"/>
      <c r="T13" s="74"/>
      <c r="U13" s="101"/>
      <c r="V13" s="71"/>
      <c r="W13" s="71"/>
      <c r="X13" s="71"/>
      <c r="Y13" s="70"/>
      <c r="Z13" s="1195"/>
    </row>
    <row r="14" spans="1:26" ht="16.5" customHeight="1">
      <c r="A14" s="504" t="s">
        <v>139</v>
      </c>
      <c r="B14" s="74"/>
      <c r="C14" s="73"/>
      <c r="D14" s="72"/>
      <c r="E14" s="71"/>
      <c r="F14" s="70"/>
      <c r="G14" s="71"/>
      <c r="H14" s="74"/>
      <c r="I14" s="73"/>
      <c r="J14" s="72"/>
      <c r="K14" s="71"/>
      <c r="L14" s="70"/>
      <c r="M14" s="71"/>
      <c r="N14" s="74"/>
      <c r="O14" s="73"/>
      <c r="P14" s="72"/>
      <c r="Q14" s="71"/>
      <c r="R14" s="70"/>
      <c r="S14" s="71"/>
      <c r="T14" s="74"/>
      <c r="U14" s="101"/>
      <c r="V14" s="71"/>
      <c r="W14" s="71"/>
      <c r="X14" s="71"/>
      <c r="Y14" s="70"/>
      <c r="Z14" s="1195"/>
    </row>
    <row r="15" spans="1:26" ht="16.5" customHeight="1">
      <c r="A15" s="504" t="s">
        <v>138</v>
      </c>
      <c r="B15" s="74"/>
      <c r="C15" s="73"/>
      <c r="D15" s="72"/>
      <c r="E15" s="71"/>
      <c r="F15" s="70"/>
      <c r="G15" s="71"/>
      <c r="H15" s="74"/>
      <c r="I15" s="73"/>
      <c r="J15" s="72"/>
      <c r="K15" s="71"/>
      <c r="L15" s="70"/>
      <c r="M15" s="71"/>
      <c r="N15" s="74"/>
      <c r="O15" s="73"/>
      <c r="P15" s="72"/>
      <c r="Q15" s="71"/>
      <c r="R15" s="70"/>
      <c r="S15" s="71"/>
      <c r="T15" s="74"/>
      <c r="U15" s="101"/>
      <c r="V15" s="71"/>
      <c r="W15" s="71"/>
      <c r="X15" s="71"/>
      <c r="Y15" s="70"/>
      <c r="Z15" s="1195"/>
    </row>
    <row r="16" spans="1:26" ht="16.5" customHeight="1">
      <c r="A16" s="504" t="s">
        <v>137</v>
      </c>
      <c r="B16" s="74"/>
      <c r="C16" s="73"/>
      <c r="D16" s="72"/>
      <c r="E16" s="71"/>
      <c r="F16" s="70"/>
      <c r="G16" s="71"/>
      <c r="H16" s="74"/>
      <c r="I16" s="73"/>
      <c r="J16" s="72"/>
      <c r="K16" s="71"/>
      <c r="L16" s="70"/>
      <c r="M16" s="71"/>
      <c r="N16" s="74"/>
      <c r="O16" s="73"/>
      <c r="P16" s="72"/>
      <c r="Q16" s="71"/>
      <c r="R16" s="70"/>
      <c r="S16" s="71"/>
      <c r="T16" s="74"/>
      <c r="U16" s="101"/>
      <c r="V16" s="71"/>
      <c r="W16" s="71"/>
      <c r="X16" s="71"/>
      <c r="Y16" s="70"/>
      <c r="Z16" s="1195"/>
    </row>
    <row r="17" spans="1:26" ht="16.5" customHeight="1">
      <c r="A17" s="504" t="s">
        <v>136</v>
      </c>
      <c r="B17" s="74"/>
      <c r="C17" s="73"/>
      <c r="D17" s="72"/>
      <c r="E17" s="71"/>
      <c r="F17" s="70"/>
      <c r="G17" s="71"/>
      <c r="H17" s="74"/>
      <c r="I17" s="73"/>
      <c r="J17" s="72"/>
      <c r="K17" s="71"/>
      <c r="L17" s="70"/>
      <c r="M17" s="71"/>
      <c r="N17" s="74"/>
      <c r="O17" s="73"/>
      <c r="P17" s="72"/>
      <c r="Q17" s="71"/>
      <c r="R17" s="70"/>
      <c r="S17" s="71"/>
      <c r="T17" s="74"/>
      <c r="U17" s="101"/>
      <c r="V17" s="71"/>
      <c r="W17" s="71"/>
      <c r="X17" s="71"/>
      <c r="Y17" s="70"/>
      <c r="Z17" s="1195"/>
    </row>
    <row r="18" spans="1:26" ht="26.25">
      <c r="A18" s="504" t="s">
        <v>135</v>
      </c>
      <c r="B18" s="74"/>
      <c r="C18" s="73"/>
      <c r="D18" s="72"/>
      <c r="E18" s="71"/>
      <c r="F18" s="70"/>
      <c r="G18" s="71"/>
      <c r="H18" s="74"/>
      <c r="I18" s="73"/>
      <c r="J18" s="72"/>
      <c r="K18" s="71"/>
      <c r="L18" s="70"/>
      <c r="M18" s="71"/>
      <c r="N18" s="74"/>
      <c r="O18" s="73"/>
      <c r="P18" s="72"/>
      <c r="Q18" s="71"/>
      <c r="R18" s="70"/>
      <c r="S18" s="71"/>
      <c r="T18" s="74"/>
      <c r="U18" s="101"/>
      <c r="V18" s="71"/>
      <c r="W18" s="71"/>
      <c r="X18" s="71"/>
      <c r="Y18" s="70"/>
      <c r="Z18" s="1195"/>
    </row>
    <row r="19" spans="1:26" ht="26.25">
      <c r="A19" s="504" t="s">
        <v>134</v>
      </c>
      <c r="B19" s="74"/>
      <c r="C19" s="73"/>
      <c r="D19" s="72"/>
      <c r="E19" s="71"/>
      <c r="F19" s="70"/>
      <c r="G19" s="71"/>
      <c r="H19" s="74"/>
      <c r="I19" s="73"/>
      <c r="J19" s="72"/>
      <c r="K19" s="71"/>
      <c r="L19" s="70"/>
      <c r="M19" s="71"/>
      <c r="N19" s="74"/>
      <c r="O19" s="73"/>
      <c r="P19" s="72"/>
      <c r="Q19" s="71"/>
      <c r="R19" s="70"/>
      <c r="S19" s="71"/>
      <c r="T19" s="74"/>
      <c r="U19" s="101"/>
      <c r="V19" s="71"/>
      <c r="W19" s="71"/>
      <c r="X19" s="71"/>
      <c r="Y19" s="70"/>
      <c r="Z19" s="1195"/>
    </row>
    <row r="20" spans="1:26">
      <c r="A20" s="504" t="s">
        <v>133</v>
      </c>
      <c r="B20" s="74"/>
      <c r="C20" s="73"/>
      <c r="D20" s="72"/>
      <c r="E20" s="71"/>
      <c r="F20" s="70"/>
      <c r="G20" s="71"/>
      <c r="H20" s="74"/>
      <c r="I20" s="73"/>
      <c r="J20" s="72"/>
      <c r="K20" s="71"/>
      <c r="L20" s="70"/>
      <c r="M20" s="71"/>
      <c r="N20" s="74"/>
      <c r="O20" s="73"/>
      <c r="P20" s="72"/>
      <c r="Q20" s="71"/>
      <c r="R20" s="70"/>
      <c r="S20" s="71"/>
      <c r="T20" s="74"/>
      <c r="U20" s="101"/>
      <c r="V20" s="71"/>
      <c r="W20" s="71"/>
      <c r="X20" s="71"/>
      <c r="Y20" s="70"/>
      <c r="Z20" s="1195"/>
    </row>
    <row r="21" spans="1:26" ht="26.25">
      <c r="A21" s="504" t="s">
        <v>132</v>
      </c>
      <c r="B21" s="74"/>
      <c r="C21" s="73"/>
      <c r="D21" s="72"/>
      <c r="E21" s="71"/>
      <c r="F21" s="70"/>
      <c r="G21" s="71"/>
      <c r="H21" s="74"/>
      <c r="I21" s="73"/>
      <c r="J21" s="72"/>
      <c r="K21" s="71"/>
      <c r="L21" s="70"/>
      <c r="M21" s="71"/>
      <c r="N21" s="74"/>
      <c r="O21" s="73"/>
      <c r="P21" s="72"/>
      <c r="Q21" s="71"/>
      <c r="R21" s="70"/>
      <c r="S21" s="71"/>
      <c r="T21" s="74"/>
      <c r="U21" s="101"/>
      <c r="V21" s="71"/>
      <c r="W21" s="71"/>
      <c r="X21" s="71"/>
      <c r="Y21" s="70"/>
      <c r="Z21" s="1195"/>
    </row>
    <row r="22" spans="1:26" ht="26.25">
      <c r="A22" s="504" t="s">
        <v>131</v>
      </c>
      <c r="B22" s="74"/>
      <c r="C22" s="73"/>
      <c r="D22" s="72"/>
      <c r="E22" s="71"/>
      <c r="F22" s="70"/>
      <c r="G22" s="71"/>
      <c r="H22" s="74"/>
      <c r="I22" s="73"/>
      <c r="J22" s="72"/>
      <c r="K22" s="71"/>
      <c r="L22" s="70"/>
      <c r="M22" s="71"/>
      <c r="N22" s="74"/>
      <c r="O22" s="73"/>
      <c r="P22" s="72"/>
      <c r="Q22" s="71"/>
      <c r="R22" s="70"/>
      <c r="S22" s="71"/>
      <c r="T22" s="74"/>
      <c r="U22" s="101"/>
      <c r="V22" s="71"/>
      <c r="W22" s="71"/>
      <c r="X22" s="71"/>
      <c r="Y22" s="70"/>
      <c r="Z22" s="1195"/>
    </row>
    <row r="23" spans="1:26" ht="26.25">
      <c r="A23" s="504" t="s">
        <v>130</v>
      </c>
      <c r="B23" s="74"/>
      <c r="C23" s="73"/>
      <c r="D23" s="72"/>
      <c r="E23" s="71"/>
      <c r="F23" s="70"/>
      <c r="G23" s="71"/>
      <c r="H23" s="74"/>
      <c r="I23" s="73"/>
      <c r="J23" s="72"/>
      <c r="K23" s="71"/>
      <c r="L23" s="70"/>
      <c r="M23" s="71"/>
      <c r="N23" s="74"/>
      <c r="O23" s="73"/>
      <c r="P23" s="72"/>
      <c r="Q23" s="71"/>
      <c r="R23" s="70"/>
      <c r="S23" s="71"/>
      <c r="T23" s="74"/>
      <c r="U23" s="101"/>
      <c r="V23" s="71"/>
      <c r="W23" s="71"/>
      <c r="X23" s="71"/>
      <c r="Y23" s="70"/>
      <c r="Z23" s="1195"/>
    </row>
    <row r="24" spans="1:26" ht="26.25">
      <c r="A24" s="504" t="s">
        <v>129</v>
      </c>
      <c r="B24" s="74"/>
      <c r="C24" s="73"/>
      <c r="D24" s="72"/>
      <c r="E24" s="71"/>
      <c r="F24" s="70"/>
      <c r="G24" s="71"/>
      <c r="H24" s="74"/>
      <c r="I24" s="73"/>
      <c r="J24" s="72"/>
      <c r="K24" s="71"/>
      <c r="L24" s="70"/>
      <c r="M24" s="71"/>
      <c r="N24" s="74"/>
      <c r="O24" s="73"/>
      <c r="P24" s="72"/>
      <c r="Q24" s="71"/>
      <c r="R24" s="70"/>
      <c r="S24" s="71"/>
      <c r="T24" s="74"/>
      <c r="U24" s="101"/>
      <c r="V24" s="71"/>
      <c r="W24" s="71"/>
      <c r="X24" s="71"/>
      <c r="Y24" s="70"/>
      <c r="Z24" s="1195"/>
    </row>
    <row r="25" spans="1:26" ht="26.25">
      <c r="A25" s="504" t="s">
        <v>128</v>
      </c>
      <c r="B25" s="74"/>
      <c r="C25" s="73"/>
      <c r="D25" s="72"/>
      <c r="E25" s="71"/>
      <c r="F25" s="70"/>
      <c r="G25" s="71"/>
      <c r="H25" s="74"/>
      <c r="I25" s="73"/>
      <c r="J25" s="72"/>
      <c r="K25" s="71"/>
      <c r="L25" s="70"/>
      <c r="M25" s="71"/>
      <c r="N25" s="74"/>
      <c r="O25" s="73"/>
      <c r="P25" s="72"/>
      <c r="Q25" s="71"/>
      <c r="R25" s="70"/>
      <c r="S25" s="71"/>
      <c r="T25" s="74"/>
      <c r="U25" s="101"/>
      <c r="V25" s="71"/>
      <c r="W25" s="71"/>
      <c r="X25" s="71"/>
      <c r="Y25" s="70"/>
      <c r="Z25" s="1195"/>
    </row>
    <row r="26" spans="1:26" ht="26.25">
      <c r="A26" s="504" t="s">
        <v>127</v>
      </c>
      <c r="B26" s="74"/>
      <c r="C26" s="73"/>
      <c r="D26" s="72"/>
      <c r="E26" s="71"/>
      <c r="F26" s="70"/>
      <c r="G26" s="71"/>
      <c r="H26" s="74"/>
      <c r="I26" s="73"/>
      <c r="J26" s="72"/>
      <c r="K26" s="71"/>
      <c r="L26" s="70"/>
      <c r="M26" s="71"/>
      <c r="N26" s="74"/>
      <c r="O26" s="73"/>
      <c r="P26" s="72"/>
      <c r="Q26" s="71"/>
      <c r="R26" s="70"/>
      <c r="S26" s="71"/>
      <c r="T26" s="74"/>
      <c r="U26" s="101"/>
      <c r="V26" s="71"/>
      <c r="W26" s="71"/>
      <c r="X26" s="71"/>
      <c r="Y26" s="70"/>
      <c r="Z26" s="1195"/>
    </row>
    <row r="27" spans="1:26" ht="26.25">
      <c r="A27" s="504" t="s">
        <v>126</v>
      </c>
      <c r="B27" s="74"/>
      <c r="C27" s="73"/>
      <c r="D27" s="72"/>
      <c r="E27" s="71"/>
      <c r="F27" s="70"/>
      <c r="G27" s="71"/>
      <c r="H27" s="74"/>
      <c r="I27" s="73"/>
      <c r="J27" s="72"/>
      <c r="K27" s="71"/>
      <c r="L27" s="70"/>
      <c r="M27" s="71"/>
      <c r="N27" s="74"/>
      <c r="O27" s="73"/>
      <c r="P27" s="72"/>
      <c r="Q27" s="71"/>
      <c r="R27" s="70"/>
      <c r="S27" s="71"/>
      <c r="T27" s="74"/>
      <c r="U27" s="101"/>
      <c r="V27" s="71"/>
      <c r="W27" s="71"/>
      <c r="X27" s="71"/>
      <c r="Y27" s="70"/>
      <c r="Z27" s="1195"/>
    </row>
    <row r="28" spans="1:26" ht="27" thickBot="1">
      <c r="A28" s="505" t="s">
        <v>125</v>
      </c>
      <c r="B28" s="69"/>
      <c r="C28" s="68"/>
      <c r="D28" s="67"/>
      <c r="E28" s="66"/>
      <c r="F28" s="65"/>
      <c r="G28" s="66"/>
      <c r="H28" s="69"/>
      <c r="I28" s="68"/>
      <c r="J28" s="67"/>
      <c r="K28" s="66"/>
      <c r="L28" s="65"/>
      <c r="M28" s="66"/>
      <c r="N28" s="69"/>
      <c r="O28" s="68"/>
      <c r="P28" s="67"/>
      <c r="Q28" s="66"/>
      <c r="R28" s="65"/>
      <c r="S28" s="66"/>
      <c r="T28" s="69"/>
      <c r="U28" s="231"/>
      <c r="V28" s="66"/>
      <c r="W28" s="66"/>
      <c r="X28" s="66"/>
      <c r="Y28" s="233"/>
      <c r="Z28" s="1196"/>
    </row>
    <row r="29" spans="1:26" ht="22.5" customHeight="1">
      <c r="A29" s="906" t="s">
        <v>989</v>
      </c>
      <c r="B29" s="909" t="s">
        <v>111</v>
      </c>
      <c r="C29" s="938"/>
      <c r="D29" s="938"/>
      <c r="E29" s="938"/>
      <c r="F29" s="938"/>
      <c r="G29" s="910"/>
      <c r="H29" s="909" t="s">
        <v>110</v>
      </c>
      <c r="I29" s="938"/>
      <c r="J29" s="938"/>
      <c r="K29" s="938"/>
      <c r="L29" s="938"/>
      <c r="M29" s="910"/>
      <c r="N29" s="909" t="s">
        <v>109</v>
      </c>
      <c r="O29" s="938"/>
      <c r="P29" s="938"/>
      <c r="Q29" s="938"/>
      <c r="R29" s="938"/>
      <c r="S29" s="938"/>
      <c r="T29" s="929" t="s">
        <v>108</v>
      </c>
      <c r="U29" s="930"/>
      <c r="V29" s="930"/>
      <c r="W29" s="930"/>
      <c r="X29" s="930"/>
      <c r="Y29" s="931"/>
      <c r="Z29" s="1194" t="s">
        <v>3223</v>
      </c>
    </row>
    <row r="30" spans="1:26" ht="18.75" customHeight="1" thickBot="1">
      <c r="A30" s="907"/>
      <c r="B30" s="936" t="s">
        <v>107</v>
      </c>
      <c r="C30" s="937"/>
      <c r="D30" s="937"/>
      <c r="E30" s="937"/>
      <c r="F30" s="937"/>
      <c r="G30" s="946"/>
      <c r="H30" s="936" t="s">
        <v>107</v>
      </c>
      <c r="I30" s="937"/>
      <c r="J30" s="937"/>
      <c r="K30" s="937"/>
      <c r="L30" s="937"/>
      <c r="M30" s="946"/>
      <c r="N30" s="936" t="s">
        <v>107</v>
      </c>
      <c r="O30" s="937"/>
      <c r="P30" s="937"/>
      <c r="Q30" s="937"/>
      <c r="R30" s="937"/>
      <c r="S30" s="937"/>
      <c r="T30" s="1219" t="s">
        <v>107</v>
      </c>
      <c r="U30" s="1220"/>
      <c r="V30" s="1220"/>
      <c r="W30" s="1220"/>
      <c r="X30" s="1220"/>
      <c r="Y30" s="1221"/>
      <c r="Z30" s="1195"/>
    </row>
    <row r="31" spans="1:26" ht="30" customHeight="1">
      <c r="A31" s="907"/>
      <c r="B31" s="1197" t="s">
        <v>123</v>
      </c>
      <c r="C31" s="1199" t="s">
        <v>122</v>
      </c>
      <c r="D31" s="1201" t="s">
        <v>121</v>
      </c>
      <c r="E31" s="1192" t="s">
        <v>120</v>
      </c>
      <c r="F31" s="1203" t="s">
        <v>985</v>
      </c>
      <c r="G31" s="1205" t="s">
        <v>993</v>
      </c>
      <c r="H31" s="1197" t="s">
        <v>123</v>
      </c>
      <c r="I31" s="1199" t="s">
        <v>122</v>
      </c>
      <c r="J31" s="1201" t="s">
        <v>121</v>
      </c>
      <c r="K31" s="1192" t="s">
        <v>120</v>
      </c>
      <c r="L31" s="1203" t="s">
        <v>985</v>
      </c>
      <c r="M31" s="1205" t="s">
        <v>993</v>
      </c>
      <c r="N31" s="1197" t="s">
        <v>123</v>
      </c>
      <c r="O31" s="1199" t="s">
        <v>122</v>
      </c>
      <c r="P31" s="1201" t="s">
        <v>121</v>
      </c>
      <c r="Q31" s="1192" t="s">
        <v>120</v>
      </c>
      <c r="R31" s="1203" t="s">
        <v>985</v>
      </c>
      <c r="S31" s="1205" t="s">
        <v>993</v>
      </c>
      <c r="T31" s="1217" t="s">
        <v>123</v>
      </c>
      <c r="U31" s="1197" t="s">
        <v>122</v>
      </c>
      <c r="V31" s="1192" t="s">
        <v>121</v>
      </c>
      <c r="W31" s="1192" t="s">
        <v>120</v>
      </c>
      <c r="X31" s="1192" t="s">
        <v>985</v>
      </c>
      <c r="Y31" s="1203" t="s">
        <v>993</v>
      </c>
      <c r="Z31" s="1195"/>
    </row>
    <row r="32" spans="1:26" ht="47.25" customHeight="1" thickBot="1">
      <c r="A32" s="908"/>
      <c r="B32" s="1198"/>
      <c r="C32" s="1200"/>
      <c r="D32" s="1202"/>
      <c r="E32" s="1193"/>
      <c r="F32" s="1204"/>
      <c r="G32" s="1206"/>
      <c r="H32" s="1198"/>
      <c r="I32" s="1200"/>
      <c r="J32" s="1202"/>
      <c r="K32" s="1193"/>
      <c r="L32" s="1204"/>
      <c r="M32" s="1206"/>
      <c r="N32" s="1198"/>
      <c r="O32" s="1200"/>
      <c r="P32" s="1202"/>
      <c r="Q32" s="1193"/>
      <c r="R32" s="1204"/>
      <c r="S32" s="1206"/>
      <c r="T32" s="1218"/>
      <c r="U32" s="1198"/>
      <c r="V32" s="1193"/>
      <c r="W32" s="1193"/>
      <c r="X32" s="1193"/>
      <c r="Y32" s="1204"/>
      <c r="Z32" s="1195"/>
    </row>
    <row r="33" spans="1:26" ht="29.25" customHeight="1">
      <c r="A33" s="504" t="s">
        <v>3220</v>
      </c>
      <c r="B33" s="234"/>
      <c r="C33" s="245"/>
      <c r="D33" s="246"/>
      <c r="E33" s="236"/>
      <c r="F33" s="237"/>
      <c r="G33" s="236"/>
      <c r="H33" s="234"/>
      <c r="I33" s="245"/>
      <c r="J33" s="246"/>
      <c r="K33" s="236"/>
      <c r="L33" s="237"/>
      <c r="M33" s="236"/>
      <c r="N33" s="234"/>
      <c r="O33" s="245"/>
      <c r="P33" s="246"/>
      <c r="Q33" s="236"/>
      <c r="R33" s="237"/>
      <c r="S33" s="236"/>
      <c r="T33" s="234"/>
      <c r="U33" s="235"/>
      <c r="V33" s="236"/>
      <c r="W33" s="236"/>
      <c r="X33" s="236"/>
      <c r="Y33" s="517"/>
      <c r="Z33" s="1195"/>
    </row>
    <row r="34" spans="1:26" ht="29.25" customHeight="1" thickBot="1">
      <c r="A34" s="505" t="s">
        <v>3221</v>
      </c>
      <c r="B34" s="69"/>
      <c r="C34" s="68"/>
      <c r="D34" s="67"/>
      <c r="E34" s="66"/>
      <c r="F34" s="65"/>
      <c r="G34" s="66"/>
      <c r="H34" s="69"/>
      <c r="I34" s="68"/>
      <c r="J34" s="67"/>
      <c r="K34" s="66"/>
      <c r="L34" s="65"/>
      <c r="M34" s="66"/>
      <c r="N34" s="69"/>
      <c r="O34" s="68"/>
      <c r="P34" s="67"/>
      <c r="Q34" s="66"/>
      <c r="R34" s="65"/>
      <c r="S34" s="66"/>
      <c r="T34" s="51"/>
      <c r="U34" s="231"/>
      <c r="V34" s="66"/>
      <c r="W34" s="66"/>
      <c r="X34" s="66"/>
      <c r="Y34" s="244"/>
      <c r="Z34" s="1196"/>
    </row>
    <row r="41" spans="1:26">
      <c r="B41" s="1"/>
      <c r="C41" s="1"/>
      <c r="D41" s="1"/>
      <c r="E41" s="1"/>
      <c r="F41" s="1"/>
      <c r="G41" s="1"/>
      <c r="H41" s="1"/>
    </row>
    <row r="42" spans="1:26">
      <c r="B42" s="352"/>
      <c r="C42" s="352"/>
      <c r="D42" s="353"/>
      <c r="E42" s="353"/>
      <c r="F42" s="353"/>
      <c r="G42" s="353"/>
      <c r="H42" s="1"/>
    </row>
    <row r="43" spans="1:26">
      <c r="B43" s="352"/>
      <c r="C43" s="352"/>
      <c r="D43" s="353"/>
      <c r="E43" s="353"/>
      <c r="F43" s="353"/>
      <c r="G43" s="353"/>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zoomScaleNormal="100" zoomScaleSheetLayoutView="100" workbookViewId="0">
      <selection activeCell="A4" sqref="A4:D5"/>
    </sheetView>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81" t="s">
        <v>3090</v>
      </c>
      <c r="B1" s="482"/>
      <c r="C1" s="1222" t="s">
        <v>3198</v>
      </c>
      <c r="D1" s="1222"/>
      <c r="E1" s="1223"/>
    </row>
    <row r="2" spans="1:5" ht="25.5" customHeight="1">
      <c r="A2" s="452" t="s">
        <v>932</v>
      </c>
      <c r="B2" s="484"/>
      <c r="C2" s="1224"/>
      <c r="D2" s="1224"/>
      <c r="E2" s="1225"/>
    </row>
    <row r="3" spans="1:5" ht="15.75" thickBot="1">
      <c r="A3" s="915"/>
      <c r="B3" s="916"/>
      <c r="C3" s="916"/>
      <c r="D3" s="916"/>
      <c r="E3" s="984"/>
    </row>
    <row r="4" spans="1:5">
      <c r="A4" s="734" t="s">
        <v>932</v>
      </c>
      <c r="B4" s="735"/>
      <c r="C4" s="735"/>
      <c r="D4" s="864"/>
      <c r="E4" s="828" t="s">
        <v>3131</v>
      </c>
    </row>
    <row r="5" spans="1:5" ht="24.95" customHeight="1" thickBot="1">
      <c r="A5" s="830"/>
      <c r="B5" s="831"/>
      <c r="C5" s="831"/>
      <c r="D5" s="865"/>
      <c r="E5" s="843"/>
    </row>
    <row r="6" spans="1:5" ht="15" customHeight="1" thickBot="1">
      <c r="A6" s="870" t="s">
        <v>3199</v>
      </c>
      <c r="B6" s="1109"/>
      <c r="C6" s="1109"/>
      <c r="D6" s="390" t="str">
        <f>Obsah!C49</f>
        <v>(31/12/2015)</v>
      </c>
      <c r="E6" s="200"/>
    </row>
    <row r="7" spans="1:5">
      <c r="A7" s="1233" t="s">
        <v>3157</v>
      </c>
      <c r="B7" s="1234"/>
      <c r="C7" s="1234"/>
      <c r="D7" s="1235"/>
      <c r="E7" s="1232" t="s">
        <v>53</v>
      </c>
    </row>
    <row r="8" spans="1:5" ht="15.75" thickBot="1">
      <c r="A8" s="1236"/>
      <c r="B8" s="1237"/>
      <c r="C8" s="1237"/>
      <c r="D8" s="1238"/>
      <c r="E8" s="1059"/>
    </row>
    <row r="9" spans="1:5" ht="60" customHeight="1">
      <c r="A9" s="1239" t="s">
        <v>899</v>
      </c>
      <c r="B9" s="1240"/>
      <c r="C9" s="1240"/>
      <c r="D9" s="1240"/>
      <c r="E9" s="1241"/>
    </row>
    <row r="10" spans="1:5" ht="30" customHeight="1">
      <c r="A10" s="1226" t="s">
        <v>898</v>
      </c>
      <c r="B10" s="1227"/>
      <c r="C10" s="1227"/>
      <c r="D10" s="1227"/>
      <c r="E10" s="1228"/>
    </row>
    <row r="11" spans="1:5" ht="99.95" customHeight="1">
      <c r="A11" s="1226" t="s">
        <v>3158</v>
      </c>
      <c r="B11" s="1227"/>
      <c r="C11" s="1227"/>
      <c r="D11" s="1227"/>
      <c r="E11" s="1228"/>
    </row>
    <row r="12" spans="1:5" ht="51" customHeight="1">
      <c r="A12" s="1226" t="s">
        <v>897</v>
      </c>
      <c r="B12" s="1227"/>
      <c r="C12" s="1227"/>
      <c r="D12" s="1227"/>
      <c r="E12" s="1228"/>
    </row>
    <row r="13" spans="1:5" ht="30" customHeight="1">
      <c r="A13" s="1226" t="s">
        <v>896</v>
      </c>
      <c r="B13" s="1227"/>
      <c r="C13" s="1227"/>
      <c r="D13" s="1227"/>
      <c r="E13" s="1228"/>
    </row>
    <row r="14" spans="1:5" ht="60" customHeight="1">
      <c r="A14" s="1226" t="s">
        <v>3144</v>
      </c>
      <c r="B14" s="1227"/>
      <c r="C14" s="1227"/>
      <c r="D14" s="1227"/>
      <c r="E14" s="1228"/>
    </row>
    <row r="15" spans="1:5" ht="30" customHeight="1">
      <c r="A15" s="1226" t="s">
        <v>3146</v>
      </c>
      <c r="B15" s="1227"/>
      <c r="C15" s="1227"/>
      <c r="D15" s="1227"/>
      <c r="E15" s="1228"/>
    </row>
    <row r="16" spans="1:5" ht="27" customHeight="1" thickBot="1">
      <c r="A16" s="1229" t="s">
        <v>895</v>
      </c>
      <c r="B16" s="1230"/>
      <c r="C16" s="1230"/>
      <c r="D16" s="1230"/>
      <c r="E16" s="1231"/>
    </row>
    <row r="17" spans="1:5">
      <c r="A17" s="197"/>
      <c r="B17" s="197"/>
      <c r="C17" s="197"/>
      <c r="D17" s="197"/>
      <c r="E17" s="197"/>
    </row>
    <row r="18" spans="1:5">
      <c r="A18" s="546" t="s">
        <v>3381</v>
      </c>
      <c r="B18" s="547"/>
      <c r="C18" s="547"/>
      <c r="D18" s="197"/>
      <c r="E18" s="197"/>
    </row>
    <row r="19" spans="1:5" ht="15.75" thickBot="1">
      <c r="A19" s="546"/>
      <c r="B19" s="547"/>
      <c r="C19" s="547"/>
      <c r="D19" s="196"/>
      <c r="E19" s="196"/>
    </row>
    <row r="20" spans="1:5" ht="15.75" thickBot="1">
      <c r="A20" s="548" t="s">
        <v>3382</v>
      </c>
      <c r="B20" s="549" t="s">
        <v>3383</v>
      </c>
      <c r="C20" s="549" t="s">
        <v>3384</v>
      </c>
      <c r="D20" s="196"/>
      <c r="E20" s="196"/>
    </row>
    <row r="21" spans="1:5" ht="15.75" thickBot="1">
      <c r="A21" s="550" t="s">
        <v>3385</v>
      </c>
      <c r="B21" s="551">
        <v>2131550</v>
      </c>
      <c r="C21" s="551">
        <v>2131550</v>
      </c>
      <c r="D21" s="196"/>
      <c r="E21" s="196"/>
    </row>
    <row r="22" spans="1:5" ht="15.75" thickBot="1">
      <c r="A22" s="552" t="s">
        <v>3386</v>
      </c>
      <c r="B22" s="553">
        <v>0</v>
      </c>
      <c r="C22" s="553">
        <v>0</v>
      </c>
      <c r="D22" s="196"/>
      <c r="E22" s="196"/>
    </row>
    <row r="23" spans="1:5" ht="15.75" thickBot="1">
      <c r="A23" s="552" t="s">
        <v>3387</v>
      </c>
      <c r="B23" s="553">
        <v>756011</v>
      </c>
      <c r="C23" s="553">
        <v>756011</v>
      </c>
      <c r="D23" s="196"/>
      <c r="E23" s="196"/>
    </row>
    <row r="24" spans="1:5" ht="15.75" thickBot="1">
      <c r="A24" s="554" t="s">
        <v>3388</v>
      </c>
      <c r="B24" s="555">
        <v>0</v>
      </c>
      <c r="C24" s="555">
        <v>196355</v>
      </c>
      <c r="D24" s="196"/>
      <c r="E24" s="196"/>
    </row>
    <row r="25" spans="1:5" ht="15.75" thickBot="1">
      <c r="A25" s="552" t="s">
        <v>3389</v>
      </c>
      <c r="B25" s="553">
        <v>640738</v>
      </c>
      <c r="C25" s="553">
        <v>640738</v>
      </c>
      <c r="D25" s="196"/>
      <c r="E25" s="196"/>
    </row>
    <row r="26" spans="1:5" ht="15.75" thickBot="1">
      <c r="A26" s="554" t="s">
        <v>3390</v>
      </c>
      <c r="B26" s="555">
        <v>1150000</v>
      </c>
      <c r="C26" s="555">
        <v>1150000</v>
      </c>
      <c r="D26" s="196"/>
      <c r="E26" s="196"/>
    </row>
    <row r="27" spans="1:5" ht="15.75" thickBot="1">
      <c r="A27" s="552" t="s">
        <v>3391</v>
      </c>
      <c r="B27" s="553">
        <v>-1425</v>
      </c>
      <c r="C27" s="553" t="s">
        <v>3392</v>
      </c>
    </row>
    <row r="28" spans="1:5" ht="15.75" thickBot="1">
      <c r="A28" s="556" t="s">
        <v>3393</v>
      </c>
      <c r="B28" s="557">
        <v>-23342</v>
      </c>
      <c r="C28" s="557" t="s">
        <v>3392</v>
      </c>
    </row>
    <row r="29" spans="1:5" ht="15.75" thickBot="1">
      <c r="A29" s="552" t="s">
        <v>3394</v>
      </c>
      <c r="B29" s="558">
        <v>-640738</v>
      </c>
      <c r="C29" s="558" t="s">
        <v>3392</v>
      </c>
    </row>
    <row r="30" spans="1:5" ht="15.75" thickBot="1">
      <c r="A30" s="559" t="s">
        <v>3395</v>
      </c>
      <c r="B30" s="558">
        <f>B21+B22+B23+B25+B26+B27+B28+B29</f>
        <v>4012794</v>
      </c>
      <c r="C30" s="558"/>
    </row>
    <row r="31" spans="1:5" ht="15.75" thickBot="1">
      <c r="A31" s="560" t="s">
        <v>3396</v>
      </c>
      <c r="B31" s="561"/>
      <c r="C31" s="561">
        <f>C21+C22+C23+C24+C25+C26</f>
        <v>4874654</v>
      </c>
    </row>
    <row r="32" spans="1:5" ht="15.75" thickBot="1">
      <c r="A32" s="552"/>
      <c r="B32" s="562"/>
      <c r="C32" s="563"/>
    </row>
    <row r="33" spans="1:3" ht="15.75" thickBot="1">
      <c r="A33" s="554" t="s">
        <v>3397</v>
      </c>
      <c r="B33" s="564">
        <v>0</v>
      </c>
      <c r="C33" s="563"/>
    </row>
    <row r="34" spans="1:3">
      <c r="A34" s="565" t="s">
        <v>3398</v>
      </c>
      <c r="B34" s="566">
        <f>B30</f>
        <v>4012794</v>
      </c>
      <c r="C34" s="563"/>
    </row>
    <row r="35" spans="1:3" ht="15.75" thickBot="1">
      <c r="A35" s="567" t="s">
        <v>3399</v>
      </c>
      <c r="B35" s="568"/>
      <c r="C35" s="56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zoomScaleNormal="100" zoomScaleSheetLayoutView="100" workbookViewId="0">
      <selection activeCell="A4" sqref="A4:C5"/>
    </sheetView>
  </sheetViews>
  <sheetFormatPr defaultRowHeight="15"/>
  <cols>
    <col min="1" max="1" width="30.7109375" customWidth="1"/>
    <col min="2" max="2" width="50.42578125" customWidth="1"/>
    <col min="3" max="3" width="26.85546875" customWidth="1"/>
    <col min="4" max="4" width="15.85546875" customWidth="1"/>
  </cols>
  <sheetData>
    <row r="1" spans="1:4">
      <c r="A1" s="481" t="s">
        <v>3089</v>
      </c>
      <c r="B1" s="482"/>
      <c r="C1" s="378"/>
      <c r="D1" s="379"/>
    </row>
    <row r="2" spans="1:4">
      <c r="A2" s="483" t="s">
        <v>932</v>
      </c>
      <c r="B2" s="484"/>
      <c r="C2" s="375"/>
      <c r="D2" s="431"/>
    </row>
    <row r="3" spans="1:4">
      <c r="A3" s="675"/>
      <c r="B3" s="676"/>
      <c r="C3" s="676"/>
      <c r="D3" s="1247"/>
    </row>
    <row r="4" spans="1:4">
      <c r="A4" s="1248" t="s">
        <v>932</v>
      </c>
      <c r="B4" s="1249"/>
      <c r="C4" s="1250"/>
      <c r="D4" s="829" t="s">
        <v>3131</v>
      </c>
    </row>
    <row r="5" spans="1:4" ht="27" customHeight="1" thickBot="1">
      <c r="A5" s="830"/>
      <c r="B5" s="831"/>
      <c r="C5" s="865"/>
      <c r="D5" s="843"/>
    </row>
    <row r="6" spans="1:4" ht="15.75" thickBot="1">
      <c r="A6" s="394" t="s">
        <v>3199</v>
      </c>
      <c r="B6" s="395"/>
      <c r="C6" s="129" t="str">
        <f>Obsah!C49</f>
        <v>(31/12/2015)</v>
      </c>
      <c r="D6" s="128"/>
    </row>
    <row r="7" spans="1:4">
      <c r="A7" s="1233" t="s">
        <v>3201</v>
      </c>
      <c r="B7" s="1234"/>
      <c r="C7" s="1235"/>
      <c r="D7" s="1232" t="s">
        <v>48</v>
      </c>
    </row>
    <row r="8" spans="1:4" ht="15.75" thickBot="1">
      <c r="A8" s="1251"/>
      <c r="B8" s="1252"/>
      <c r="C8" s="1253"/>
      <c r="D8" s="1059"/>
    </row>
    <row r="9" spans="1:4" s="398" customFormat="1">
      <c r="A9" s="1255" t="s">
        <v>3184</v>
      </c>
      <c r="B9" s="396" t="s">
        <v>907</v>
      </c>
      <c r="C9" s="569">
        <v>0</v>
      </c>
      <c r="D9" s="1257" t="s">
        <v>3062</v>
      </c>
    </row>
    <row r="10" spans="1:4" s="398" customFormat="1">
      <c r="A10" s="1243"/>
      <c r="B10" s="399" t="s">
        <v>928</v>
      </c>
      <c r="C10" s="570">
        <v>194933</v>
      </c>
      <c r="D10" s="1245"/>
    </row>
    <row r="11" spans="1:4" s="398" customFormat="1">
      <c r="A11" s="1243"/>
      <c r="B11" s="399" t="s">
        <v>927</v>
      </c>
      <c r="C11" s="570">
        <v>0</v>
      </c>
      <c r="D11" s="1245"/>
    </row>
    <row r="12" spans="1:4" s="398" customFormat="1">
      <c r="A12" s="1243"/>
      <c r="B12" s="399" t="s">
        <v>926</v>
      </c>
      <c r="C12" s="570">
        <v>0</v>
      </c>
      <c r="D12" s="1245"/>
    </row>
    <row r="13" spans="1:4" s="398" customFormat="1">
      <c r="A13" s="1243"/>
      <c r="B13" s="399" t="s">
        <v>925</v>
      </c>
      <c r="C13" s="570">
        <v>0</v>
      </c>
      <c r="D13" s="1245"/>
    </row>
    <row r="14" spans="1:4" s="398" customFormat="1">
      <c r="A14" s="1243"/>
      <c r="B14" s="399" t="s">
        <v>906</v>
      </c>
      <c r="C14" s="570">
        <v>1099384</v>
      </c>
      <c r="D14" s="1245"/>
    </row>
    <row r="15" spans="1:4" s="398" customFormat="1">
      <c r="A15" s="1243"/>
      <c r="B15" s="399" t="s">
        <v>905</v>
      </c>
      <c r="C15" s="570">
        <v>14596311</v>
      </c>
      <c r="D15" s="1245"/>
    </row>
    <row r="16" spans="1:4" s="398" customFormat="1">
      <c r="A16" s="1243"/>
      <c r="B16" s="399" t="s">
        <v>904</v>
      </c>
      <c r="C16" s="570">
        <v>1953670</v>
      </c>
      <c r="D16" s="1245"/>
    </row>
    <row r="17" spans="1:5" s="398" customFormat="1">
      <c r="A17" s="1243"/>
      <c r="B17" s="399" t="s">
        <v>924</v>
      </c>
      <c r="C17" s="570">
        <v>130822</v>
      </c>
      <c r="D17" s="1245"/>
    </row>
    <row r="18" spans="1:5" s="398" customFormat="1">
      <c r="A18" s="1243"/>
      <c r="B18" s="399" t="s">
        <v>923</v>
      </c>
      <c r="C18" s="570">
        <v>618619</v>
      </c>
      <c r="D18" s="1245"/>
    </row>
    <row r="19" spans="1:5" s="398" customFormat="1">
      <c r="A19" s="1243"/>
      <c r="B19" s="399" t="s">
        <v>922</v>
      </c>
      <c r="C19" s="570">
        <v>0</v>
      </c>
      <c r="D19" s="1245"/>
    </row>
    <row r="20" spans="1:5" s="398" customFormat="1">
      <c r="A20" s="1243"/>
      <c r="B20" s="399" t="s">
        <v>921</v>
      </c>
      <c r="C20" s="570">
        <v>62779</v>
      </c>
      <c r="D20" s="1245"/>
    </row>
    <row r="21" spans="1:5" s="398" customFormat="1">
      <c r="A21" s="1243"/>
      <c r="B21" s="399" t="s">
        <v>902</v>
      </c>
      <c r="C21" s="570">
        <v>0</v>
      </c>
      <c r="D21" s="1245"/>
    </row>
    <row r="22" spans="1:5" s="398" customFormat="1" ht="25.5">
      <c r="A22" s="1243"/>
      <c r="B22" s="399" t="s">
        <v>920</v>
      </c>
      <c r="C22" s="570">
        <v>98978</v>
      </c>
      <c r="D22" s="1245"/>
    </row>
    <row r="23" spans="1:5" s="398" customFormat="1" ht="25.5">
      <c r="A23" s="1243"/>
      <c r="B23" s="399" t="s">
        <v>919</v>
      </c>
      <c r="C23" s="570">
        <v>0</v>
      </c>
      <c r="D23" s="1245"/>
    </row>
    <row r="24" spans="1:5" s="398" customFormat="1">
      <c r="A24" s="1243"/>
      <c r="B24" s="399" t="s">
        <v>903</v>
      </c>
      <c r="C24" s="570">
        <v>1347</v>
      </c>
      <c r="D24" s="1245"/>
    </row>
    <row r="25" spans="1:5" s="398" customFormat="1" ht="15.75" thickBot="1">
      <c r="A25" s="1256"/>
      <c r="B25" s="401" t="s">
        <v>918</v>
      </c>
      <c r="C25" s="571">
        <v>196133</v>
      </c>
      <c r="D25" s="1245"/>
    </row>
    <row r="26" spans="1:5" s="398" customFormat="1">
      <c r="A26" s="1255" t="s">
        <v>3109</v>
      </c>
      <c r="B26" s="396" t="s">
        <v>917</v>
      </c>
      <c r="C26" s="397"/>
      <c r="D26" s="1257" t="s">
        <v>3063</v>
      </c>
    </row>
    <row r="27" spans="1:5" s="398" customFormat="1" ht="24.75" customHeight="1">
      <c r="A27" s="1243"/>
      <c r="B27" s="399" t="s">
        <v>916</v>
      </c>
      <c r="C27" s="400"/>
      <c r="D27" s="1245"/>
    </row>
    <row r="28" spans="1:5" s="398" customFormat="1">
      <c r="A28" s="1243"/>
      <c r="B28" s="399" t="s">
        <v>915</v>
      </c>
      <c r="C28" s="400"/>
      <c r="D28" s="1245"/>
    </row>
    <row r="29" spans="1:5" s="398" customFormat="1">
      <c r="A29" s="1243"/>
      <c r="B29" s="399" t="s">
        <v>914</v>
      </c>
      <c r="C29" s="400"/>
      <c r="D29" s="1245"/>
    </row>
    <row r="30" spans="1:5" s="398" customFormat="1" ht="15.75" thickBot="1">
      <c r="A30" s="1256"/>
      <c r="B30" s="401" t="s">
        <v>913</v>
      </c>
      <c r="C30" s="402"/>
      <c r="D30" s="1245"/>
    </row>
    <row r="31" spans="1:5" s="398" customFormat="1" ht="30" customHeight="1">
      <c r="A31" s="1255" t="s">
        <v>912</v>
      </c>
      <c r="B31" s="396" t="s">
        <v>911</v>
      </c>
      <c r="C31" s="403"/>
      <c r="D31" s="1258" t="s">
        <v>3064</v>
      </c>
      <c r="E31" s="404"/>
    </row>
    <row r="32" spans="1:5" s="398" customFormat="1" ht="25.5">
      <c r="A32" s="1243"/>
      <c r="B32" s="399" t="s">
        <v>910</v>
      </c>
      <c r="C32" s="405"/>
      <c r="D32" s="1259"/>
      <c r="E32" s="404"/>
    </row>
    <row r="33" spans="1:5" s="398" customFormat="1" ht="26.25" thickBot="1">
      <c r="A33" s="1244"/>
      <c r="B33" s="406" t="s">
        <v>909</v>
      </c>
      <c r="C33" s="407"/>
      <c r="D33" s="1260"/>
      <c r="E33" s="404"/>
    </row>
    <row r="34" spans="1:5" s="398" customFormat="1" ht="24.75" customHeight="1">
      <c r="A34" s="929" t="s">
        <v>3229</v>
      </c>
      <c r="B34" s="403" t="s">
        <v>907</v>
      </c>
      <c r="C34" s="397"/>
      <c r="D34" s="1245" t="s">
        <v>3065</v>
      </c>
      <c r="E34" s="404"/>
    </row>
    <row r="35" spans="1:5" s="398" customFormat="1" ht="24.75" customHeight="1">
      <c r="A35" s="1254"/>
      <c r="B35" s="409" t="s">
        <v>906</v>
      </c>
      <c r="C35" s="400"/>
      <c r="D35" s="1245"/>
    </row>
    <row r="36" spans="1:5" s="398" customFormat="1" ht="24.75" customHeight="1">
      <c r="A36" s="1254"/>
      <c r="B36" s="409" t="s">
        <v>905</v>
      </c>
      <c r="C36" s="400"/>
      <c r="D36" s="1245"/>
    </row>
    <row r="37" spans="1:5" s="398" customFormat="1" ht="24.75" customHeight="1">
      <c r="A37" s="1254"/>
      <c r="B37" s="409" t="s">
        <v>904</v>
      </c>
      <c r="C37" s="400"/>
      <c r="D37" s="1245"/>
    </row>
    <row r="38" spans="1:5" s="398" customFormat="1" ht="24.75" customHeight="1">
      <c r="A38" s="1254"/>
      <c r="B38" s="409" t="s">
        <v>903</v>
      </c>
      <c r="C38" s="400"/>
      <c r="D38" s="1245"/>
    </row>
    <row r="39" spans="1:5" s="398" customFormat="1" ht="24.75" customHeight="1">
      <c r="A39" s="1254"/>
      <c r="B39" s="409" t="s">
        <v>902</v>
      </c>
      <c r="C39" s="400"/>
      <c r="D39" s="1245"/>
    </row>
    <row r="40" spans="1:5" s="398" customFormat="1" ht="24.75" customHeight="1" thickBot="1">
      <c r="A40" s="904"/>
      <c r="B40" s="411" t="s">
        <v>901</v>
      </c>
      <c r="C40" s="407"/>
      <c r="D40" s="1245"/>
    </row>
    <row r="41" spans="1:5" s="398" customFormat="1" ht="15" customHeight="1">
      <c r="A41" s="1242" t="s">
        <v>995</v>
      </c>
      <c r="B41" s="408" t="s">
        <v>3224</v>
      </c>
      <c r="C41" s="408"/>
      <c r="D41" s="1245"/>
    </row>
    <row r="42" spans="1:5" s="398" customFormat="1" ht="25.5">
      <c r="A42" s="1243"/>
      <c r="B42" s="410" t="s">
        <v>3225</v>
      </c>
      <c r="C42" s="409"/>
      <c r="D42" s="1245"/>
    </row>
    <row r="43" spans="1:5" s="398" customFormat="1" ht="25.5">
      <c r="A43" s="1243"/>
      <c r="B43" s="409" t="s">
        <v>3226</v>
      </c>
      <c r="C43" s="409"/>
      <c r="D43" s="1245"/>
    </row>
    <row r="44" spans="1:5" s="398" customFormat="1" ht="25.5">
      <c r="A44" s="1243"/>
      <c r="B44" s="409" t="s">
        <v>3227</v>
      </c>
      <c r="C44" s="409"/>
      <c r="D44" s="1245"/>
    </row>
    <row r="45" spans="1:5" s="398" customFormat="1" ht="26.25" thickBot="1">
      <c r="A45" s="1244"/>
      <c r="B45" s="411" t="s">
        <v>3228</v>
      </c>
      <c r="C45" s="411"/>
      <c r="D45" s="1246"/>
    </row>
    <row r="46" spans="1:5">
      <c r="A46" s="247"/>
      <c r="C46" s="247"/>
    </row>
    <row r="47" spans="1:5">
      <c r="A47" s="247"/>
      <c r="B47" s="247"/>
      <c r="C47" s="247"/>
    </row>
    <row r="48" spans="1:5">
      <c r="A48" s="247"/>
      <c r="B48" s="247"/>
      <c r="C48" s="247"/>
    </row>
    <row r="49" spans="1:3">
      <c r="A49" s="247"/>
      <c r="B49" s="247"/>
      <c r="C49" s="247"/>
    </row>
    <row r="50" spans="1:3">
      <c r="A50" s="247"/>
      <c r="B50" s="247"/>
      <c r="C50" s="247"/>
    </row>
    <row r="51" spans="1:3">
      <c r="A51" s="247"/>
      <c r="B51" s="247"/>
      <c r="C51" s="247"/>
    </row>
    <row r="52" spans="1:3">
      <c r="A52" s="247"/>
      <c r="B52" s="247"/>
      <c r="C52" s="247"/>
    </row>
    <row r="53" spans="1:3">
      <c r="A53" s="247"/>
      <c r="B53" s="247"/>
      <c r="C53" s="247"/>
    </row>
    <row r="54" spans="1:3">
      <c r="A54" s="247"/>
      <c r="B54" s="247"/>
      <c r="C54" s="247"/>
    </row>
    <row r="55" spans="1:3">
      <c r="A55" s="247"/>
      <c r="B55" s="247"/>
      <c r="C55" s="247"/>
    </row>
    <row r="56" spans="1:3">
      <c r="A56" s="247"/>
      <c r="B56" s="247"/>
      <c r="C56" s="247"/>
    </row>
    <row r="57" spans="1:3">
      <c r="A57" s="247"/>
      <c r="B57" s="247"/>
      <c r="C57" s="247"/>
    </row>
    <row r="58" spans="1:3">
      <c r="A58" s="247"/>
      <c r="B58" s="247"/>
      <c r="C58" s="247"/>
    </row>
    <row r="59" spans="1:3">
      <c r="A59" s="247"/>
      <c r="B59" s="247"/>
      <c r="C59" s="247"/>
    </row>
    <row r="60" spans="1:3">
      <c r="A60" s="247"/>
      <c r="B60" s="247"/>
      <c r="C60" s="247"/>
    </row>
    <row r="61" spans="1:3">
      <c r="A61" s="247"/>
      <c r="B61" s="247"/>
      <c r="C61" s="247"/>
    </row>
    <row r="62" spans="1:3">
      <c r="A62" s="247"/>
      <c r="B62" s="247"/>
      <c r="C62" s="247"/>
    </row>
    <row r="63" spans="1:3">
      <c r="A63" s="247"/>
      <c r="B63" s="247"/>
      <c r="C63" s="247"/>
    </row>
    <row r="64" spans="1:3">
      <c r="A64" s="247"/>
      <c r="B64" s="247"/>
      <c r="C64" s="247"/>
    </row>
    <row r="65" spans="1:3">
      <c r="A65" s="247"/>
      <c r="B65" s="247"/>
      <c r="C65" s="247"/>
    </row>
    <row r="66" spans="1:3">
      <c r="A66" s="247"/>
      <c r="B66" s="247"/>
      <c r="C66" s="247"/>
    </row>
    <row r="67" spans="1:3">
      <c r="A67" s="247"/>
      <c r="B67" s="247"/>
      <c r="C67" s="247"/>
    </row>
    <row r="68" spans="1:3">
      <c r="A68" s="247"/>
      <c r="B68" s="247"/>
      <c r="C68" s="247"/>
    </row>
    <row r="69" spans="1:3">
      <c r="A69" s="247"/>
      <c r="B69" s="247"/>
      <c r="C69" s="247"/>
    </row>
    <row r="70" spans="1:3">
      <c r="A70" s="247"/>
      <c r="B70" s="247"/>
      <c r="C70" s="247"/>
    </row>
    <row r="71" spans="1:3">
      <c r="A71" s="247"/>
      <c r="B71" s="247"/>
      <c r="C71" s="247"/>
    </row>
    <row r="72" spans="1:3">
      <c r="A72" s="247"/>
      <c r="B72" s="247"/>
      <c r="C72" s="247"/>
    </row>
    <row r="73" spans="1:3">
      <c r="A73" s="247"/>
      <c r="B73" s="247"/>
      <c r="C73" s="247"/>
    </row>
    <row r="74" spans="1:3">
      <c r="A74" s="247"/>
      <c r="B74" s="247"/>
      <c r="C74" s="247"/>
    </row>
    <row r="75" spans="1:3">
      <c r="A75" s="247"/>
      <c r="B75" s="247"/>
      <c r="C75" s="247"/>
    </row>
    <row r="76" spans="1:3">
      <c r="A76" s="247"/>
      <c r="B76" s="247"/>
      <c r="C76" s="247"/>
    </row>
    <row r="77" spans="1:3">
      <c r="A77" s="247"/>
      <c r="B77" s="247"/>
      <c r="C77" s="247"/>
    </row>
    <row r="78" spans="1:3">
      <c r="A78" s="247"/>
      <c r="B78" s="247"/>
      <c r="C78" s="247"/>
    </row>
    <row r="79" spans="1:3">
      <c r="A79" s="247"/>
      <c r="B79" s="247"/>
      <c r="C79" s="247"/>
    </row>
    <row r="80" spans="1:3">
      <c r="A80" s="247"/>
      <c r="B80" s="247"/>
      <c r="C80" s="247"/>
    </row>
    <row r="81" spans="1:3">
      <c r="A81" s="247"/>
      <c r="B81" s="247"/>
      <c r="C81" s="247"/>
    </row>
    <row r="82" spans="1:3">
      <c r="A82" s="247"/>
      <c r="B82" s="247"/>
      <c r="C82" s="247"/>
    </row>
    <row r="83" spans="1:3">
      <c r="A83" s="247"/>
      <c r="B83" s="247"/>
      <c r="C83" s="247"/>
    </row>
    <row r="84" spans="1:3">
      <c r="A84" s="247"/>
      <c r="B84" s="247"/>
      <c r="C84" s="247"/>
    </row>
    <row r="85" spans="1:3">
      <c r="A85" s="247"/>
      <c r="B85" s="247"/>
      <c r="C85" s="247"/>
    </row>
    <row r="86" spans="1:3">
      <c r="A86" s="247"/>
      <c r="B86" s="247"/>
      <c r="C86" s="247"/>
    </row>
    <row r="87" spans="1:3">
      <c r="A87" s="247"/>
      <c r="B87" s="247"/>
      <c r="C87" s="247"/>
    </row>
    <row r="88" spans="1:3">
      <c r="A88" s="247"/>
      <c r="B88" s="247"/>
      <c r="C88" s="247"/>
    </row>
    <row r="89" spans="1:3">
      <c r="A89" s="247"/>
      <c r="B89" s="247"/>
      <c r="C89" s="247"/>
    </row>
    <row r="90" spans="1:3">
      <c r="A90" s="247"/>
      <c r="B90" s="247"/>
      <c r="C90" s="247"/>
    </row>
    <row r="91" spans="1:3">
      <c r="A91" s="247"/>
      <c r="B91" s="247"/>
      <c r="C91" s="247"/>
    </row>
    <row r="92" spans="1:3">
      <c r="A92" s="247"/>
      <c r="B92" s="247"/>
      <c r="C92" s="247"/>
    </row>
    <row r="93" spans="1:3">
      <c r="A93" s="247"/>
      <c r="B93" s="247"/>
      <c r="C93" s="247"/>
    </row>
    <row r="94" spans="1:3">
      <c r="A94" s="247"/>
      <c r="B94" s="247"/>
      <c r="C94" s="247"/>
    </row>
    <row r="95" spans="1:3">
      <c r="A95" s="247"/>
      <c r="B95" s="247"/>
      <c r="C95" s="247"/>
    </row>
    <row r="96" spans="1:3">
      <c r="A96" s="247"/>
      <c r="B96" s="247"/>
      <c r="C96" s="247"/>
    </row>
    <row r="97" spans="1:3">
      <c r="A97" s="247"/>
      <c r="B97" s="247"/>
      <c r="C97" s="247"/>
    </row>
    <row r="98" spans="1:3">
      <c r="A98" s="247"/>
      <c r="B98" s="247"/>
      <c r="C98" s="247"/>
    </row>
    <row r="99" spans="1:3">
      <c r="A99" s="247"/>
      <c r="B99" s="247"/>
      <c r="C99" s="247"/>
    </row>
    <row r="100" spans="1:3">
      <c r="A100" s="247"/>
      <c r="B100" s="247"/>
      <c r="C100" s="247"/>
    </row>
    <row r="101" spans="1:3">
      <c r="A101" s="247"/>
      <c r="B101" s="247"/>
      <c r="C101" s="247"/>
    </row>
    <row r="102" spans="1:3">
      <c r="A102" s="247"/>
      <c r="B102" s="247"/>
      <c r="C102" s="247"/>
    </row>
    <row r="103" spans="1:3">
      <c r="A103" s="247"/>
      <c r="B103" s="247"/>
      <c r="C103" s="247"/>
    </row>
    <row r="104" spans="1:3">
      <c r="A104" s="247"/>
      <c r="B104" s="247"/>
      <c r="C104" s="247"/>
    </row>
    <row r="105" spans="1:3">
      <c r="A105" s="247"/>
      <c r="B105" s="247"/>
      <c r="C105" s="247"/>
    </row>
    <row r="106" spans="1:3">
      <c r="A106" s="247"/>
      <c r="B106" s="247"/>
      <c r="C106" s="247"/>
    </row>
    <row r="107" spans="1:3">
      <c r="A107" s="247"/>
      <c r="B107" s="247"/>
      <c r="C107" s="247"/>
    </row>
    <row r="108" spans="1:3">
      <c r="A108" s="247"/>
      <c r="B108" s="247"/>
      <c r="C108" s="247"/>
    </row>
    <row r="109" spans="1:3">
      <c r="A109" s="247"/>
      <c r="B109" s="247"/>
      <c r="C109" s="247"/>
    </row>
    <row r="110" spans="1:3">
      <c r="A110" s="247"/>
      <c r="B110" s="247"/>
      <c r="C110" s="247"/>
    </row>
    <row r="111" spans="1:3">
      <c r="A111" s="247"/>
      <c r="B111" s="247"/>
      <c r="C111" s="247"/>
    </row>
    <row r="112" spans="1:3">
      <c r="A112" s="247"/>
      <c r="B112" s="247"/>
      <c r="C112" s="247"/>
    </row>
    <row r="113" spans="1:3">
      <c r="A113" s="247"/>
      <c r="B113" s="247"/>
      <c r="C113" s="247"/>
    </row>
    <row r="114" spans="1:3">
      <c r="A114" s="247"/>
      <c r="B114" s="247"/>
      <c r="C114" s="247"/>
    </row>
    <row r="115" spans="1:3">
      <c r="A115" s="247"/>
      <c r="B115" s="247"/>
      <c r="C115" s="247"/>
    </row>
    <row r="116" spans="1:3">
      <c r="A116" s="247"/>
      <c r="B116" s="247"/>
      <c r="C116" s="247"/>
    </row>
    <row r="117" spans="1:3">
      <c r="A117" s="247"/>
      <c r="B117" s="247"/>
      <c r="C117" s="247"/>
    </row>
    <row r="118" spans="1:3">
      <c r="A118" s="247"/>
      <c r="B118" s="247"/>
      <c r="C118" s="247"/>
    </row>
    <row r="119" spans="1:3">
      <c r="A119" s="247"/>
      <c r="B119" s="247"/>
      <c r="C119" s="247"/>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election activeCell="A4" sqref="A4:C5"/>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81" t="s">
        <v>3088</v>
      </c>
      <c r="B1" s="378"/>
      <c r="C1" s="378"/>
      <c r="D1" s="379"/>
    </row>
    <row r="2" spans="1:5">
      <c r="A2" s="483" t="s">
        <v>104</v>
      </c>
      <c r="B2" s="375"/>
      <c r="C2" s="375"/>
      <c r="D2" s="431"/>
    </row>
    <row r="3" spans="1:5" ht="15.75" thickBot="1">
      <c r="A3" s="680"/>
      <c r="B3" s="681"/>
      <c r="C3" s="681"/>
      <c r="D3" s="733"/>
    </row>
    <row r="4" spans="1:5" ht="15" customHeight="1">
      <c r="A4" s="734" t="s">
        <v>104</v>
      </c>
      <c r="B4" s="735"/>
      <c r="C4" s="735"/>
      <c r="D4" s="828" t="s">
        <v>3131</v>
      </c>
    </row>
    <row r="5" spans="1:5" ht="24.95" customHeight="1" thickBot="1">
      <c r="A5" s="736"/>
      <c r="B5" s="737"/>
      <c r="C5" s="737"/>
      <c r="D5" s="869"/>
    </row>
    <row r="6" spans="1:5" ht="15" customHeight="1" thickBot="1">
      <c r="A6" s="490" t="s">
        <v>3199</v>
      </c>
      <c r="B6" s="393"/>
      <c r="C6" s="34" t="str">
        <f>Obsah!C49</f>
        <v>(31/12/2015)</v>
      </c>
      <c r="D6" s="33"/>
    </row>
    <row r="7" spans="1:5" ht="39" customHeight="1" thickBot="1">
      <c r="A7" s="1101" t="s">
        <v>935</v>
      </c>
      <c r="B7" s="1102"/>
      <c r="C7" s="93" t="s">
        <v>111</v>
      </c>
      <c r="D7" s="216"/>
    </row>
    <row r="8" spans="1:5" ht="15" customHeight="1">
      <c r="A8" s="1144" t="s">
        <v>934</v>
      </c>
      <c r="B8" s="199" t="s">
        <v>103</v>
      </c>
      <c r="C8" s="545">
        <v>18.46</v>
      </c>
      <c r="D8" s="800" t="s">
        <v>847</v>
      </c>
    </row>
    <row r="9" spans="1:5">
      <c r="A9" s="1145"/>
      <c r="B9" s="487" t="s">
        <v>101</v>
      </c>
      <c r="C9" s="543">
        <v>18.46</v>
      </c>
      <c r="D9" s="801"/>
    </row>
    <row r="10" spans="1:5" ht="15.75" thickBot="1">
      <c r="A10" s="1146"/>
      <c r="B10" s="198" t="s">
        <v>100</v>
      </c>
      <c r="C10" s="544">
        <v>18.46</v>
      </c>
      <c r="D10" s="840"/>
    </row>
    <row r="11" spans="1:5" ht="15" customHeight="1">
      <c r="A11" s="1144" t="s">
        <v>933</v>
      </c>
      <c r="B11" s="199" t="s">
        <v>101</v>
      </c>
      <c r="C11" s="199"/>
      <c r="D11" s="800" t="s">
        <v>840</v>
      </c>
    </row>
    <row r="12" spans="1:5" ht="15.75" thickBot="1">
      <c r="A12" s="1146"/>
      <c r="B12" s="198" t="s">
        <v>100</v>
      </c>
      <c r="C12" s="198"/>
      <c r="D12" s="840"/>
    </row>
    <row r="13" spans="1:5">
      <c r="A13" s="134"/>
      <c r="B13" s="134"/>
      <c r="C13" s="134"/>
      <c r="D13" s="134"/>
      <c r="E13" s="1"/>
    </row>
    <row r="14" spans="1:5">
      <c r="A14" s="134"/>
      <c r="B14" s="134"/>
      <c r="C14" s="134"/>
      <c r="D14" s="134"/>
      <c r="E14" s="1"/>
    </row>
    <row r="15" spans="1:5">
      <c r="A15" s="134"/>
      <c r="B15" s="134"/>
      <c r="C15" s="134"/>
      <c r="D15" s="134"/>
      <c r="E15" s="1"/>
    </row>
    <row r="16" spans="1:5">
      <c r="A16" s="134"/>
      <c r="B16" s="134"/>
      <c r="C16" s="134"/>
      <c r="D16" s="134"/>
      <c r="E16" s="1"/>
    </row>
    <row r="17" spans="1:5">
      <c r="A17" s="134"/>
      <c r="B17" s="134"/>
      <c r="C17" s="134"/>
      <c r="D17" s="134"/>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election activeCell="A4" sqref="A4:D5"/>
    </sheetView>
  </sheetViews>
  <sheetFormatPr defaultRowHeight="15"/>
  <cols>
    <col min="1" max="1" width="35.28515625" customWidth="1"/>
    <col min="2" max="2" width="35.7109375" customWidth="1"/>
    <col min="3" max="3" width="27.42578125" customWidth="1"/>
    <col min="4" max="5" width="15.7109375" customWidth="1"/>
  </cols>
  <sheetData>
    <row r="1" spans="1:5">
      <c r="A1" s="481" t="s">
        <v>3087</v>
      </c>
      <c r="B1" s="378"/>
      <c r="C1" s="378"/>
      <c r="D1" s="378"/>
      <c r="E1" s="379"/>
    </row>
    <row r="2" spans="1:5">
      <c r="A2" s="483" t="s">
        <v>939</v>
      </c>
      <c r="B2" s="375"/>
      <c r="C2" s="375"/>
      <c r="D2" s="375"/>
      <c r="E2" s="431"/>
    </row>
    <row r="3" spans="1:5" ht="15.75" thickBot="1">
      <c r="A3" s="680"/>
      <c r="B3" s="681"/>
      <c r="C3" s="681"/>
      <c r="D3" s="681"/>
      <c r="E3" s="733"/>
    </row>
    <row r="4" spans="1:5">
      <c r="A4" s="734" t="s">
        <v>931</v>
      </c>
      <c r="B4" s="735"/>
      <c r="C4" s="735"/>
      <c r="D4" s="735"/>
      <c r="E4" s="828" t="s">
        <v>3131</v>
      </c>
    </row>
    <row r="5" spans="1:5" ht="24.95" customHeight="1" thickBot="1">
      <c r="A5" s="736"/>
      <c r="B5" s="737"/>
      <c r="C5" s="737"/>
      <c r="D5" s="737"/>
      <c r="E5" s="869"/>
    </row>
    <row r="6" spans="1:5" ht="15.75" thickBot="1">
      <c r="A6" s="488" t="s">
        <v>3199</v>
      </c>
      <c r="B6" s="201"/>
      <c r="C6" s="192"/>
      <c r="D6" s="34" t="str">
        <f>Obsah!C49</f>
        <v>(31/12/2015)</v>
      </c>
      <c r="E6" s="200"/>
    </row>
    <row r="7" spans="1:5" ht="39" thickBot="1">
      <c r="A7" s="1101" t="s">
        <v>935</v>
      </c>
      <c r="B7" s="1102"/>
      <c r="C7" s="1262"/>
      <c r="D7" s="93" t="s">
        <v>111</v>
      </c>
      <c r="E7" s="217"/>
    </row>
    <row r="8" spans="1:5">
      <c r="A8" s="1133" t="s">
        <v>938</v>
      </c>
      <c r="B8" s="1261" t="s">
        <v>98</v>
      </c>
      <c r="C8" s="1079"/>
      <c r="D8" s="572">
        <v>2.3999999999999998E-3</v>
      </c>
      <c r="E8" s="1008" t="s">
        <v>73</v>
      </c>
    </row>
    <row r="9" spans="1:5">
      <c r="A9" s="1142"/>
      <c r="B9" s="1036" t="s">
        <v>89</v>
      </c>
      <c r="C9" s="1077"/>
      <c r="D9" s="573">
        <v>5.0099999999999999E-2</v>
      </c>
      <c r="E9" s="1009"/>
    </row>
    <row r="10" spans="1:5">
      <c r="A10" s="1142"/>
      <c r="B10" s="1036" t="s">
        <v>891</v>
      </c>
      <c r="C10" s="1077"/>
      <c r="D10" s="574">
        <v>148322</v>
      </c>
      <c r="E10" s="1009"/>
    </row>
    <row r="11" spans="1:5">
      <c r="A11" s="1142"/>
      <c r="B11" s="1036" t="s">
        <v>890</v>
      </c>
      <c r="C11" s="1077"/>
      <c r="D11" s="574">
        <v>1438</v>
      </c>
      <c r="E11" s="1009"/>
    </row>
    <row r="12" spans="1:5" ht="15.75" thickBot="1">
      <c r="A12" s="1143"/>
      <c r="B12" s="1128" t="s">
        <v>889</v>
      </c>
      <c r="C12" s="1072"/>
      <c r="D12" s="575">
        <v>939</v>
      </c>
      <c r="E12" s="1010"/>
    </row>
    <row r="13" spans="1:5">
      <c r="A13" s="1150" t="s">
        <v>937</v>
      </c>
      <c r="B13" s="1147" t="s">
        <v>93</v>
      </c>
      <c r="C13" s="1082"/>
      <c r="D13" s="211"/>
      <c r="E13" s="1008" t="s">
        <v>70</v>
      </c>
    </row>
    <row r="14" spans="1:5">
      <c r="A14" s="1142"/>
      <c r="B14" s="1036" t="s">
        <v>91</v>
      </c>
      <c r="C14" s="1077"/>
      <c r="D14" s="209"/>
      <c r="E14" s="1009"/>
    </row>
    <row r="15" spans="1:5">
      <c r="A15" s="1142"/>
      <c r="B15" s="1036" t="s">
        <v>90</v>
      </c>
      <c r="C15" s="1077"/>
      <c r="D15" s="209"/>
      <c r="E15" s="1009"/>
    </row>
    <row r="16" spans="1:5">
      <c r="A16" s="1142"/>
      <c r="B16" s="1036" t="s">
        <v>936</v>
      </c>
      <c r="C16" s="1077"/>
      <c r="D16" s="209"/>
      <c r="E16" s="1009"/>
    </row>
    <row r="17" spans="1:5">
      <c r="A17" s="1142"/>
      <c r="B17" s="1036" t="s">
        <v>88</v>
      </c>
      <c r="C17" s="1077"/>
      <c r="D17" s="209"/>
      <c r="E17" s="1009"/>
    </row>
    <row r="18" spans="1:5" ht="15.75" thickBot="1">
      <c r="A18" s="1143"/>
      <c r="B18" s="1128" t="s">
        <v>890</v>
      </c>
      <c r="C18" s="1072"/>
      <c r="D18" s="210"/>
      <c r="E18" s="1010"/>
    </row>
    <row r="19" spans="1:5">
      <c r="A19" s="1150" t="s">
        <v>892</v>
      </c>
      <c r="B19" s="1147" t="s">
        <v>98</v>
      </c>
      <c r="C19" s="1082"/>
      <c r="D19" s="211"/>
      <c r="E19" s="1008" t="s">
        <v>77</v>
      </c>
    </row>
    <row r="20" spans="1:5">
      <c r="A20" s="1142"/>
      <c r="B20" s="1036" t="s">
        <v>89</v>
      </c>
      <c r="C20" s="1077"/>
      <c r="D20" s="209"/>
      <c r="E20" s="1009"/>
    </row>
    <row r="21" spans="1:5">
      <c r="A21" s="1142"/>
      <c r="B21" s="1036" t="s">
        <v>891</v>
      </c>
      <c r="C21" s="1077"/>
      <c r="D21" s="209"/>
      <c r="E21" s="1009"/>
    </row>
    <row r="22" spans="1:5">
      <c r="A22" s="1142"/>
      <c r="B22" s="1036" t="s">
        <v>890</v>
      </c>
      <c r="C22" s="1077"/>
      <c r="D22" s="209"/>
      <c r="E22" s="1009"/>
    </row>
    <row r="23" spans="1:5" ht="15.75" thickBot="1">
      <c r="A23" s="1143"/>
      <c r="B23" s="1128" t="s">
        <v>889</v>
      </c>
      <c r="C23" s="1072"/>
      <c r="D23" s="210"/>
      <c r="E23" s="101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57" customWidth="1"/>
    <col min="4" max="4" width="75.7109375" style="256" customWidth="1"/>
    <col min="5" max="256" width="9.140625" style="256"/>
    <col min="257" max="257" width="6.42578125" style="256" customWidth="1"/>
    <col min="258" max="258" width="7.140625" style="256" customWidth="1"/>
    <col min="259" max="259" width="8.5703125" style="256" customWidth="1"/>
    <col min="260" max="260" width="60" style="256" customWidth="1"/>
    <col min="261" max="512" width="9.140625" style="256"/>
    <col min="513" max="513" width="6.42578125" style="256" customWidth="1"/>
    <col min="514" max="514" width="7.140625" style="256" customWidth="1"/>
    <col min="515" max="515" width="8.5703125" style="256" customWidth="1"/>
    <col min="516" max="516" width="60" style="256" customWidth="1"/>
    <col min="517" max="768" width="9.140625" style="256"/>
    <col min="769" max="769" width="6.42578125" style="256" customWidth="1"/>
    <col min="770" max="770" width="7.140625" style="256" customWidth="1"/>
    <col min="771" max="771" width="8.5703125" style="256" customWidth="1"/>
    <col min="772" max="772" width="60" style="256" customWidth="1"/>
    <col min="773" max="1024" width="9.140625" style="256"/>
    <col min="1025" max="1025" width="6.42578125" style="256" customWidth="1"/>
    <col min="1026" max="1026" width="7.140625" style="256" customWidth="1"/>
    <col min="1027" max="1027" width="8.5703125" style="256" customWidth="1"/>
    <col min="1028" max="1028" width="60" style="256" customWidth="1"/>
    <col min="1029" max="1280" width="9.140625" style="256"/>
    <col min="1281" max="1281" width="6.42578125" style="256" customWidth="1"/>
    <col min="1282" max="1282" width="7.140625" style="256" customWidth="1"/>
    <col min="1283" max="1283" width="8.5703125" style="256" customWidth="1"/>
    <col min="1284" max="1284" width="60" style="256" customWidth="1"/>
    <col min="1285" max="1536" width="9.140625" style="256"/>
    <col min="1537" max="1537" width="6.42578125" style="256" customWidth="1"/>
    <col min="1538" max="1538" width="7.140625" style="256" customWidth="1"/>
    <col min="1539" max="1539" width="8.5703125" style="256" customWidth="1"/>
    <col min="1540" max="1540" width="60" style="256" customWidth="1"/>
    <col min="1541" max="1792" width="9.140625" style="256"/>
    <col min="1793" max="1793" width="6.42578125" style="256" customWidth="1"/>
    <col min="1794" max="1794" width="7.140625" style="256" customWidth="1"/>
    <col min="1795" max="1795" width="8.5703125" style="256" customWidth="1"/>
    <col min="1796" max="1796" width="60" style="256" customWidth="1"/>
    <col min="1797" max="2048" width="9.140625" style="256"/>
    <col min="2049" max="2049" width="6.42578125" style="256" customWidth="1"/>
    <col min="2050" max="2050" width="7.140625" style="256" customWidth="1"/>
    <col min="2051" max="2051" width="8.5703125" style="256" customWidth="1"/>
    <col min="2052" max="2052" width="60" style="256" customWidth="1"/>
    <col min="2053" max="2304" width="9.140625" style="256"/>
    <col min="2305" max="2305" width="6.42578125" style="256" customWidth="1"/>
    <col min="2306" max="2306" width="7.140625" style="256" customWidth="1"/>
    <col min="2307" max="2307" width="8.5703125" style="256" customWidth="1"/>
    <col min="2308" max="2308" width="60" style="256" customWidth="1"/>
    <col min="2309" max="2560" width="9.140625" style="256"/>
    <col min="2561" max="2561" width="6.42578125" style="256" customWidth="1"/>
    <col min="2562" max="2562" width="7.140625" style="256" customWidth="1"/>
    <col min="2563" max="2563" width="8.5703125" style="256" customWidth="1"/>
    <col min="2564" max="2564" width="60" style="256" customWidth="1"/>
    <col min="2565" max="2816" width="9.140625" style="256"/>
    <col min="2817" max="2817" width="6.42578125" style="256" customWidth="1"/>
    <col min="2818" max="2818" width="7.140625" style="256" customWidth="1"/>
    <col min="2819" max="2819" width="8.5703125" style="256" customWidth="1"/>
    <col min="2820" max="2820" width="60" style="256" customWidth="1"/>
    <col min="2821" max="3072" width="9.140625" style="256"/>
    <col min="3073" max="3073" width="6.42578125" style="256" customWidth="1"/>
    <col min="3074" max="3074" width="7.140625" style="256" customWidth="1"/>
    <col min="3075" max="3075" width="8.5703125" style="256" customWidth="1"/>
    <col min="3076" max="3076" width="60" style="256" customWidth="1"/>
    <col min="3077" max="3328" width="9.140625" style="256"/>
    <col min="3329" max="3329" width="6.42578125" style="256" customWidth="1"/>
    <col min="3330" max="3330" width="7.140625" style="256" customWidth="1"/>
    <col min="3331" max="3331" width="8.5703125" style="256" customWidth="1"/>
    <col min="3332" max="3332" width="60" style="256" customWidth="1"/>
    <col min="3333" max="3584" width="9.140625" style="256"/>
    <col min="3585" max="3585" width="6.42578125" style="256" customWidth="1"/>
    <col min="3586" max="3586" width="7.140625" style="256" customWidth="1"/>
    <col min="3587" max="3587" width="8.5703125" style="256" customWidth="1"/>
    <col min="3588" max="3588" width="60" style="256" customWidth="1"/>
    <col min="3589" max="3840" width="9.140625" style="256"/>
    <col min="3841" max="3841" width="6.42578125" style="256" customWidth="1"/>
    <col min="3842" max="3842" width="7.140625" style="256" customWidth="1"/>
    <col min="3843" max="3843" width="8.5703125" style="256" customWidth="1"/>
    <col min="3844" max="3844" width="60" style="256" customWidth="1"/>
    <col min="3845" max="4096" width="9.140625" style="256"/>
    <col min="4097" max="4097" width="6.42578125" style="256" customWidth="1"/>
    <col min="4098" max="4098" width="7.140625" style="256" customWidth="1"/>
    <col min="4099" max="4099" width="8.5703125" style="256" customWidth="1"/>
    <col min="4100" max="4100" width="60" style="256" customWidth="1"/>
    <col min="4101" max="4352" width="9.140625" style="256"/>
    <col min="4353" max="4353" width="6.42578125" style="256" customWidth="1"/>
    <col min="4354" max="4354" width="7.140625" style="256" customWidth="1"/>
    <col min="4355" max="4355" width="8.5703125" style="256" customWidth="1"/>
    <col min="4356" max="4356" width="60" style="256" customWidth="1"/>
    <col min="4357" max="4608" width="9.140625" style="256"/>
    <col min="4609" max="4609" width="6.42578125" style="256" customWidth="1"/>
    <col min="4610" max="4610" width="7.140625" style="256" customWidth="1"/>
    <col min="4611" max="4611" width="8.5703125" style="256" customWidth="1"/>
    <col min="4612" max="4612" width="60" style="256" customWidth="1"/>
    <col min="4613" max="4864" width="9.140625" style="256"/>
    <col min="4865" max="4865" width="6.42578125" style="256" customWidth="1"/>
    <col min="4866" max="4866" width="7.140625" style="256" customWidth="1"/>
    <col min="4867" max="4867" width="8.5703125" style="256" customWidth="1"/>
    <col min="4868" max="4868" width="60" style="256" customWidth="1"/>
    <col min="4869" max="5120" width="9.140625" style="256"/>
    <col min="5121" max="5121" width="6.42578125" style="256" customWidth="1"/>
    <col min="5122" max="5122" width="7.140625" style="256" customWidth="1"/>
    <col min="5123" max="5123" width="8.5703125" style="256" customWidth="1"/>
    <col min="5124" max="5124" width="60" style="256" customWidth="1"/>
    <col min="5125" max="5376" width="9.140625" style="256"/>
    <col min="5377" max="5377" width="6.42578125" style="256" customWidth="1"/>
    <col min="5378" max="5378" width="7.140625" style="256" customWidth="1"/>
    <col min="5379" max="5379" width="8.5703125" style="256" customWidth="1"/>
    <col min="5380" max="5380" width="60" style="256" customWidth="1"/>
    <col min="5381" max="5632" width="9.140625" style="256"/>
    <col min="5633" max="5633" width="6.42578125" style="256" customWidth="1"/>
    <col min="5634" max="5634" width="7.140625" style="256" customWidth="1"/>
    <col min="5635" max="5635" width="8.5703125" style="256" customWidth="1"/>
    <col min="5636" max="5636" width="60" style="256" customWidth="1"/>
    <col min="5637" max="5888" width="9.140625" style="256"/>
    <col min="5889" max="5889" width="6.42578125" style="256" customWidth="1"/>
    <col min="5890" max="5890" width="7.140625" style="256" customWidth="1"/>
    <col min="5891" max="5891" width="8.5703125" style="256" customWidth="1"/>
    <col min="5892" max="5892" width="60" style="256" customWidth="1"/>
    <col min="5893" max="6144" width="9.140625" style="256"/>
    <col min="6145" max="6145" width="6.42578125" style="256" customWidth="1"/>
    <col min="6146" max="6146" width="7.140625" style="256" customWidth="1"/>
    <col min="6147" max="6147" width="8.5703125" style="256" customWidth="1"/>
    <col min="6148" max="6148" width="60" style="256" customWidth="1"/>
    <col min="6149" max="6400" width="9.140625" style="256"/>
    <col min="6401" max="6401" width="6.42578125" style="256" customWidth="1"/>
    <col min="6402" max="6402" width="7.140625" style="256" customWidth="1"/>
    <col min="6403" max="6403" width="8.5703125" style="256" customWidth="1"/>
    <col min="6404" max="6404" width="60" style="256" customWidth="1"/>
    <col min="6405" max="6656" width="9.140625" style="256"/>
    <col min="6657" max="6657" width="6.42578125" style="256" customWidth="1"/>
    <col min="6658" max="6658" width="7.140625" style="256" customWidth="1"/>
    <col min="6659" max="6659" width="8.5703125" style="256" customWidth="1"/>
    <col min="6660" max="6660" width="60" style="256" customWidth="1"/>
    <col min="6661" max="6912" width="9.140625" style="256"/>
    <col min="6913" max="6913" width="6.42578125" style="256" customWidth="1"/>
    <col min="6914" max="6914" width="7.140625" style="256" customWidth="1"/>
    <col min="6915" max="6915" width="8.5703125" style="256" customWidth="1"/>
    <col min="6916" max="6916" width="60" style="256" customWidth="1"/>
    <col min="6917" max="7168" width="9.140625" style="256"/>
    <col min="7169" max="7169" width="6.42578125" style="256" customWidth="1"/>
    <col min="7170" max="7170" width="7.140625" style="256" customWidth="1"/>
    <col min="7171" max="7171" width="8.5703125" style="256" customWidth="1"/>
    <col min="7172" max="7172" width="60" style="256" customWidth="1"/>
    <col min="7173" max="7424" width="9.140625" style="256"/>
    <col min="7425" max="7425" width="6.42578125" style="256" customWidth="1"/>
    <col min="7426" max="7426" width="7.140625" style="256" customWidth="1"/>
    <col min="7427" max="7427" width="8.5703125" style="256" customWidth="1"/>
    <col min="7428" max="7428" width="60" style="256" customWidth="1"/>
    <col min="7429" max="7680" width="9.140625" style="256"/>
    <col min="7681" max="7681" width="6.42578125" style="256" customWidth="1"/>
    <col min="7682" max="7682" width="7.140625" style="256" customWidth="1"/>
    <col min="7683" max="7683" width="8.5703125" style="256" customWidth="1"/>
    <col min="7684" max="7684" width="60" style="256" customWidth="1"/>
    <col min="7685" max="7936" width="9.140625" style="256"/>
    <col min="7937" max="7937" width="6.42578125" style="256" customWidth="1"/>
    <col min="7938" max="7938" width="7.140625" style="256" customWidth="1"/>
    <col min="7939" max="7939" width="8.5703125" style="256" customWidth="1"/>
    <col min="7940" max="7940" width="60" style="256" customWidth="1"/>
    <col min="7941" max="8192" width="9.140625" style="256"/>
    <col min="8193" max="8193" width="6.42578125" style="256" customWidth="1"/>
    <col min="8194" max="8194" width="7.140625" style="256" customWidth="1"/>
    <col min="8195" max="8195" width="8.5703125" style="256" customWidth="1"/>
    <col min="8196" max="8196" width="60" style="256" customWidth="1"/>
    <col min="8197" max="8448" width="9.140625" style="256"/>
    <col min="8449" max="8449" width="6.42578125" style="256" customWidth="1"/>
    <col min="8450" max="8450" width="7.140625" style="256" customWidth="1"/>
    <col min="8451" max="8451" width="8.5703125" style="256" customWidth="1"/>
    <col min="8452" max="8452" width="60" style="256" customWidth="1"/>
    <col min="8453" max="8704" width="9.140625" style="256"/>
    <col min="8705" max="8705" width="6.42578125" style="256" customWidth="1"/>
    <col min="8706" max="8706" width="7.140625" style="256" customWidth="1"/>
    <col min="8707" max="8707" width="8.5703125" style="256" customWidth="1"/>
    <col min="8708" max="8708" width="60" style="256" customWidth="1"/>
    <col min="8709" max="8960" width="9.140625" style="256"/>
    <col min="8961" max="8961" width="6.42578125" style="256" customWidth="1"/>
    <col min="8962" max="8962" width="7.140625" style="256" customWidth="1"/>
    <col min="8963" max="8963" width="8.5703125" style="256" customWidth="1"/>
    <col min="8964" max="8964" width="60" style="256" customWidth="1"/>
    <col min="8965" max="9216" width="9.140625" style="256"/>
    <col min="9217" max="9217" width="6.42578125" style="256" customWidth="1"/>
    <col min="9218" max="9218" width="7.140625" style="256" customWidth="1"/>
    <col min="9219" max="9219" width="8.5703125" style="256" customWidth="1"/>
    <col min="9220" max="9220" width="60" style="256" customWidth="1"/>
    <col min="9221" max="9472" width="9.140625" style="256"/>
    <col min="9473" max="9473" width="6.42578125" style="256" customWidth="1"/>
    <col min="9474" max="9474" width="7.140625" style="256" customWidth="1"/>
    <col min="9475" max="9475" width="8.5703125" style="256" customWidth="1"/>
    <col min="9476" max="9476" width="60" style="256" customWidth="1"/>
    <col min="9477" max="9728" width="9.140625" style="256"/>
    <col min="9729" max="9729" width="6.42578125" style="256" customWidth="1"/>
    <col min="9730" max="9730" width="7.140625" style="256" customWidth="1"/>
    <col min="9731" max="9731" width="8.5703125" style="256" customWidth="1"/>
    <col min="9732" max="9732" width="60" style="256" customWidth="1"/>
    <col min="9733" max="9984" width="9.140625" style="256"/>
    <col min="9985" max="9985" width="6.42578125" style="256" customWidth="1"/>
    <col min="9986" max="9986" width="7.140625" style="256" customWidth="1"/>
    <col min="9987" max="9987" width="8.5703125" style="256" customWidth="1"/>
    <col min="9988" max="9988" width="60" style="256" customWidth="1"/>
    <col min="9989" max="10240" width="9.140625" style="256"/>
    <col min="10241" max="10241" width="6.42578125" style="256" customWidth="1"/>
    <col min="10242" max="10242" width="7.140625" style="256" customWidth="1"/>
    <col min="10243" max="10243" width="8.5703125" style="256" customWidth="1"/>
    <col min="10244" max="10244" width="60" style="256" customWidth="1"/>
    <col min="10245" max="10496" width="9.140625" style="256"/>
    <col min="10497" max="10497" width="6.42578125" style="256" customWidth="1"/>
    <col min="10498" max="10498" width="7.140625" style="256" customWidth="1"/>
    <col min="10499" max="10499" width="8.5703125" style="256" customWidth="1"/>
    <col min="10500" max="10500" width="60" style="256" customWidth="1"/>
    <col min="10501" max="10752" width="9.140625" style="256"/>
    <col min="10753" max="10753" width="6.42578125" style="256" customWidth="1"/>
    <col min="10754" max="10754" width="7.140625" style="256" customWidth="1"/>
    <col min="10755" max="10755" width="8.5703125" style="256" customWidth="1"/>
    <col min="10756" max="10756" width="60" style="256" customWidth="1"/>
    <col min="10757" max="11008" width="9.140625" style="256"/>
    <col min="11009" max="11009" width="6.42578125" style="256" customWidth="1"/>
    <col min="11010" max="11010" width="7.140625" style="256" customWidth="1"/>
    <col min="11011" max="11011" width="8.5703125" style="256" customWidth="1"/>
    <col min="11012" max="11012" width="60" style="256" customWidth="1"/>
    <col min="11013" max="11264" width="9.140625" style="256"/>
    <col min="11265" max="11265" width="6.42578125" style="256" customWidth="1"/>
    <col min="11266" max="11266" width="7.140625" style="256" customWidth="1"/>
    <col min="11267" max="11267" width="8.5703125" style="256" customWidth="1"/>
    <col min="11268" max="11268" width="60" style="256" customWidth="1"/>
    <col min="11269" max="11520" width="9.140625" style="256"/>
    <col min="11521" max="11521" width="6.42578125" style="256" customWidth="1"/>
    <col min="11522" max="11522" width="7.140625" style="256" customWidth="1"/>
    <col min="11523" max="11523" width="8.5703125" style="256" customWidth="1"/>
    <col min="11524" max="11524" width="60" style="256" customWidth="1"/>
    <col min="11525" max="11776" width="9.140625" style="256"/>
    <col min="11777" max="11777" width="6.42578125" style="256" customWidth="1"/>
    <col min="11778" max="11778" width="7.140625" style="256" customWidth="1"/>
    <col min="11779" max="11779" width="8.5703125" style="256" customWidth="1"/>
    <col min="11780" max="11780" width="60" style="256" customWidth="1"/>
    <col min="11781" max="12032" width="9.140625" style="256"/>
    <col min="12033" max="12033" width="6.42578125" style="256" customWidth="1"/>
    <col min="12034" max="12034" width="7.140625" style="256" customWidth="1"/>
    <col min="12035" max="12035" width="8.5703125" style="256" customWidth="1"/>
    <col min="12036" max="12036" width="60" style="256" customWidth="1"/>
    <col min="12037" max="12288" width="9.140625" style="256"/>
    <col min="12289" max="12289" width="6.42578125" style="256" customWidth="1"/>
    <col min="12290" max="12290" width="7.140625" style="256" customWidth="1"/>
    <col min="12291" max="12291" width="8.5703125" style="256" customWidth="1"/>
    <col min="12292" max="12292" width="60" style="256" customWidth="1"/>
    <col min="12293" max="12544" width="9.140625" style="256"/>
    <col min="12545" max="12545" width="6.42578125" style="256" customWidth="1"/>
    <col min="12546" max="12546" width="7.140625" style="256" customWidth="1"/>
    <col min="12547" max="12547" width="8.5703125" style="256" customWidth="1"/>
    <col min="12548" max="12548" width="60" style="256" customWidth="1"/>
    <col min="12549" max="12800" width="9.140625" style="256"/>
    <col min="12801" max="12801" width="6.42578125" style="256" customWidth="1"/>
    <col min="12802" max="12802" width="7.140625" style="256" customWidth="1"/>
    <col min="12803" max="12803" width="8.5703125" style="256" customWidth="1"/>
    <col min="12804" max="12804" width="60" style="256" customWidth="1"/>
    <col min="12805" max="13056" width="9.140625" style="256"/>
    <col min="13057" max="13057" width="6.42578125" style="256" customWidth="1"/>
    <col min="13058" max="13058" width="7.140625" style="256" customWidth="1"/>
    <col min="13059" max="13059" width="8.5703125" style="256" customWidth="1"/>
    <col min="13060" max="13060" width="60" style="256" customWidth="1"/>
    <col min="13061" max="13312" width="9.140625" style="256"/>
    <col min="13313" max="13313" width="6.42578125" style="256" customWidth="1"/>
    <col min="13314" max="13314" width="7.140625" style="256" customWidth="1"/>
    <col min="13315" max="13315" width="8.5703125" style="256" customWidth="1"/>
    <col min="13316" max="13316" width="60" style="256" customWidth="1"/>
    <col min="13317" max="13568" width="9.140625" style="256"/>
    <col min="13569" max="13569" width="6.42578125" style="256" customWidth="1"/>
    <col min="13570" max="13570" width="7.140625" style="256" customWidth="1"/>
    <col min="13571" max="13571" width="8.5703125" style="256" customWidth="1"/>
    <col min="13572" max="13572" width="60" style="256" customWidth="1"/>
    <col min="13573" max="13824" width="9.140625" style="256"/>
    <col min="13825" max="13825" width="6.42578125" style="256" customWidth="1"/>
    <col min="13826" max="13826" width="7.140625" style="256" customWidth="1"/>
    <col min="13827" max="13827" width="8.5703125" style="256" customWidth="1"/>
    <col min="13828" max="13828" width="60" style="256" customWidth="1"/>
    <col min="13829" max="14080" width="9.140625" style="256"/>
    <col min="14081" max="14081" width="6.42578125" style="256" customWidth="1"/>
    <col min="14082" max="14082" width="7.140625" style="256" customWidth="1"/>
    <col min="14083" max="14083" width="8.5703125" style="256" customWidth="1"/>
    <col min="14084" max="14084" width="60" style="256" customWidth="1"/>
    <col min="14085" max="14336" width="9.140625" style="256"/>
    <col min="14337" max="14337" width="6.42578125" style="256" customWidth="1"/>
    <col min="14338" max="14338" width="7.140625" style="256" customWidth="1"/>
    <col min="14339" max="14339" width="8.5703125" style="256" customWidth="1"/>
    <col min="14340" max="14340" width="60" style="256" customWidth="1"/>
    <col min="14341" max="14592" width="9.140625" style="256"/>
    <col min="14593" max="14593" width="6.42578125" style="256" customWidth="1"/>
    <col min="14594" max="14594" width="7.140625" style="256" customWidth="1"/>
    <col min="14595" max="14595" width="8.5703125" style="256" customWidth="1"/>
    <col min="14596" max="14596" width="60" style="256" customWidth="1"/>
    <col min="14597" max="14848" width="9.140625" style="256"/>
    <col min="14849" max="14849" width="6.42578125" style="256" customWidth="1"/>
    <col min="14850" max="14850" width="7.140625" style="256" customWidth="1"/>
    <col min="14851" max="14851" width="8.5703125" style="256" customWidth="1"/>
    <col min="14852" max="14852" width="60" style="256" customWidth="1"/>
    <col min="14853" max="15104" width="9.140625" style="256"/>
    <col min="15105" max="15105" width="6.42578125" style="256" customWidth="1"/>
    <col min="15106" max="15106" width="7.140625" style="256" customWidth="1"/>
    <col min="15107" max="15107" width="8.5703125" style="256" customWidth="1"/>
    <col min="15108" max="15108" width="60" style="256" customWidth="1"/>
    <col min="15109" max="15360" width="9.140625" style="256"/>
    <col min="15361" max="15361" width="6.42578125" style="256" customWidth="1"/>
    <col min="15362" max="15362" width="7.140625" style="256" customWidth="1"/>
    <col min="15363" max="15363" width="8.5703125" style="256" customWidth="1"/>
    <col min="15364" max="15364" width="60" style="256" customWidth="1"/>
    <col min="15365" max="15616" width="9.140625" style="256"/>
    <col min="15617" max="15617" width="6.42578125" style="256" customWidth="1"/>
    <col min="15618" max="15618" width="7.140625" style="256" customWidth="1"/>
    <col min="15619" max="15619" width="8.5703125" style="256" customWidth="1"/>
    <col min="15620" max="15620" width="60" style="256" customWidth="1"/>
    <col min="15621" max="15872" width="9.140625" style="256"/>
    <col min="15873" max="15873" width="6.42578125" style="256" customWidth="1"/>
    <col min="15874" max="15874" width="7.140625" style="256" customWidth="1"/>
    <col min="15875" max="15875" width="8.5703125" style="256" customWidth="1"/>
    <col min="15876" max="15876" width="60" style="256" customWidth="1"/>
    <col min="15877" max="16128" width="9.140625" style="256"/>
    <col min="16129" max="16129" width="6.42578125" style="256" customWidth="1"/>
    <col min="16130" max="16130" width="7.140625" style="256" customWidth="1"/>
    <col min="16131" max="16131" width="8.5703125" style="256" customWidth="1"/>
    <col min="16132" max="16132" width="60" style="256" customWidth="1"/>
    <col min="16133" max="16384" width="9.140625" style="256"/>
  </cols>
  <sheetData>
    <row r="1" spans="1:5">
      <c r="A1" s="1263" t="s">
        <v>3</v>
      </c>
      <c r="B1" s="1264"/>
      <c r="C1" s="1264"/>
      <c r="D1" s="453"/>
    </row>
    <row r="2" spans="1:5">
      <c r="A2" s="1265" t="s">
        <v>2</v>
      </c>
      <c r="B2" s="1266"/>
      <c r="C2" s="1266"/>
      <c r="D2" s="454"/>
    </row>
    <row r="3" spans="1:5" ht="13.5" thickBot="1">
      <c r="A3" s="1267"/>
      <c r="B3" s="1268"/>
      <c r="C3" s="1268"/>
      <c r="D3" s="1269"/>
    </row>
    <row r="4" spans="1:5">
      <c r="A4" s="1270" t="s">
        <v>2</v>
      </c>
      <c r="B4" s="1271"/>
      <c r="C4" s="1271"/>
      <c r="D4" s="1272"/>
    </row>
    <row r="5" spans="1:5" ht="13.5" thickBot="1">
      <c r="A5" s="1273"/>
      <c r="B5" s="1274"/>
      <c r="C5" s="1274"/>
      <c r="D5" s="1275"/>
    </row>
    <row r="6" spans="1:5">
      <c r="A6" s="323"/>
      <c r="B6" s="322"/>
      <c r="C6" s="321"/>
      <c r="D6" s="320" t="s">
        <v>315</v>
      </c>
      <c r="E6" s="258"/>
    </row>
    <row r="7" spans="1:5">
      <c r="A7" s="319"/>
      <c r="B7" s="318"/>
      <c r="C7" s="317"/>
      <c r="D7" s="264"/>
      <c r="E7" s="258"/>
    </row>
    <row r="8" spans="1:5">
      <c r="A8" s="269" t="s">
        <v>3059</v>
      </c>
      <c r="B8" s="267"/>
      <c r="C8" s="265"/>
      <c r="D8" s="264" t="s">
        <v>3058</v>
      </c>
      <c r="E8" s="258"/>
    </row>
    <row r="9" spans="1:5">
      <c r="A9" s="494"/>
      <c r="B9" s="267"/>
      <c r="C9" s="266"/>
      <c r="D9" s="264"/>
      <c r="E9" s="258"/>
    </row>
    <row r="10" spans="1:5">
      <c r="A10" s="494"/>
      <c r="B10" s="266" t="s">
        <v>3057</v>
      </c>
      <c r="C10" s="265"/>
      <c r="D10" s="264" t="s">
        <v>3056</v>
      </c>
      <c r="E10" s="258"/>
    </row>
    <row r="11" spans="1:5">
      <c r="A11" s="494"/>
      <c r="B11" s="267"/>
      <c r="C11" s="271" t="s">
        <v>3055</v>
      </c>
      <c r="D11" s="270" t="s">
        <v>3054</v>
      </c>
      <c r="E11" s="258"/>
    </row>
    <row r="12" spans="1:5">
      <c r="A12" s="494"/>
      <c r="B12" s="267"/>
      <c r="C12" s="271" t="s">
        <v>3053</v>
      </c>
      <c r="D12" s="270" t="s">
        <v>3052</v>
      </c>
      <c r="E12" s="258"/>
    </row>
    <row r="13" spans="1:5">
      <c r="A13" s="494"/>
      <c r="B13" s="267"/>
      <c r="C13" s="271" t="s">
        <v>3051</v>
      </c>
      <c r="D13" s="270" t="s">
        <v>3050</v>
      </c>
      <c r="E13" s="258"/>
    </row>
    <row r="14" spans="1:5">
      <c r="A14" s="494"/>
      <c r="B14" s="267"/>
      <c r="C14" s="271" t="s">
        <v>3049</v>
      </c>
      <c r="D14" s="270" t="s">
        <v>3048</v>
      </c>
      <c r="E14" s="258"/>
    </row>
    <row r="15" spans="1:5">
      <c r="A15" s="494"/>
      <c r="B15" s="267"/>
      <c r="C15" s="271" t="s">
        <v>3047</v>
      </c>
      <c r="D15" s="270" t="s">
        <v>3046</v>
      </c>
      <c r="E15" s="258"/>
    </row>
    <row r="16" spans="1:5">
      <c r="A16" s="494"/>
      <c r="B16" s="267"/>
      <c r="C16" s="271" t="s">
        <v>3045</v>
      </c>
      <c r="D16" s="270" t="s">
        <v>3044</v>
      </c>
      <c r="E16" s="258"/>
    </row>
    <row r="17" spans="1:5">
      <c r="A17" s="494"/>
      <c r="B17" s="267"/>
      <c r="C17" s="271" t="s">
        <v>3043</v>
      </c>
      <c r="D17" s="270" t="s">
        <v>3042</v>
      </c>
      <c r="E17" s="258"/>
    </row>
    <row r="18" spans="1:5">
      <c r="A18" s="494"/>
      <c r="B18" s="267"/>
      <c r="C18" s="271"/>
      <c r="D18" s="270"/>
      <c r="E18" s="258"/>
    </row>
    <row r="19" spans="1:5">
      <c r="A19" s="494"/>
      <c r="B19" s="266" t="s">
        <v>3041</v>
      </c>
      <c r="C19" s="265"/>
      <c r="D19" s="264" t="s">
        <v>3040</v>
      </c>
      <c r="E19" s="258"/>
    </row>
    <row r="20" spans="1:5">
      <c r="A20" s="494"/>
      <c r="B20" s="267"/>
      <c r="C20" s="271" t="s">
        <v>3039</v>
      </c>
      <c r="D20" s="270" t="s">
        <v>3038</v>
      </c>
      <c r="E20" s="258"/>
    </row>
    <row r="21" spans="1:5">
      <c r="A21" s="494"/>
      <c r="B21" s="267"/>
      <c r="C21" s="271" t="s">
        <v>3037</v>
      </c>
      <c r="D21" s="270" t="s">
        <v>3036</v>
      </c>
      <c r="E21" s="258"/>
    </row>
    <row r="22" spans="1:5">
      <c r="A22" s="494"/>
      <c r="B22" s="267"/>
      <c r="C22" s="271" t="s">
        <v>3035</v>
      </c>
      <c r="D22" s="270" t="s">
        <v>3034</v>
      </c>
      <c r="E22" s="258"/>
    </row>
    <row r="23" spans="1:5">
      <c r="A23" s="494"/>
      <c r="B23" s="267"/>
      <c r="C23" s="271" t="s">
        <v>3033</v>
      </c>
      <c r="D23" s="270" t="s">
        <v>3032</v>
      </c>
      <c r="E23" s="258"/>
    </row>
    <row r="24" spans="1:5">
      <c r="A24" s="494"/>
      <c r="B24" s="267"/>
      <c r="C24" s="271" t="s">
        <v>3031</v>
      </c>
      <c r="D24" s="270" t="s">
        <v>3030</v>
      </c>
      <c r="E24" s="258"/>
    </row>
    <row r="25" spans="1:5">
      <c r="A25" s="494"/>
      <c r="B25" s="267"/>
      <c r="C25" s="271" t="s">
        <v>3029</v>
      </c>
      <c r="D25" s="270" t="s">
        <v>3028</v>
      </c>
      <c r="E25" s="258"/>
    </row>
    <row r="26" spans="1:5">
      <c r="A26" s="280"/>
      <c r="B26" s="306"/>
      <c r="C26" s="271" t="s">
        <v>3027</v>
      </c>
      <c r="D26" s="270" t="s">
        <v>3026</v>
      </c>
      <c r="E26" s="258"/>
    </row>
    <row r="27" spans="1:5">
      <c r="A27" s="494"/>
      <c r="B27" s="267"/>
      <c r="C27" s="271" t="s">
        <v>3025</v>
      </c>
      <c r="D27" s="270" t="s">
        <v>3024</v>
      </c>
      <c r="E27" s="258"/>
    </row>
    <row r="28" spans="1:5">
      <c r="A28" s="494"/>
      <c r="B28" s="267"/>
      <c r="C28" s="271" t="s">
        <v>3023</v>
      </c>
      <c r="D28" s="270" t="s">
        <v>3022</v>
      </c>
      <c r="E28" s="258"/>
    </row>
    <row r="29" spans="1:5">
      <c r="A29" s="494"/>
      <c r="B29" s="267"/>
      <c r="C29" s="266"/>
      <c r="D29" s="264"/>
      <c r="E29" s="258"/>
    </row>
    <row r="30" spans="1:5">
      <c r="A30" s="494"/>
      <c r="B30" s="266" t="s">
        <v>3021</v>
      </c>
      <c r="C30" s="265"/>
      <c r="D30" s="264" t="s">
        <v>3020</v>
      </c>
      <c r="E30" s="258"/>
    </row>
    <row r="31" spans="1:5">
      <c r="A31" s="494"/>
      <c r="B31" s="267"/>
      <c r="C31" s="271" t="s">
        <v>3019</v>
      </c>
      <c r="D31" s="270" t="s">
        <v>3018</v>
      </c>
      <c r="E31" s="258"/>
    </row>
    <row r="32" spans="1:5">
      <c r="A32" s="494"/>
      <c r="B32" s="267"/>
      <c r="C32" s="266"/>
      <c r="D32" s="264"/>
      <c r="E32" s="258"/>
    </row>
    <row r="33" spans="1:5">
      <c r="A33" s="494"/>
      <c r="B33" s="266" t="s">
        <v>3017</v>
      </c>
      <c r="C33" s="265"/>
      <c r="D33" s="264" t="s">
        <v>3016</v>
      </c>
      <c r="E33" s="258"/>
    </row>
    <row r="34" spans="1:5">
      <c r="A34" s="494"/>
      <c r="B34" s="267"/>
      <c r="C34" s="271" t="s">
        <v>3015</v>
      </c>
      <c r="D34" s="270" t="s">
        <v>3014</v>
      </c>
      <c r="E34" s="258"/>
    </row>
    <row r="35" spans="1:5">
      <c r="A35" s="494"/>
      <c r="B35" s="267"/>
      <c r="C35" s="271" t="s">
        <v>3013</v>
      </c>
      <c r="D35" s="270" t="s">
        <v>3012</v>
      </c>
      <c r="E35" s="258"/>
    </row>
    <row r="36" spans="1:5">
      <c r="A36" s="494"/>
      <c r="B36" s="267"/>
      <c r="C36" s="271" t="s">
        <v>3011</v>
      </c>
      <c r="D36" s="270" t="s">
        <v>3010</v>
      </c>
      <c r="E36" s="258"/>
    </row>
    <row r="37" spans="1:5">
      <c r="A37" s="494"/>
      <c r="B37" s="267"/>
      <c r="C37" s="271" t="s">
        <v>3009</v>
      </c>
      <c r="D37" s="270" t="s">
        <v>3008</v>
      </c>
      <c r="E37" s="258"/>
    </row>
    <row r="38" spans="1:5">
      <c r="A38" s="494"/>
      <c r="B38" s="267"/>
      <c r="C38" s="271" t="s">
        <v>3007</v>
      </c>
      <c r="D38" s="270" t="s">
        <v>3006</v>
      </c>
      <c r="E38" s="258"/>
    </row>
    <row r="39" spans="1:5" ht="12.75" customHeight="1">
      <c r="A39" s="494"/>
      <c r="B39" s="267"/>
      <c r="C39" s="271" t="s">
        <v>3005</v>
      </c>
      <c r="D39" s="270" t="s">
        <v>3004</v>
      </c>
      <c r="E39" s="258"/>
    </row>
    <row r="40" spans="1:5" ht="12.75" customHeight="1">
      <c r="A40" s="494"/>
      <c r="B40" s="267"/>
      <c r="C40" s="271" t="s">
        <v>3003</v>
      </c>
      <c r="D40" s="270" t="s">
        <v>3002</v>
      </c>
      <c r="E40" s="258"/>
    </row>
    <row r="41" spans="1:5" ht="12.75" customHeight="1">
      <c r="A41" s="494"/>
      <c r="B41" s="267"/>
      <c r="C41" s="271" t="s">
        <v>3001</v>
      </c>
      <c r="D41" s="270" t="s">
        <v>3000</v>
      </c>
      <c r="E41" s="258"/>
    </row>
    <row r="42" spans="1:5" ht="12.75" customHeight="1">
      <c r="A42" s="279"/>
      <c r="B42" s="277"/>
      <c r="C42" s="271" t="s">
        <v>2999</v>
      </c>
      <c r="D42" s="274" t="s">
        <v>2998</v>
      </c>
      <c r="E42" s="258"/>
    </row>
    <row r="43" spans="1:5" ht="12.75" customHeight="1">
      <c r="A43" s="279"/>
      <c r="B43" s="277"/>
      <c r="C43" s="271" t="s">
        <v>2997</v>
      </c>
      <c r="D43" s="270" t="s">
        <v>2996</v>
      </c>
      <c r="E43" s="258"/>
    </row>
    <row r="44" spans="1:5" ht="12.75" customHeight="1">
      <c r="A44" s="279"/>
      <c r="B44" s="277"/>
      <c r="C44" s="271" t="s">
        <v>2995</v>
      </c>
      <c r="D44" s="270" t="s">
        <v>2994</v>
      </c>
      <c r="E44" s="258"/>
    </row>
    <row r="45" spans="1:5" ht="12.75" customHeight="1">
      <c r="A45" s="279"/>
      <c r="B45" s="277"/>
      <c r="C45" s="271" t="s">
        <v>2993</v>
      </c>
      <c r="D45" s="270" t="s">
        <v>2992</v>
      </c>
      <c r="E45" s="258"/>
    </row>
    <row r="46" spans="1:5">
      <c r="A46" s="494"/>
      <c r="B46" s="267"/>
      <c r="C46" s="266"/>
      <c r="D46" s="264"/>
      <c r="E46" s="258"/>
    </row>
    <row r="47" spans="1:5">
      <c r="A47" s="494"/>
      <c r="B47" s="266" t="s">
        <v>2991</v>
      </c>
      <c r="C47" s="265"/>
      <c r="D47" s="264" t="s">
        <v>2989</v>
      </c>
      <c r="E47" s="258"/>
    </row>
    <row r="48" spans="1:5">
      <c r="A48" s="494"/>
      <c r="B48" s="267"/>
      <c r="C48" s="271" t="s">
        <v>2990</v>
      </c>
      <c r="D48" s="270" t="s">
        <v>2989</v>
      </c>
      <c r="E48" s="258"/>
    </row>
    <row r="49" spans="1:5">
      <c r="A49" s="494"/>
      <c r="B49" s="267"/>
      <c r="C49" s="266"/>
      <c r="D49" s="264"/>
      <c r="E49" s="258"/>
    </row>
    <row r="50" spans="1:5">
      <c r="A50" s="272"/>
      <c r="B50" s="266" t="s">
        <v>2988</v>
      </c>
      <c r="C50" s="268"/>
      <c r="D50" s="264" t="s">
        <v>2987</v>
      </c>
      <c r="E50" s="258"/>
    </row>
    <row r="51" spans="1:5">
      <c r="A51" s="494"/>
      <c r="B51" s="267"/>
      <c r="C51" s="271" t="s">
        <v>2986</v>
      </c>
      <c r="D51" s="270" t="s">
        <v>2985</v>
      </c>
      <c r="E51" s="258"/>
    </row>
    <row r="52" spans="1:5">
      <c r="A52" s="494"/>
      <c r="B52" s="267"/>
      <c r="C52" s="271" t="s">
        <v>2984</v>
      </c>
      <c r="D52" s="270" t="s">
        <v>2983</v>
      </c>
      <c r="E52" s="258"/>
    </row>
    <row r="53" spans="1:5">
      <c r="A53" s="494"/>
      <c r="B53" s="267"/>
      <c r="C53" s="271" t="s">
        <v>2982</v>
      </c>
      <c r="D53" s="270" t="s">
        <v>2981</v>
      </c>
      <c r="E53" s="258"/>
    </row>
    <row r="54" spans="1:5">
      <c r="A54" s="494"/>
      <c r="B54" s="267"/>
      <c r="C54" s="271" t="s">
        <v>2980</v>
      </c>
      <c r="D54" s="274" t="s">
        <v>2979</v>
      </c>
      <c r="E54" s="258"/>
    </row>
    <row r="55" spans="1:5">
      <c r="A55" s="494"/>
      <c r="B55" s="267"/>
      <c r="C55" s="266"/>
      <c r="D55" s="264"/>
      <c r="E55" s="258"/>
    </row>
    <row r="56" spans="1:5">
      <c r="A56" s="494"/>
      <c r="B56" s="266" t="s">
        <v>2978</v>
      </c>
      <c r="C56" s="265"/>
      <c r="D56" s="264" t="s">
        <v>2977</v>
      </c>
      <c r="E56" s="258"/>
    </row>
    <row r="57" spans="1:5">
      <c r="A57" s="494"/>
      <c r="B57" s="267"/>
      <c r="C57" s="271" t="s">
        <v>2976</v>
      </c>
      <c r="D57" s="270" t="s">
        <v>2975</v>
      </c>
      <c r="E57" s="258"/>
    </row>
    <row r="58" spans="1:5">
      <c r="A58" s="494"/>
      <c r="B58" s="267"/>
      <c r="C58" s="266"/>
      <c r="D58" s="264"/>
      <c r="E58" s="258"/>
    </row>
    <row r="59" spans="1:5">
      <c r="A59" s="269" t="s">
        <v>2974</v>
      </c>
      <c r="B59" s="267"/>
      <c r="C59" s="265"/>
      <c r="D59" s="264" t="s">
        <v>2973</v>
      </c>
      <c r="E59" s="258"/>
    </row>
    <row r="60" spans="1:5">
      <c r="A60" s="494"/>
      <c r="B60" s="267"/>
      <c r="C60" s="266"/>
      <c r="D60" s="264"/>
      <c r="E60" s="258"/>
    </row>
    <row r="61" spans="1:5">
      <c r="A61" s="494"/>
      <c r="B61" s="266" t="s">
        <v>2972</v>
      </c>
      <c r="C61" s="265"/>
      <c r="D61" s="264" t="s">
        <v>2970</v>
      </c>
      <c r="E61" s="258"/>
    </row>
    <row r="62" spans="1:5">
      <c r="A62" s="494"/>
      <c r="B62" s="267"/>
      <c r="C62" s="271" t="s">
        <v>2971</v>
      </c>
      <c r="D62" s="270" t="s">
        <v>2970</v>
      </c>
      <c r="E62" s="258"/>
    </row>
    <row r="63" spans="1:5">
      <c r="A63" s="494"/>
      <c r="B63" s="267"/>
      <c r="C63" s="266"/>
      <c r="D63" s="264"/>
      <c r="E63" s="258"/>
    </row>
    <row r="64" spans="1:5">
      <c r="A64" s="494"/>
      <c r="B64" s="266" t="s">
        <v>2969</v>
      </c>
      <c r="C64" s="265"/>
      <c r="D64" s="264" t="s">
        <v>2967</v>
      </c>
      <c r="E64" s="258"/>
    </row>
    <row r="65" spans="1:5">
      <c r="A65" s="494"/>
      <c r="B65" s="267"/>
      <c r="C65" s="271" t="s">
        <v>2968</v>
      </c>
      <c r="D65" s="270" t="s">
        <v>2967</v>
      </c>
      <c r="E65" s="258"/>
    </row>
    <row r="66" spans="1:5">
      <c r="A66" s="494"/>
      <c r="B66" s="267"/>
      <c r="C66" s="266"/>
      <c r="D66" s="264"/>
      <c r="E66" s="258"/>
    </row>
    <row r="67" spans="1:5">
      <c r="A67" s="494"/>
      <c r="B67" s="266" t="s">
        <v>2966</v>
      </c>
      <c r="C67" s="265"/>
      <c r="D67" s="264" t="s">
        <v>2965</v>
      </c>
      <c r="E67" s="258"/>
    </row>
    <row r="68" spans="1:5">
      <c r="A68" s="494"/>
      <c r="B68" s="267"/>
      <c r="C68" s="271" t="s">
        <v>2964</v>
      </c>
      <c r="D68" s="270" t="s">
        <v>2963</v>
      </c>
      <c r="E68" s="258"/>
    </row>
    <row r="69" spans="1:5">
      <c r="A69" s="494"/>
      <c r="B69" s="267"/>
      <c r="C69" s="266"/>
      <c r="D69" s="264"/>
      <c r="E69" s="258"/>
    </row>
    <row r="70" spans="1:5">
      <c r="A70" s="494"/>
      <c r="B70" s="266" t="s">
        <v>2962</v>
      </c>
      <c r="C70" s="265"/>
      <c r="D70" s="264" t="s">
        <v>2961</v>
      </c>
      <c r="E70" s="258"/>
    </row>
    <row r="71" spans="1:5">
      <c r="A71" s="494"/>
      <c r="B71" s="267"/>
      <c r="C71" s="271" t="s">
        <v>2960</v>
      </c>
      <c r="D71" s="270" t="s">
        <v>2959</v>
      </c>
      <c r="E71" s="258"/>
    </row>
    <row r="72" spans="1:5">
      <c r="A72" s="494"/>
      <c r="B72" s="267"/>
      <c r="C72" s="266"/>
      <c r="D72" s="264"/>
      <c r="E72" s="258"/>
    </row>
    <row r="73" spans="1:5">
      <c r="A73" s="269" t="s">
        <v>2958</v>
      </c>
      <c r="B73" s="267"/>
      <c r="C73" s="265"/>
      <c r="D73" s="264" t="s">
        <v>2957</v>
      </c>
      <c r="E73" s="258"/>
    </row>
    <row r="74" spans="1:5">
      <c r="A74" s="494"/>
      <c r="B74" s="267"/>
      <c r="C74" s="266"/>
      <c r="D74" s="264"/>
      <c r="E74" s="258"/>
    </row>
    <row r="75" spans="1:5">
      <c r="A75" s="494"/>
      <c r="B75" s="266" t="s">
        <v>2956</v>
      </c>
      <c r="C75" s="265"/>
      <c r="D75" s="264" t="s">
        <v>2955</v>
      </c>
      <c r="E75" s="258"/>
    </row>
    <row r="76" spans="1:5">
      <c r="A76" s="494"/>
      <c r="B76" s="267"/>
      <c r="C76" s="271" t="s">
        <v>2954</v>
      </c>
      <c r="D76" s="270" t="s">
        <v>2953</v>
      </c>
      <c r="E76" s="258"/>
    </row>
    <row r="77" spans="1:5">
      <c r="A77" s="494"/>
      <c r="B77" s="267"/>
      <c r="C77" s="271" t="s">
        <v>2952</v>
      </c>
      <c r="D77" s="270" t="s">
        <v>2951</v>
      </c>
      <c r="E77" s="258"/>
    </row>
    <row r="78" spans="1:5">
      <c r="A78" s="494"/>
      <c r="B78" s="267"/>
      <c r="C78" s="266"/>
      <c r="D78" s="264"/>
      <c r="E78" s="258"/>
    </row>
    <row r="79" spans="1:5">
      <c r="A79" s="494"/>
      <c r="B79" s="266" t="s">
        <v>2950</v>
      </c>
      <c r="C79" s="265"/>
      <c r="D79" s="264" t="s">
        <v>2949</v>
      </c>
      <c r="E79" s="258"/>
    </row>
    <row r="80" spans="1:5">
      <c r="A80" s="494"/>
      <c r="B80" s="267"/>
      <c r="C80" s="271" t="s">
        <v>2948</v>
      </c>
      <c r="D80" s="274" t="s">
        <v>2947</v>
      </c>
      <c r="E80" s="258"/>
    </row>
    <row r="81" spans="1:5">
      <c r="A81" s="494"/>
      <c r="B81" s="267"/>
      <c r="C81" s="271" t="s">
        <v>2946</v>
      </c>
      <c r="D81" s="270" t="s">
        <v>2945</v>
      </c>
      <c r="E81" s="258"/>
    </row>
    <row r="82" spans="1:5">
      <c r="A82" s="494"/>
      <c r="B82" s="267"/>
      <c r="C82" s="271"/>
      <c r="D82" s="270"/>
      <c r="E82" s="258"/>
    </row>
    <row r="83" spans="1:5">
      <c r="A83" s="494"/>
      <c r="B83" s="267"/>
      <c r="C83" s="266"/>
      <c r="D83" s="264"/>
      <c r="E83" s="258"/>
    </row>
    <row r="84" spans="1:5" s="286" customFormat="1">
      <c r="A84" s="293"/>
      <c r="B84" s="292"/>
      <c r="C84" s="295"/>
      <c r="D84" s="294" t="s">
        <v>314</v>
      </c>
      <c r="E84" s="287"/>
    </row>
    <row r="85" spans="1:5" s="286" customFormat="1" ht="12.75" customHeight="1">
      <c r="A85" s="293"/>
      <c r="B85" s="292"/>
      <c r="C85" s="295"/>
      <c r="D85" s="294"/>
      <c r="E85" s="287"/>
    </row>
    <row r="86" spans="1:5" s="286" customFormat="1" ht="12.75" customHeight="1">
      <c r="A86" s="313" t="s">
        <v>2944</v>
      </c>
      <c r="B86" s="292"/>
      <c r="C86" s="292"/>
      <c r="D86" s="294" t="s">
        <v>2943</v>
      </c>
      <c r="E86" s="287"/>
    </row>
    <row r="87" spans="1:5" s="286" customFormat="1" ht="12.75" customHeight="1">
      <c r="A87" s="293"/>
      <c r="B87" s="292"/>
      <c r="C87" s="295"/>
      <c r="D87" s="294"/>
      <c r="E87" s="287"/>
    </row>
    <row r="88" spans="1:5" s="286" customFormat="1" ht="12.75" customHeight="1">
      <c r="A88" s="293"/>
      <c r="B88" s="295" t="s">
        <v>2942</v>
      </c>
      <c r="C88" s="292"/>
      <c r="D88" s="294" t="s">
        <v>2941</v>
      </c>
      <c r="E88" s="287"/>
    </row>
    <row r="89" spans="1:5" s="286" customFormat="1" ht="12.75" customHeight="1">
      <c r="A89" s="293"/>
      <c r="B89" s="292"/>
      <c r="C89" s="289" t="s">
        <v>2940</v>
      </c>
      <c r="D89" s="288" t="s">
        <v>2939</v>
      </c>
      <c r="E89" s="287"/>
    </row>
    <row r="90" spans="1:5" s="286" customFormat="1" ht="12.75" customHeight="1">
      <c r="A90" s="293"/>
      <c r="B90" s="292"/>
      <c r="C90" s="289" t="s">
        <v>2938</v>
      </c>
      <c r="D90" s="288" t="s">
        <v>2937</v>
      </c>
      <c r="E90" s="287"/>
    </row>
    <row r="91" spans="1:5" s="286" customFormat="1" ht="12.75" customHeight="1">
      <c r="A91" s="291"/>
      <c r="B91" s="290"/>
      <c r="C91" s="289" t="s">
        <v>2936</v>
      </c>
      <c r="D91" s="288" t="s">
        <v>2935</v>
      </c>
      <c r="E91" s="287"/>
    </row>
    <row r="92" spans="1:5" s="286" customFormat="1" ht="12.75" customHeight="1">
      <c r="A92" s="291"/>
      <c r="B92" s="290"/>
      <c r="C92" s="316"/>
      <c r="D92" s="315"/>
      <c r="E92" s="287"/>
    </row>
    <row r="93" spans="1:5" s="286" customFormat="1" ht="12.75" customHeight="1">
      <c r="A93" s="293"/>
      <c r="B93" s="295" t="s">
        <v>2934</v>
      </c>
      <c r="C93" s="292"/>
      <c r="D93" s="294" t="s">
        <v>2933</v>
      </c>
      <c r="E93" s="287"/>
    </row>
    <row r="94" spans="1:5" s="286" customFormat="1" ht="12.75" customHeight="1">
      <c r="A94" s="293"/>
      <c r="B94" s="292"/>
      <c r="C94" s="289" t="s">
        <v>2932</v>
      </c>
      <c r="D94" s="288" t="s">
        <v>2931</v>
      </c>
      <c r="E94" s="287"/>
    </row>
    <row r="95" spans="1:5" s="286" customFormat="1" ht="12.75" customHeight="1">
      <c r="A95" s="291"/>
      <c r="B95" s="290"/>
      <c r="C95" s="289" t="s">
        <v>2930</v>
      </c>
      <c r="D95" s="288" t="s">
        <v>2929</v>
      </c>
      <c r="E95" s="287"/>
    </row>
    <row r="96" spans="1:5" s="286" customFormat="1" ht="12.75" customHeight="1">
      <c r="A96" s="291"/>
      <c r="B96" s="290"/>
      <c r="C96" s="289" t="s">
        <v>2928</v>
      </c>
      <c r="D96" s="288" t="s">
        <v>2927</v>
      </c>
      <c r="E96" s="287"/>
    </row>
    <row r="97" spans="1:5" s="286" customFormat="1" ht="12.75" customHeight="1">
      <c r="A97" s="291"/>
      <c r="B97" s="290"/>
      <c r="C97" s="289" t="s">
        <v>2926</v>
      </c>
      <c r="D97" s="288" t="s">
        <v>2925</v>
      </c>
      <c r="E97" s="287"/>
    </row>
    <row r="98" spans="1:5" s="286" customFormat="1" ht="12.75" customHeight="1">
      <c r="A98" s="291"/>
      <c r="B98" s="290"/>
      <c r="C98" s="289" t="s">
        <v>2924</v>
      </c>
      <c r="D98" s="288" t="s">
        <v>2923</v>
      </c>
      <c r="E98" s="287"/>
    </row>
    <row r="99" spans="1:5" s="286" customFormat="1" ht="12.75" customHeight="1">
      <c r="A99" s="293"/>
      <c r="B99" s="292"/>
      <c r="C99" s="295"/>
      <c r="D99" s="294"/>
      <c r="E99" s="287"/>
    </row>
    <row r="100" spans="1:5" s="286" customFormat="1">
      <c r="A100" s="313" t="s">
        <v>2922</v>
      </c>
      <c r="B100" s="292"/>
      <c r="C100" s="292"/>
      <c r="D100" s="294" t="s">
        <v>2921</v>
      </c>
      <c r="E100" s="287"/>
    </row>
    <row r="101" spans="1:5" s="286" customFormat="1">
      <c r="A101" s="293"/>
      <c r="B101" s="292"/>
      <c r="C101" s="295"/>
      <c r="D101" s="294"/>
      <c r="E101" s="287"/>
    </row>
    <row r="102" spans="1:5" s="286" customFormat="1">
      <c r="A102" s="293"/>
      <c r="B102" s="295" t="s">
        <v>2920</v>
      </c>
      <c r="C102" s="292"/>
      <c r="D102" s="294" t="s">
        <v>2918</v>
      </c>
      <c r="E102" s="287"/>
    </row>
    <row r="103" spans="1:5" s="286" customFormat="1">
      <c r="A103" s="293"/>
      <c r="B103" s="292"/>
      <c r="C103" s="289" t="s">
        <v>2919</v>
      </c>
      <c r="D103" s="288" t="s">
        <v>2918</v>
      </c>
      <c r="E103" s="287"/>
    </row>
    <row r="104" spans="1:5" s="286" customFormat="1">
      <c r="A104" s="293"/>
      <c r="B104" s="292"/>
      <c r="C104" s="295"/>
      <c r="D104" s="294"/>
      <c r="E104" s="287"/>
    </row>
    <row r="105" spans="1:5" s="286" customFormat="1">
      <c r="A105" s="293"/>
      <c r="B105" s="295" t="s">
        <v>2917</v>
      </c>
      <c r="C105" s="292"/>
      <c r="D105" s="294" t="s">
        <v>2915</v>
      </c>
      <c r="E105" s="287"/>
    </row>
    <row r="106" spans="1:5" s="286" customFormat="1">
      <c r="A106" s="293"/>
      <c r="B106" s="292"/>
      <c r="C106" s="289" t="s">
        <v>2916</v>
      </c>
      <c r="D106" s="288" t="s">
        <v>2915</v>
      </c>
      <c r="E106" s="287"/>
    </row>
    <row r="107" spans="1:5" s="286" customFormat="1">
      <c r="A107" s="293"/>
      <c r="B107" s="292"/>
      <c r="C107" s="295"/>
      <c r="D107" s="294"/>
      <c r="E107" s="287"/>
    </row>
    <row r="108" spans="1:5" s="286" customFormat="1" ht="12.75" customHeight="1">
      <c r="A108" s="313" t="s">
        <v>2914</v>
      </c>
      <c r="B108" s="292"/>
      <c r="C108" s="292"/>
      <c r="D108" s="294" t="s">
        <v>2913</v>
      </c>
      <c r="E108" s="287"/>
    </row>
    <row r="109" spans="1:5" s="286" customFormat="1" ht="12.75" customHeight="1">
      <c r="A109" s="293"/>
      <c r="B109" s="292"/>
      <c r="C109" s="295"/>
      <c r="D109" s="294"/>
      <c r="E109" s="287"/>
    </row>
    <row r="110" spans="1:5" s="286" customFormat="1" ht="12.75" customHeight="1">
      <c r="A110" s="293"/>
      <c r="B110" s="295" t="s">
        <v>2912</v>
      </c>
      <c r="C110" s="292"/>
      <c r="D110" s="294" t="s">
        <v>2911</v>
      </c>
      <c r="E110" s="287"/>
    </row>
    <row r="111" spans="1:5" s="286" customFormat="1" ht="12.75" customHeight="1">
      <c r="A111" s="293"/>
      <c r="B111" s="292"/>
      <c r="C111" s="289" t="s">
        <v>2910</v>
      </c>
      <c r="D111" s="288" t="s">
        <v>2909</v>
      </c>
      <c r="E111" s="287"/>
    </row>
    <row r="112" spans="1:5" s="286" customFormat="1" ht="12.75" customHeight="1">
      <c r="A112" s="291"/>
      <c r="B112" s="290"/>
      <c r="C112" s="289" t="s">
        <v>2908</v>
      </c>
      <c r="D112" s="288" t="s">
        <v>2907</v>
      </c>
      <c r="E112" s="287"/>
    </row>
    <row r="113" spans="1:5" s="286" customFormat="1" ht="12.75" customHeight="1">
      <c r="A113" s="291"/>
      <c r="B113" s="290"/>
      <c r="C113" s="289" t="s">
        <v>2906</v>
      </c>
      <c r="D113" s="288" t="s">
        <v>2905</v>
      </c>
      <c r="E113" s="287"/>
    </row>
    <row r="114" spans="1:5" s="286" customFormat="1" ht="12.75" customHeight="1">
      <c r="A114" s="293"/>
      <c r="B114" s="292"/>
      <c r="C114" s="295"/>
      <c r="D114" s="294"/>
      <c r="E114" s="287"/>
    </row>
    <row r="115" spans="1:5" s="286" customFormat="1" ht="12.75" customHeight="1">
      <c r="A115" s="293"/>
      <c r="B115" s="295" t="s">
        <v>2904</v>
      </c>
      <c r="C115" s="292"/>
      <c r="D115" s="294" t="s">
        <v>2903</v>
      </c>
      <c r="E115" s="287"/>
    </row>
    <row r="116" spans="1:5" s="286" customFormat="1" ht="12.75" customHeight="1">
      <c r="A116" s="293"/>
      <c r="B116" s="292"/>
      <c r="C116" s="289" t="s">
        <v>2902</v>
      </c>
      <c r="D116" s="288" t="s">
        <v>2901</v>
      </c>
      <c r="E116" s="287"/>
    </row>
    <row r="117" spans="1:5" s="286" customFormat="1" ht="12.75" customHeight="1">
      <c r="A117" s="291"/>
      <c r="B117" s="290"/>
      <c r="C117" s="289" t="s">
        <v>2900</v>
      </c>
      <c r="D117" s="288" t="s">
        <v>2899</v>
      </c>
      <c r="E117" s="287"/>
    </row>
    <row r="118" spans="1:5" s="286" customFormat="1" ht="12.75" customHeight="1">
      <c r="A118" s="291"/>
      <c r="B118" s="290"/>
      <c r="C118" s="289" t="s">
        <v>2898</v>
      </c>
      <c r="D118" s="288" t="s">
        <v>2897</v>
      </c>
      <c r="E118" s="287"/>
    </row>
    <row r="119" spans="1:5" s="286" customFormat="1" ht="12.75" customHeight="1">
      <c r="A119" s="293"/>
      <c r="B119" s="292"/>
      <c r="C119" s="289" t="s">
        <v>2896</v>
      </c>
      <c r="D119" s="288" t="s">
        <v>2895</v>
      </c>
      <c r="E119" s="287"/>
    </row>
    <row r="120" spans="1:5" s="286" customFormat="1" ht="12.75" customHeight="1">
      <c r="A120" s="291"/>
      <c r="B120" s="290"/>
      <c r="C120" s="289" t="s">
        <v>2894</v>
      </c>
      <c r="D120" s="288" t="s">
        <v>2893</v>
      </c>
      <c r="E120" s="287"/>
    </row>
    <row r="121" spans="1:5" s="286" customFormat="1" ht="12.75" customHeight="1">
      <c r="A121" s="291"/>
      <c r="B121" s="290"/>
      <c r="C121" s="289" t="s">
        <v>2892</v>
      </c>
      <c r="D121" s="288" t="s">
        <v>2891</v>
      </c>
      <c r="E121" s="287"/>
    </row>
    <row r="122" spans="1:5" s="286" customFormat="1" ht="12.75" customHeight="1">
      <c r="A122" s="293"/>
      <c r="B122" s="292"/>
      <c r="C122" s="295"/>
      <c r="D122" s="294"/>
      <c r="E122" s="287"/>
    </row>
    <row r="123" spans="1:5" s="286" customFormat="1">
      <c r="A123" s="313" t="s">
        <v>2890</v>
      </c>
      <c r="B123" s="292"/>
      <c r="C123" s="292"/>
      <c r="D123" s="294" t="s">
        <v>2889</v>
      </c>
      <c r="E123" s="287"/>
    </row>
    <row r="124" spans="1:5" s="286" customFormat="1">
      <c r="A124" s="293"/>
      <c r="B124" s="292"/>
      <c r="C124" s="295"/>
      <c r="D124" s="294"/>
      <c r="E124" s="287"/>
    </row>
    <row r="125" spans="1:5" s="286" customFormat="1">
      <c r="A125" s="293"/>
      <c r="B125" s="295" t="s">
        <v>2888</v>
      </c>
      <c r="C125" s="292"/>
      <c r="D125" s="294" t="s">
        <v>2887</v>
      </c>
      <c r="E125" s="287"/>
    </row>
    <row r="126" spans="1:5" s="286" customFormat="1" ht="25.5" customHeight="1">
      <c r="A126" s="293"/>
      <c r="B126" s="292"/>
      <c r="C126" s="271" t="s">
        <v>2886</v>
      </c>
      <c r="D126" s="288" t="s">
        <v>2885</v>
      </c>
      <c r="E126" s="287"/>
    </row>
    <row r="127" spans="1:5" s="286" customFormat="1">
      <c r="A127" s="293"/>
      <c r="B127" s="292"/>
      <c r="C127" s="289" t="s">
        <v>2884</v>
      </c>
      <c r="D127" s="288" t="s">
        <v>2883</v>
      </c>
      <c r="E127" s="287"/>
    </row>
    <row r="128" spans="1:5" s="286" customFormat="1">
      <c r="A128" s="293"/>
      <c r="B128" s="292"/>
      <c r="C128" s="295"/>
      <c r="D128" s="294"/>
      <c r="E128" s="287"/>
    </row>
    <row r="129" spans="1:5" s="286" customFormat="1">
      <c r="A129" s="293"/>
      <c r="B129" s="295" t="s">
        <v>2882</v>
      </c>
      <c r="C129" s="292"/>
      <c r="D129" s="294" t="s">
        <v>2881</v>
      </c>
      <c r="E129" s="287"/>
    </row>
    <row r="130" spans="1:5" s="286" customFormat="1">
      <c r="A130" s="293"/>
      <c r="B130" s="292"/>
      <c r="C130" s="289" t="s">
        <v>2880</v>
      </c>
      <c r="D130" s="288" t="s">
        <v>2879</v>
      </c>
      <c r="E130" s="287"/>
    </row>
    <row r="131" spans="1:5" s="286" customFormat="1">
      <c r="A131" s="293"/>
      <c r="B131" s="292"/>
      <c r="C131" s="289" t="s">
        <v>2878</v>
      </c>
      <c r="D131" s="288" t="s">
        <v>2877</v>
      </c>
      <c r="E131" s="287"/>
    </row>
    <row r="132" spans="1:5" s="286" customFormat="1">
      <c r="A132" s="293"/>
      <c r="B132" s="292"/>
      <c r="C132" s="289" t="s">
        <v>2876</v>
      </c>
      <c r="D132" s="288" t="s">
        <v>2875</v>
      </c>
      <c r="E132" s="287"/>
    </row>
    <row r="133" spans="1:5" s="286" customFormat="1">
      <c r="A133" s="293"/>
      <c r="B133" s="292"/>
      <c r="C133" s="289" t="s">
        <v>2874</v>
      </c>
      <c r="D133" s="314" t="s">
        <v>2873</v>
      </c>
      <c r="E133" s="287"/>
    </row>
    <row r="134" spans="1:5" s="286" customFormat="1">
      <c r="A134" s="293"/>
      <c r="B134" s="292"/>
      <c r="C134" s="295"/>
      <c r="D134" s="294"/>
      <c r="E134" s="287"/>
    </row>
    <row r="135" spans="1:5" s="286" customFormat="1" ht="15">
      <c r="A135" s="313" t="s">
        <v>2872</v>
      </c>
      <c r="B135" s="290"/>
      <c r="C135" s="292"/>
      <c r="D135" s="294" t="s">
        <v>2871</v>
      </c>
      <c r="E135" s="287"/>
    </row>
    <row r="136" spans="1:5" s="286" customFormat="1">
      <c r="A136" s="293"/>
      <c r="B136" s="292"/>
      <c r="C136" s="295"/>
      <c r="D136" s="294"/>
      <c r="E136" s="287"/>
    </row>
    <row r="137" spans="1:5" s="286" customFormat="1">
      <c r="A137" s="293"/>
      <c r="B137" s="295" t="s">
        <v>2870</v>
      </c>
      <c r="C137" s="292"/>
      <c r="D137" s="294" t="s">
        <v>2869</v>
      </c>
      <c r="E137" s="287"/>
    </row>
    <row r="138" spans="1:5" s="286" customFormat="1">
      <c r="A138" s="293"/>
      <c r="B138" s="292"/>
      <c r="C138" s="289" t="s">
        <v>2868</v>
      </c>
      <c r="D138" s="288" t="s">
        <v>2867</v>
      </c>
      <c r="E138" s="287"/>
    </row>
    <row r="139" spans="1:5" s="286" customFormat="1">
      <c r="A139" s="293"/>
      <c r="B139" s="292"/>
      <c r="C139" s="295"/>
      <c r="D139" s="294"/>
      <c r="E139" s="287"/>
    </row>
    <row r="140" spans="1:5" s="286" customFormat="1">
      <c r="A140" s="293"/>
      <c r="B140" s="295" t="s">
        <v>2866</v>
      </c>
      <c r="C140" s="292"/>
      <c r="D140" s="294" t="s">
        <v>2864</v>
      </c>
      <c r="E140" s="287"/>
    </row>
    <row r="141" spans="1:5" s="286" customFormat="1">
      <c r="A141" s="293"/>
      <c r="B141" s="292"/>
      <c r="C141" s="289" t="s">
        <v>2865</v>
      </c>
      <c r="D141" s="288" t="s">
        <v>2864</v>
      </c>
      <c r="E141" s="287"/>
    </row>
    <row r="142" spans="1:5" s="286" customFormat="1">
      <c r="A142" s="293"/>
      <c r="B142" s="292"/>
      <c r="C142" s="295"/>
      <c r="D142" s="294"/>
      <c r="E142" s="287"/>
    </row>
    <row r="143" spans="1:5">
      <c r="A143" s="494"/>
      <c r="B143" s="267"/>
      <c r="C143" s="266"/>
      <c r="D143" s="264"/>
      <c r="E143" s="258"/>
    </row>
    <row r="144" spans="1:5">
      <c r="A144" s="494"/>
      <c r="B144" s="267"/>
      <c r="C144" s="266"/>
      <c r="D144" s="264" t="s">
        <v>313</v>
      </c>
      <c r="E144" s="258"/>
    </row>
    <row r="145" spans="1:5">
      <c r="A145" s="494"/>
      <c r="B145" s="267"/>
      <c r="C145" s="271"/>
      <c r="D145" s="270"/>
      <c r="E145" s="258"/>
    </row>
    <row r="146" spans="1:5">
      <c r="A146" s="269">
        <v>10</v>
      </c>
      <c r="B146" s="267"/>
      <c r="C146" s="265"/>
      <c r="D146" s="264" t="s">
        <v>2863</v>
      </c>
      <c r="E146" s="258"/>
    </row>
    <row r="147" spans="1:5">
      <c r="A147" s="494"/>
      <c r="B147" s="267"/>
      <c r="C147" s="266"/>
      <c r="D147" s="264"/>
      <c r="E147" s="258"/>
    </row>
    <row r="148" spans="1:5">
      <c r="A148" s="494"/>
      <c r="B148" s="266" t="s">
        <v>2862</v>
      </c>
      <c r="C148" s="265"/>
      <c r="D148" s="264" t="s">
        <v>2861</v>
      </c>
      <c r="E148" s="258"/>
    </row>
    <row r="149" spans="1:5">
      <c r="A149" s="494"/>
      <c r="B149" s="267"/>
      <c r="C149" s="271" t="s">
        <v>2860</v>
      </c>
      <c r="D149" s="270" t="s">
        <v>2859</v>
      </c>
      <c r="E149" s="258"/>
    </row>
    <row r="150" spans="1:5">
      <c r="A150" s="494"/>
      <c r="B150" s="267"/>
      <c r="C150" s="271" t="s">
        <v>2858</v>
      </c>
      <c r="D150" s="270" t="s">
        <v>2857</v>
      </c>
      <c r="E150" s="258"/>
    </row>
    <row r="151" spans="1:5">
      <c r="A151" s="494"/>
      <c r="B151" s="267"/>
      <c r="C151" s="271" t="s">
        <v>2856</v>
      </c>
      <c r="D151" s="270" t="s">
        <v>2855</v>
      </c>
      <c r="E151" s="258"/>
    </row>
    <row r="152" spans="1:5">
      <c r="A152" s="494"/>
      <c r="B152" s="267"/>
      <c r="C152" s="266"/>
      <c r="D152" s="264"/>
      <c r="E152" s="258"/>
    </row>
    <row r="153" spans="1:5">
      <c r="A153" s="494"/>
      <c r="B153" s="266" t="s">
        <v>2854</v>
      </c>
      <c r="C153" s="265"/>
      <c r="D153" s="264" t="s">
        <v>2852</v>
      </c>
      <c r="E153" s="258"/>
    </row>
    <row r="154" spans="1:5">
      <c r="A154" s="494"/>
      <c r="B154" s="267"/>
      <c r="C154" s="271" t="s">
        <v>2853</v>
      </c>
      <c r="D154" s="270" t="s">
        <v>2852</v>
      </c>
      <c r="E154" s="258"/>
    </row>
    <row r="155" spans="1:5">
      <c r="A155" s="494"/>
      <c r="B155" s="267"/>
      <c r="C155" s="266"/>
      <c r="D155" s="264"/>
      <c r="E155" s="258"/>
    </row>
    <row r="156" spans="1:5">
      <c r="A156" s="494"/>
      <c r="B156" s="266" t="s">
        <v>2851</v>
      </c>
      <c r="C156" s="265"/>
      <c r="D156" s="264" t="s">
        <v>2850</v>
      </c>
      <c r="E156" s="258"/>
    </row>
    <row r="157" spans="1:5">
      <c r="A157" s="494"/>
      <c r="B157" s="267"/>
      <c r="C157" s="271" t="s">
        <v>2849</v>
      </c>
      <c r="D157" s="270" t="s">
        <v>2848</v>
      </c>
      <c r="E157" s="258"/>
    </row>
    <row r="158" spans="1:5">
      <c r="A158" s="494"/>
      <c r="B158" s="267"/>
      <c r="C158" s="271" t="s">
        <v>2847</v>
      </c>
      <c r="D158" s="270" t="s">
        <v>2846</v>
      </c>
      <c r="E158" s="258"/>
    </row>
    <row r="159" spans="1:5">
      <c r="A159" s="494"/>
      <c r="B159" s="267"/>
      <c r="C159" s="271" t="s">
        <v>2845</v>
      </c>
      <c r="D159" s="270" t="s">
        <v>2844</v>
      </c>
      <c r="E159" s="258"/>
    </row>
    <row r="160" spans="1:5">
      <c r="A160" s="494"/>
      <c r="B160" s="267"/>
      <c r="C160" s="266"/>
      <c r="D160" s="264"/>
      <c r="E160" s="258"/>
    </row>
    <row r="161" spans="1:5">
      <c r="A161" s="494"/>
      <c r="B161" s="266" t="s">
        <v>2843</v>
      </c>
      <c r="C161" s="265"/>
      <c r="D161" s="264" t="s">
        <v>2842</v>
      </c>
      <c r="E161" s="258"/>
    </row>
    <row r="162" spans="1:5">
      <c r="A162" s="494"/>
      <c r="B162" s="267"/>
      <c r="C162" s="271" t="s">
        <v>2841</v>
      </c>
      <c r="D162" s="270" t="s">
        <v>2840</v>
      </c>
      <c r="E162" s="258"/>
    </row>
    <row r="163" spans="1:5">
      <c r="A163" s="494"/>
      <c r="B163" s="267"/>
      <c r="C163" s="271" t="s">
        <v>2839</v>
      </c>
      <c r="D163" s="270" t="s">
        <v>2838</v>
      </c>
      <c r="E163" s="258"/>
    </row>
    <row r="164" spans="1:5">
      <c r="A164" s="494"/>
      <c r="B164" s="267"/>
      <c r="C164" s="266"/>
      <c r="D164" s="264"/>
      <c r="E164" s="258"/>
    </row>
    <row r="165" spans="1:5">
      <c r="A165" s="494"/>
      <c r="B165" s="266" t="s">
        <v>2837</v>
      </c>
      <c r="C165" s="265"/>
      <c r="D165" s="264" t="s">
        <v>2836</v>
      </c>
      <c r="E165" s="258"/>
    </row>
    <row r="166" spans="1:5">
      <c r="A166" s="494"/>
      <c r="B166" s="267"/>
      <c r="C166" s="271" t="s">
        <v>2835</v>
      </c>
      <c r="D166" s="270" t="s">
        <v>2834</v>
      </c>
      <c r="E166" s="258"/>
    </row>
    <row r="167" spans="1:5">
      <c r="A167" s="494"/>
      <c r="B167" s="267"/>
      <c r="C167" s="271" t="s">
        <v>2833</v>
      </c>
      <c r="D167" s="270" t="s">
        <v>2832</v>
      </c>
      <c r="E167" s="258"/>
    </row>
    <row r="168" spans="1:5">
      <c r="A168" s="494"/>
      <c r="B168" s="267"/>
      <c r="C168" s="266"/>
      <c r="D168" s="264"/>
      <c r="E168" s="258"/>
    </row>
    <row r="169" spans="1:5">
      <c r="A169" s="494"/>
      <c r="B169" s="266" t="s">
        <v>2831</v>
      </c>
      <c r="C169" s="265"/>
      <c r="D169" s="264" t="s">
        <v>2830</v>
      </c>
      <c r="E169" s="258"/>
    </row>
    <row r="170" spans="1:5">
      <c r="A170" s="494"/>
      <c r="B170" s="267"/>
      <c r="C170" s="271" t="s">
        <v>2829</v>
      </c>
      <c r="D170" s="270" t="s">
        <v>2828</v>
      </c>
      <c r="E170" s="258"/>
    </row>
    <row r="171" spans="1:5">
      <c r="A171" s="494"/>
      <c r="B171" s="267"/>
      <c r="C171" s="271" t="s">
        <v>2827</v>
      </c>
      <c r="D171" s="270" t="s">
        <v>2826</v>
      </c>
      <c r="E171" s="258"/>
    </row>
    <row r="172" spans="1:5">
      <c r="A172" s="494"/>
      <c r="B172" s="267"/>
      <c r="C172" s="266"/>
      <c r="D172" s="264"/>
      <c r="E172" s="258"/>
    </row>
    <row r="173" spans="1:5">
      <c r="A173" s="494"/>
      <c r="B173" s="266" t="s">
        <v>2825</v>
      </c>
      <c r="C173" s="265"/>
      <c r="D173" s="264" t="s">
        <v>2824</v>
      </c>
      <c r="E173" s="258"/>
    </row>
    <row r="174" spans="1:5">
      <c r="A174" s="494"/>
      <c r="B174" s="267"/>
      <c r="C174" s="271" t="s">
        <v>2823</v>
      </c>
      <c r="D174" s="270" t="s">
        <v>2822</v>
      </c>
      <c r="E174" s="258"/>
    </row>
    <row r="175" spans="1:5">
      <c r="A175" s="494"/>
      <c r="B175" s="267"/>
      <c r="C175" s="271" t="s">
        <v>2821</v>
      </c>
      <c r="D175" s="270" t="s">
        <v>2820</v>
      </c>
      <c r="E175" s="258"/>
    </row>
    <row r="176" spans="1:5">
      <c r="A176" s="494"/>
      <c r="B176" s="267"/>
      <c r="C176" s="271" t="s">
        <v>2819</v>
      </c>
      <c r="D176" s="274" t="s">
        <v>2818</v>
      </c>
      <c r="E176" s="258"/>
    </row>
    <row r="177" spans="1:5">
      <c r="A177" s="494"/>
      <c r="B177" s="267"/>
      <c r="C177" s="265"/>
      <c r="D177" s="270"/>
      <c r="E177" s="258"/>
    </row>
    <row r="178" spans="1:5">
      <c r="A178" s="494"/>
      <c r="B178" s="266" t="s">
        <v>2817</v>
      </c>
      <c r="C178" s="265"/>
      <c r="D178" s="264" t="s">
        <v>2816</v>
      </c>
      <c r="E178" s="258"/>
    </row>
    <row r="179" spans="1:5">
      <c r="A179" s="494"/>
      <c r="B179" s="267"/>
      <c r="C179" s="271" t="s">
        <v>2815</v>
      </c>
      <c r="D179" s="270" t="s">
        <v>2814</v>
      </c>
      <c r="E179" s="258"/>
    </row>
    <row r="180" spans="1:5">
      <c r="A180" s="494"/>
      <c r="B180" s="267"/>
      <c r="C180" s="271" t="s">
        <v>2813</v>
      </c>
      <c r="D180" s="270" t="s">
        <v>2812</v>
      </c>
      <c r="E180" s="258"/>
    </row>
    <row r="181" spans="1:5">
      <c r="A181" s="494"/>
      <c r="B181" s="267"/>
      <c r="C181" s="271" t="s">
        <v>2811</v>
      </c>
      <c r="D181" s="270" t="s">
        <v>2810</v>
      </c>
      <c r="E181" s="258"/>
    </row>
    <row r="182" spans="1:5">
      <c r="A182" s="494"/>
      <c r="B182" s="267"/>
      <c r="C182" s="271" t="s">
        <v>2809</v>
      </c>
      <c r="D182" s="270" t="s">
        <v>2808</v>
      </c>
      <c r="E182" s="258"/>
    </row>
    <row r="183" spans="1:5">
      <c r="A183" s="494"/>
      <c r="B183" s="267"/>
      <c r="C183" s="271" t="s">
        <v>2807</v>
      </c>
      <c r="D183" s="270" t="s">
        <v>2806</v>
      </c>
      <c r="E183" s="258"/>
    </row>
    <row r="184" spans="1:5">
      <c r="A184" s="494"/>
      <c r="B184" s="267"/>
      <c r="C184" s="271" t="s">
        <v>2805</v>
      </c>
      <c r="D184" s="270" t="s">
        <v>2804</v>
      </c>
      <c r="E184" s="258"/>
    </row>
    <row r="185" spans="1:5">
      <c r="A185" s="494"/>
      <c r="B185" s="267"/>
      <c r="C185" s="271" t="s">
        <v>2803</v>
      </c>
      <c r="D185" s="270" t="s">
        <v>2802</v>
      </c>
      <c r="E185" s="258"/>
    </row>
    <row r="186" spans="1:5">
      <c r="A186" s="494"/>
      <c r="B186" s="267"/>
      <c r="C186" s="271"/>
      <c r="D186" s="270"/>
      <c r="E186" s="258"/>
    </row>
    <row r="187" spans="1:5">
      <c r="A187" s="494"/>
      <c r="B187" s="266" t="s">
        <v>2801</v>
      </c>
      <c r="C187" s="265"/>
      <c r="D187" s="264" t="s">
        <v>2800</v>
      </c>
      <c r="E187" s="258"/>
    </row>
    <row r="188" spans="1:5">
      <c r="A188" s="494"/>
      <c r="B188" s="267"/>
      <c r="C188" s="271" t="s">
        <v>2799</v>
      </c>
      <c r="D188" s="270" t="s">
        <v>2798</v>
      </c>
      <c r="E188" s="258"/>
    </row>
    <row r="189" spans="1:5">
      <c r="A189" s="494"/>
      <c r="B189" s="267"/>
      <c r="C189" s="271" t="s">
        <v>2797</v>
      </c>
      <c r="D189" s="270" t="s">
        <v>2796</v>
      </c>
      <c r="E189" s="258"/>
    </row>
    <row r="190" spans="1:5">
      <c r="A190" s="494"/>
      <c r="B190" s="267"/>
      <c r="C190" s="266"/>
      <c r="D190" s="264"/>
      <c r="E190" s="258"/>
    </row>
    <row r="191" spans="1:5">
      <c r="A191" s="269">
        <v>11</v>
      </c>
      <c r="B191" s="267"/>
      <c r="C191" s="265"/>
      <c r="D191" s="264" t="s">
        <v>2794</v>
      </c>
      <c r="E191" s="258"/>
    </row>
    <row r="192" spans="1:5">
      <c r="A192" s="494"/>
      <c r="B192" s="267"/>
      <c r="C192" s="266"/>
      <c r="D192" s="264"/>
      <c r="E192" s="258"/>
    </row>
    <row r="193" spans="1:5">
      <c r="A193" s="494"/>
      <c r="B193" s="266" t="s">
        <v>2795</v>
      </c>
      <c r="C193" s="265"/>
      <c r="D193" s="264" t="s">
        <v>2794</v>
      </c>
      <c r="E193" s="258"/>
    </row>
    <row r="194" spans="1:5">
      <c r="A194" s="494"/>
      <c r="B194" s="267"/>
      <c r="C194" s="271" t="s">
        <v>2793</v>
      </c>
      <c r="D194" s="270" t="s">
        <v>2792</v>
      </c>
      <c r="E194" s="258"/>
    </row>
    <row r="195" spans="1:5">
      <c r="A195" s="494"/>
      <c r="B195" s="267"/>
      <c r="C195" s="271" t="s">
        <v>2791</v>
      </c>
      <c r="D195" s="270" t="s">
        <v>2790</v>
      </c>
      <c r="E195" s="258"/>
    </row>
    <row r="196" spans="1:5">
      <c r="A196" s="494"/>
      <c r="B196" s="267"/>
      <c r="C196" s="271" t="s">
        <v>2789</v>
      </c>
      <c r="D196" s="270" t="s">
        <v>2788</v>
      </c>
      <c r="E196" s="258"/>
    </row>
    <row r="197" spans="1:5">
      <c r="A197" s="494"/>
      <c r="B197" s="267"/>
      <c r="C197" s="271" t="s">
        <v>2787</v>
      </c>
      <c r="D197" s="270" t="s">
        <v>2786</v>
      </c>
      <c r="E197" s="258"/>
    </row>
    <row r="198" spans="1:5">
      <c r="A198" s="494"/>
      <c r="B198" s="267"/>
      <c r="C198" s="271" t="s">
        <v>2785</v>
      </c>
      <c r="D198" s="270" t="s">
        <v>2784</v>
      </c>
      <c r="E198" s="258"/>
    </row>
    <row r="199" spans="1:5">
      <c r="A199" s="494"/>
      <c r="B199" s="267"/>
      <c r="C199" s="271" t="s">
        <v>2783</v>
      </c>
      <c r="D199" s="270" t="s">
        <v>2782</v>
      </c>
      <c r="E199" s="258"/>
    </row>
    <row r="200" spans="1:5" ht="12.75" customHeight="1">
      <c r="A200" s="494"/>
      <c r="B200" s="267"/>
      <c r="C200" s="271" t="s">
        <v>2781</v>
      </c>
      <c r="D200" s="270" t="s">
        <v>2780</v>
      </c>
      <c r="E200" s="258"/>
    </row>
    <row r="201" spans="1:5">
      <c r="A201" s="494"/>
      <c r="B201" s="267"/>
      <c r="C201" s="266"/>
      <c r="D201" s="264"/>
      <c r="E201" s="258"/>
    </row>
    <row r="202" spans="1:5">
      <c r="A202" s="269">
        <v>12</v>
      </c>
      <c r="B202" s="267"/>
      <c r="C202" s="265"/>
      <c r="D202" s="264" t="s">
        <v>2777</v>
      </c>
      <c r="E202" s="258"/>
    </row>
    <row r="203" spans="1:5">
      <c r="A203" s="494"/>
      <c r="B203" s="267"/>
      <c r="C203" s="266"/>
      <c r="D203" s="264"/>
      <c r="E203" s="258"/>
    </row>
    <row r="204" spans="1:5">
      <c r="A204" s="494"/>
      <c r="B204" s="266" t="s">
        <v>2779</v>
      </c>
      <c r="C204" s="265"/>
      <c r="D204" s="264" t="s">
        <v>2777</v>
      </c>
      <c r="E204" s="258"/>
    </row>
    <row r="205" spans="1:5">
      <c r="A205" s="494"/>
      <c r="B205" s="267"/>
      <c r="C205" s="271" t="s">
        <v>2778</v>
      </c>
      <c r="D205" s="270" t="s">
        <v>2777</v>
      </c>
      <c r="E205" s="258"/>
    </row>
    <row r="206" spans="1:5">
      <c r="A206" s="494"/>
      <c r="B206" s="267"/>
      <c r="C206" s="266"/>
      <c r="D206" s="264"/>
      <c r="E206" s="258"/>
    </row>
    <row r="207" spans="1:5">
      <c r="A207" s="269">
        <v>13</v>
      </c>
      <c r="B207" s="267"/>
      <c r="C207" s="265"/>
      <c r="D207" s="264" t="s">
        <v>2776</v>
      </c>
      <c r="E207" s="258"/>
    </row>
    <row r="208" spans="1:5">
      <c r="A208" s="494"/>
      <c r="B208" s="267"/>
      <c r="C208" s="266"/>
      <c r="D208" s="264"/>
      <c r="E208" s="258"/>
    </row>
    <row r="209" spans="1:5">
      <c r="A209" s="494"/>
      <c r="B209" s="266" t="s">
        <v>2775</v>
      </c>
      <c r="C209" s="265"/>
      <c r="D209" s="264" t="s">
        <v>2773</v>
      </c>
      <c r="E209" s="258"/>
    </row>
    <row r="210" spans="1:5">
      <c r="A210" s="494"/>
      <c r="B210" s="267"/>
      <c r="C210" s="271" t="s">
        <v>2774</v>
      </c>
      <c r="D210" s="270" t="s">
        <v>2773</v>
      </c>
      <c r="E210" s="258"/>
    </row>
    <row r="211" spans="1:5">
      <c r="A211" s="494"/>
      <c r="B211" s="267"/>
      <c r="C211" s="271"/>
      <c r="D211" s="270"/>
      <c r="E211" s="258"/>
    </row>
    <row r="212" spans="1:5">
      <c r="A212" s="494"/>
      <c r="B212" s="285" t="s">
        <v>2772</v>
      </c>
      <c r="C212" s="265"/>
      <c r="D212" s="264" t="s">
        <v>2770</v>
      </c>
      <c r="E212" s="258"/>
    </row>
    <row r="213" spans="1:5">
      <c r="A213" s="494"/>
      <c r="B213" s="267"/>
      <c r="C213" s="265" t="s">
        <v>2771</v>
      </c>
      <c r="D213" s="270" t="s">
        <v>2770</v>
      </c>
      <c r="E213" s="258"/>
    </row>
    <row r="214" spans="1:5">
      <c r="A214" s="494"/>
      <c r="B214" s="267"/>
      <c r="C214" s="265"/>
      <c r="D214" s="270"/>
      <c r="E214" s="258"/>
    </row>
    <row r="215" spans="1:5">
      <c r="A215" s="494"/>
      <c r="B215" s="285" t="s">
        <v>2769</v>
      </c>
      <c r="C215" s="265"/>
      <c r="D215" s="264" t="s">
        <v>2767</v>
      </c>
      <c r="E215" s="258"/>
    </row>
    <row r="216" spans="1:5">
      <c r="A216" s="494"/>
      <c r="B216" s="267"/>
      <c r="C216" s="265" t="s">
        <v>2768</v>
      </c>
      <c r="D216" s="270" t="s">
        <v>2767</v>
      </c>
      <c r="E216" s="258"/>
    </row>
    <row r="217" spans="1:5">
      <c r="A217" s="494"/>
      <c r="B217" s="267"/>
      <c r="C217" s="271"/>
      <c r="D217" s="270"/>
      <c r="E217" s="258"/>
    </row>
    <row r="218" spans="1:5">
      <c r="A218" s="494"/>
      <c r="B218" s="266" t="s">
        <v>2766</v>
      </c>
      <c r="C218" s="265"/>
      <c r="D218" s="264" t="s">
        <v>2765</v>
      </c>
      <c r="E218" s="258"/>
    </row>
    <row r="219" spans="1:5">
      <c r="A219" s="494"/>
      <c r="B219" s="267"/>
      <c r="C219" s="271" t="s">
        <v>2764</v>
      </c>
      <c r="D219" s="270" t="s">
        <v>2763</v>
      </c>
      <c r="E219" s="258"/>
    </row>
    <row r="220" spans="1:5">
      <c r="A220" s="494"/>
      <c r="B220" s="267"/>
      <c r="C220" s="271" t="s">
        <v>2762</v>
      </c>
      <c r="D220" s="270" t="s">
        <v>2761</v>
      </c>
      <c r="E220" s="258"/>
    </row>
    <row r="221" spans="1:5">
      <c r="A221" s="494"/>
      <c r="B221" s="267"/>
      <c r="C221" s="271" t="s">
        <v>2760</v>
      </c>
      <c r="D221" s="270" t="s">
        <v>2759</v>
      </c>
      <c r="E221" s="258"/>
    </row>
    <row r="222" spans="1:5">
      <c r="A222" s="494"/>
      <c r="B222" s="267"/>
      <c r="C222" s="271" t="s">
        <v>2758</v>
      </c>
      <c r="D222" s="270" t="s">
        <v>2757</v>
      </c>
      <c r="E222" s="258"/>
    </row>
    <row r="223" spans="1:5">
      <c r="A223" s="494"/>
      <c r="B223" s="267"/>
      <c r="C223" s="271" t="s">
        <v>2756</v>
      </c>
      <c r="D223" s="270" t="s">
        <v>2755</v>
      </c>
      <c r="E223" s="258"/>
    </row>
    <row r="224" spans="1:5">
      <c r="A224" s="494"/>
      <c r="B224" s="267"/>
      <c r="C224" s="271" t="s">
        <v>2754</v>
      </c>
      <c r="D224" s="270" t="s">
        <v>2753</v>
      </c>
      <c r="E224" s="258"/>
    </row>
    <row r="225" spans="1:5">
      <c r="A225" s="494"/>
      <c r="B225" s="267"/>
      <c r="C225" s="271" t="s">
        <v>2752</v>
      </c>
      <c r="D225" s="270" t="s">
        <v>2751</v>
      </c>
      <c r="E225" s="258"/>
    </row>
    <row r="226" spans="1:5">
      <c r="A226" s="494"/>
      <c r="B226" s="267"/>
      <c r="C226" s="271"/>
      <c r="D226" s="270"/>
      <c r="E226" s="258"/>
    </row>
    <row r="227" spans="1:5">
      <c r="A227" s="269">
        <v>14</v>
      </c>
      <c r="B227" s="267"/>
      <c r="C227" s="265"/>
      <c r="D227" s="264" t="s">
        <v>2750</v>
      </c>
      <c r="E227" s="258"/>
    </row>
    <row r="228" spans="1:5">
      <c r="A228" s="494"/>
      <c r="B228" s="267"/>
      <c r="C228" s="266"/>
      <c r="D228" s="264"/>
      <c r="E228" s="258"/>
    </row>
    <row r="229" spans="1:5">
      <c r="A229" s="494"/>
      <c r="B229" s="266" t="s">
        <v>2749</v>
      </c>
      <c r="C229" s="265"/>
      <c r="D229" s="264" t="s">
        <v>2748</v>
      </c>
      <c r="E229" s="258"/>
    </row>
    <row r="230" spans="1:5">
      <c r="A230" s="494"/>
      <c r="B230" s="267"/>
      <c r="C230" s="271" t="s">
        <v>2747</v>
      </c>
      <c r="D230" s="270" t="s">
        <v>2746</v>
      </c>
      <c r="E230" s="258"/>
    </row>
    <row r="231" spans="1:5">
      <c r="A231" s="494"/>
      <c r="B231" s="267"/>
      <c r="C231" s="271" t="s">
        <v>2745</v>
      </c>
      <c r="D231" s="270" t="s">
        <v>2744</v>
      </c>
      <c r="E231" s="258"/>
    </row>
    <row r="232" spans="1:5">
      <c r="A232" s="494"/>
      <c r="B232" s="267"/>
      <c r="C232" s="271" t="s">
        <v>2743</v>
      </c>
      <c r="D232" s="270" t="s">
        <v>2742</v>
      </c>
      <c r="E232" s="258"/>
    </row>
    <row r="233" spans="1:5">
      <c r="A233" s="494"/>
      <c r="B233" s="267"/>
      <c r="C233" s="271" t="s">
        <v>2741</v>
      </c>
      <c r="D233" s="270" t="s">
        <v>2740</v>
      </c>
      <c r="E233" s="258"/>
    </row>
    <row r="234" spans="1:5">
      <c r="A234" s="494"/>
      <c r="B234" s="267"/>
      <c r="C234" s="271" t="s">
        <v>2739</v>
      </c>
      <c r="D234" s="270" t="s">
        <v>2738</v>
      </c>
      <c r="E234" s="258"/>
    </row>
    <row r="235" spans="1:5">
      <c r="A235" s="494"/>
      <c r="B235" s="267"/>
      <c r="C235" s="266"/>
      <c r="D235" s="264"/>
      <c r="E235" s="258"/>
    </row>
    <row r="236" spans="1:5">
      <c r="A236" s="494"/>
      <c r="B236" s="266" t="s">
        <v>2737</v>
      </c>
      <c r="C236" s="265"/>
      <c r="D236" s="264" t="s">
        <v>2735</v>
      </c>
      <c r="E236" s="258"/>
    </row>
    <row r="237" spans="1:5">
      <c r="A237" s="494"/>
      <c r="B237" s="267"/>
      <c r="C237" s="271" t="s">
        <v>2736</v>
      </c>
      <c r="D237" s="270" t="s">
        <v>2735</v>
      </c>
      <c r="E237" s="258"/>
    </row>
    <row r="238" spans="1:5">
      <c r="A238" s="494"/>
      <c r="B238" s="267"/>
      <c r="C238" s="266"/>
      <c r="D238" s="264"/>
      <c r="E238" s="258"/>
    </row>
    <row r="239" spans="1:5">
      <c r="A239" s="494"/>
      <c r="B239" s="266" t="s">
        <v>2734</v>
      </c>
      <c r="C239" s="265"/>
      <c r="D239" s="264" t="s">
        <v>2733</v>
      </c>
      <c r="E239" s="258"/>
    </row>
    <row r="240" spans="1:5">
      <c r="A240" s="494"/>
      <c r="B240" s="267"/>
      <c r="C240" s="271" t="s">
        <v>2732</v>
      </c>
      <c r="D240" s="270" t="s">
        <v>2731</v>
      </c>
      <c r="E240" s="258"/>
    </row>
    <row r="241" spans="1:5">
      <c r="A241" s="494"/>
      <c r="B241" s="267"/>
      <c r="C241" s="271" t="s">
        <v>2730</v>
      </c>
      <c r="D241" s="270" t="s">
        <v>2729</v>
      </c>
      <c r="E241" s="258"/>
    </row>
    <row r="242" spans="1:5">
      <c r="A242" s="494"/>
      <c r="B242" s="267"/>
      <c r="C242" s="266"/>
      <c r="D242" s="264"/>
      <c r="E242" s="258"/>
    </row>
    <row r="243" spans="1:5">
      <c r="A243" s="269">
        <v>15</v>
      </c>
      <c r="B243" s="267"/>
      <c r="C243" s="265"/>
      <c r="D243" s="264" t="s">
        <v>2728</v>
      </c>
      <c r="E243" s="258"/>
    </row>
    <row r="244" spans="1:5">
      <c r="A244" s="494"/>
      <c r="B244" s="267"/>
      <c r="C244" s="266"/>
      <c r="D244" s="264"/>
      <c r="E244" s="258"/>
    </row>
    <row r="245" spans="1:5" ht="25.5">
      <c r="A245" s="494"/>
      <c r="B245" s="266" t="s">
        <v>2727</v>
      </c>
      <c r="C245" s="265"/>
      <c r="D245" s="264" t="s">
        <v>2726</v>
      </c>
      <c r="E245" s="258"/>
    </row>
    <row r="246" spans="1:5">
      <c r="A246" s="494"/>
      <c r="B246" s="267"/>
      <c r="C246" s="271" t="s">
        <v>2725</v>
      </c>
      <c r="D246" s="270" t="s">
        <v>2724</v>
      </c>
      <c r="E246" s="258"/>
    </row>
    <row r="247" spans="1:5">
      <c r="A247" s="494"/>
      <c r="B247" s="267"/>
      <c r="C247" s="271" t="s">
        <v>2723</v>
      </c>
      <c r="D247" s="270" t="s">
        <v>2722</v>
      </c>
      <c r="E247" s="258"/>
    </row>
    <row r="248" spans="1:5">
      <c r="A248" s="494"/>
      <c r="B248" s="267"/>
      <c r="C248" s="266"/>
      <c r="D248" s="264"/>
      <c r="E248" s="258"/>
    </row>
    <row r="249" spans="1:5">
      <c r="A249" s="494"/>
      <c r="B249" s="266" t="s">
        <v>2721</v>
      </c>
      <c r="C249" s="265"/>
      <c r="D249" s="264" t="s">
        <v>2719</v>
      </c>
      <c r="E249" s="258"/>
    </row>
    <row r="250" spans="1:5">
      <c r="A250" s="494"/>
      <c r="B250" s="267"/>
      <c r="C250" s="271" t="s">
        <v>2720</v>
      </c>
      <c r="D250" s="270" t="s">
        <v>2719</v>
      </c>
      <c r="E250" s="258"/>
    </row>
    <row r="251" spans="1:5">
      <c r="A251" s="494"/>
      <c r="B251" s="267"/>
      <c r="C251" s="271" t="s">
        <v>2718</v>
      </c>
      <c r="D251" s="270" t="s">
        <v>2717</v>
      </c>
      <c r="E251" s="258"/>
    </row>
    <row r="252" spans="1:5" ht="15">
      <c r="A252" s="279"/>
      <c r="B252" s="277"/>
      <c r="C252" s="271" t="s">
        <v>2716</v>
      </c>
      <c r="D252" s="270" t="s">
        <v>2715</v>
      </c>
      <c r="E252" s="258"/>
    </row>
    <row r="253" spans="1:5" ht="15">
      <c r="A253" s="279"/>
      <c r="B253" s="277"/>
      <c r="C253" s="273"/>
      <c r="D253" s="275"/>
      <c r="E253" s="258"/>
    </row>
    <row r="254" spans="1:5" ht="25.5">
      <c r="A254" s="269">
        <v>16</v>
      </c>
      <c r="B254" s="267"/>
      <c r="C254" s="265"/>
      <c r="D254" s="312" t="s">
        <v>2714</v>
      </c>
      <c r="E254" s="258"/>
    </row>
    <row r="255" spans="1:5">
      <c r="A255" s="494"/>
      <c r="B255" s="267"/>
      <c r="C255" s="266"/>
      <c r="D255" s="264"/>
      <c r="E255" s="258"/>
    </row>
    <row r="256" spans="1:5">
      <c r="A256" s="494"/>
      <c r="B256" s="266" t="s">
        <v>2713</v>
      </c>
      <c r="C256" s="265"/>
      <c r="D256" s="264" t="s">
        <v>2711</v>
      </c>
      <c r="E256" s="258"/>
    </row>
    <row r="257" spans="1:5">
      <c r="A257" s="494"/>
      <c r="B257" s="267"/>
      <c r="C257" s="271" t="s">
        <v>2712</v>
      </c>
      <c r="D257" s="270" t="s">
        <v>2711</v>
      </c>
      <c r="E257" s="258"/>
    </row>
    <row r="258" spans="1:5">
      <c r="A258" s="494"/>
      <c r="B258" s="267"/>
      <c r="C258" s="271"/>
      <c r="D258" s="311"/>
      <c r="E258" s="258"/>
    </row>
    <row r="259" spans="1:5">
      <c r="A259" s="494"/>
      <c r="B259" s="266" t="s">
        <v>2710</v>
      </c>
      <c r="C259" s="265"/>
      <c r="D259" s="264" t="s">
        <v>2709</v>
      </c>
      <c r="E259" s="258"/>
    </row>
    <row r="260" spans="1:5">
      <c r="A260" s="494"/>
      <c r="B260" s="267"/>
      <c r="C260" s="271" t="s">
        <v>2708</v>
      </c>
      <c r="D260" s="270" t="s">
        <v>2707</v>
      </c>
      <c r="E260" s="258"/>
    </row>
    <row r="261" spans="1:5">
      <c r="A261" s="494"/>
      <c r="B261" s="267"/>
      <c r="C261" s="271" t="s">
        <v>2706</v>
      </c>
      <c r="D261" s="270" t="s">
        <v>2705</v>
      </c>
      <c r="E261" s="258"/>
    </row>
    <row r="262" spans="1:5">
      <c r="A262" s="494"/>
      <c r="B262" s="267"/>
      <c r="C262" s="271" t="s">
        <v>2704</v>
      </c>
      <c r="D262" s="270" t="s">
        <v>2703</v>
      </c>
      <c r="E262" s="258"/>
    </row>
    <row r="263" spans="1:5">
      <c r="A263" s="494"/>
      <c r="B263" s="267"/>
      <c r="C263" s="271" t="s">
        <v>2702</v>
      </c>
      <c r="D263" s="270" t="s">
        <v>2701</v>
      </c>
      <c r="E263" s="258"/>
    </row>
    <row r="264" spans="1:5" ht="25.5">
      <c r="A264" s="494"/>
      <c r="B264" s="267"/>
      <c r="C264" s="271" t="s">
        <v>2700</v>
      </c>
      <c r="D264" s="307" t="s">
        <v>2699</v>
      </c>
      <c r="E264" s="258"/>
    </row>
    <row r="265" spans="1:5">
      <c r="A265" s="494"/>
      <c r="B265" s="267"/>
      <c r="C265" s="271" t="s">
        <v>1780</v>
      </c>
      <c r="D265" s="264"/>
      <c r="E265" s="258"/>
    </row>
    <row r="266" spans="1:5">
      <c r="A266" s="269">
        <v>17</v>
      </c>
      <c r="B266" s="267"/>
      <c r="C266" s="265"/>
      <c r="D266" s="264" t="s">
        <v>2698</v>
      </c>
      <c r="E266" s="258"/>
    </row>
    <row r="267" spans="1:5">
      <c r="A267" s="494"/>
      <c r="B267" s="267"/>
      <c r="C267" s="266"/>
      <c r="D267" s="264"/>
      <c r="E267" s="258"/>
    </row>
    <row r="268" spans="1:5" ht="12.75" customHeight="1">
      <c r="A268" s="494"/>
      <c r="B268" s="266" t="s">
        <v>2697</v>
      </c>
      <c r="C268" s="265"/>
      <c r="D268" s="264" t="s">
        <v>2696</v>
      </c>
      <c r="E268" s="258"/>
    </row>
    <row r="269" spans="1:5" ht="12.75" customHeight="1">
      <c r="A269" s="494"/>
      <c r="B269" s="267"/>
      <c r="C269" s="271" t="s">
        <v>2695</v>
      </c>
      <c r="D269" s="270" t="s">
        <v>2694</v>
      </c>
      <c r="E269" s="258"/>
    </row>
    <row r="270" spans="1:5" ht="12.75" customHeight="1">
      <c r="A270" s="279"/>
      <c r="B270" s="277"/>
      <c r="C270" s="271" t="s">
        <v>2693</v>
      </c>
      <c r="D270" s="270" t="s">
        <v>2692</v>
      </c>
      <c r="E270" s="258"/>
    </row>
    <row r="271" spans="1:5" ht="12.75" customHeight="1">
      <c r="A271" s="279"/>
      <c r="B271" s="277"/>
      <c r="C271" s="271" t="s">
        <v>2691</v>
      </c>
      <c r="D271" s="270" t="s">
        <v>2690</v>
      </c>
      <c r="E271" s="258"/>
    </row>
    <row r="272" spans="1:5" ht="12.75" customHeight="1">
      <c r="A272" s="279"/>
      <c r="B272" s="277"/>
      <c r="C272" s="271" t="s">
        <v>2689</v>
      </c>
      <c r="D272" s="270" t="s">
        <v>2688</v>
      </c>
      <c r="E272" s="258"/>
    </row>
    <row r="273" spans="1:5" ht="12.75" customHeight="1">
      <c r="A273" s="494"/>
      <c r="B273" s="267"/>
      <c r="C273" s="271" t="s">
        <v>2687</v>
      </c>
      <c r="D273" s="270" t="s">
        <v>2686</v>
      </c>
      <c r="E273" s="258"/>
    </row>
    <row r="274" spans="1:5" ht="12.75" customHeight="1">
      <c r="A274" s="494"/>
      <c r="B274" s="267"/>
      <c r="C274" s="271"/>
      <c r="D274" s="270"/>
      <c r="E274" s="258"/>
    </row>
    <row r="275" spans="1:5" ht="12.75" customHeight="1">
      <c r="A275" s="494"/>
      <c r="B275" s="266" t="s">
        <v>2685</v>
      </c>
      <c r="C275" s="265"/>
      <c r="D275" s="264" t="s">
        <v>2684</v>
      </c>
      <c r="E275" s="258"/>
    </row>
    <row r="276" spans="1:5" ht="12.75" customHeight="1">
      <c r="A276" s="494"/>
      <c r="B276" s="267"/>
      <c r="C276" s="271" t="s">
        <v>2683</v>
      </c>
      <c r="D276" s="270" t="s">
        <v>2682</v>
      </c>
      <c r="E276" s="258"/>
    </row>
    <row r="277" spans="1:5" ht="12.75" customHeight="1">
      <c r="A277" s="494"/>
      <c r="B277" s="267"/>
      <c r="C277" s="271" t="s">
        <v>2681</v>
      </c>
      <c r="D277" s="270" t="s">
        <v>2680</v>
      </c>
      <c r="E277" s="258"/>
    </row>
    <row r="278" spans="1:5">
      <c r="A278" s="494"/>
      <c r="B278" s="267"/>
      <c r="C278" s="271" t="s">
        <v>2679</v>
      </c>
      <c r="D278" s="270" t="s">
        <v>2678</v>
      </c>
      <c r="E278" s="258"/>
    </row>
    <row r="279" spans="1:5">
      <c r="A279" s="494"/>
      <c r="B279" s="267"/>
      <c r="C279" s="271" t="s">
        <v>2677</v>
      </c>
      <c r="D279" s="270" t="s">
        <v>2676</v>
      </c>
      <c r="E279" s="258"/>
    </row>
    <row r="280" spans="1:5">
      <c r="A280" s="494"/>
      <c r="B280" s="267"/>
      <c r="C280" s="271" t="s">
        <v>2675</v>
      </c>
      <c r="D280" s="270" t="s">
        <v>2674</v>
      </c>
      <c r="E280" s="258"/>
    </row>
    <row r="281" spans="1:5">
      <c r="A281" s="494"/>
      <c r="B281" s="267"/>
      <c r="C281" s="266"/>
      <c r="D281" s="264"/>
      <c r="E281" s="258"/>
    </row>
    <row r="282" spans="1:5">
      <c r="A282" s="269">
        <v>18</v>
      </c>
      <c r="B282" s="267"/>
      <c r="C282" s="265"/>
      <c r="D282" s="264" t="s">
        <v>2673</v>
      </c>
      <c r="E282" s="258"/>
    </row>
    <row r="283" spans="1:5">
      <c r="A283" s="494"/>
      <c r="B283" s="267"/>
      <c r="C283" s="266"/>
      <c r="D283" s="264"/>
      <c r="E283" s="258"/>
    </row>
    <row r="284" spans="1:5">
      <c r="A284" s="494"/>
      <c r="B284" s="266" t="s">
        <v>2672</v>
      </c>
      <c r="C284" s="265"/>
      <c r="D284" s="264" t="s">
        <v>2671</v>
      </c>
      <c r="E284" s="258"/>
    </row>
    <row r="285" spans="1:5">
      <c r="A285" s="494"/>
      <c r="B285" s="267"/>
      <c r="C285" s="271" t="s">
        <v>2670</v>
      </c>
      <c r="D285" s="270" t="s">
        <v>2669</v>
      </c>
      <c r="E285" s="258"/>
    </row>
    <row r="286" spans="1:5">
      <c r="A286" s="280"/>
      <c r="B286" s="306"/>
      <c r="C286" s="271" t="s">
        <v>2668</v>
      </c>
      <c r="D286" s="270" t="s">
        <v>2667</v>
      </c>
      <c r="E286" s="258"/>
    </row>
    <row r="287" spans="1:5">
      <c r="A287" s="494"/>
      <c r="B287" s="267"/>
      <c r="C287" s="271" t="s">
        <v>2666</v>
      </c>
      <c r="D287" s="309" t="s">
        <v>2665</v>
      </c>
      <c r="E287" s="258"/>
    </row>
    <row r="288" spans="1:5">
      <c r="A288" s="310"/>
      <c r="B288" s="265"/>
      <c r="C288" s="271" t="s">
        <v>2664</v>
      </c>
      <c r="D288" s="309" t="s">
        <v>2663</v>
      </c>
      <c r="E288" s="258"/>
    </row>
    <row r="289" spans="1:5">
      <c r="A289" s="494"/>
      <c r="B289" s="267"/>
      <c r="C289" s="266"/>
      <c r="D289" s="264"/>
      <c r="E289" s="258"/>
    </row>
    <row r="290" spans="1:5">
      <c r="A290" s="494"/>
      <c r="B290" s="266" t="s">
        <v>2662</v>
      </c>
      <c r="C290" s="265"/>
      <c r="D290" s="264" t="s">
        <v>2661</v>
      </c>
      <c r="E290" s="258"/>
    </row>
    <row r="291" spans="1:5">
      <c r="A291" s="494"/>
      <c r="B291" s="267"/>
      <c r="C291" s="271" t="s">
        <v>2660</v>
      </c>
      <c r="D291" s="270" t="s">
        <v>2659</v>
      </c>
      <c r="E291" s="258"/>
    </row>
    <row r="292" spans="1:5">
      <c r="A292" s="494"/>
      <c r="B292" s="267"/>
      <c r="C292" s="266"/>
      <c r="D292" s="264"/>
      <c r="E292" s="258"/>
    </row>
    <row r="293" spans="1:5">
      <c r="A293" s="269">
        <v>19</v>
      </c>
      <c r="B293" s="267"/>
      <c r="C293" s="265"/>
      <c r="D293" s="264" t="s">
        <v>2658</v>
      </c>
      <c r="E293" s="258"/>
    </row>
    <row r="294" spans="1:5">
      <c r="A294" s="494"/>
      <c r="B294" s="267"/>
      <c r="C294" s="266"/>
      <c r="D294" s="264"/>
      <c r="E294" s="258"/>
    </row>
    <row r="295" spans="1:5">
      <c r="A295" s="494"/>
      <c r="B295" s="266" t="s">
        <v>2657</v>
      </c>
      <c r="C295" s="265"/>
      <c r="D295" s="264" t="s">
        <v>2655</v>
      </c>
      <c r="E295" s="258"/>
    </row>
    <row r="296" spans="1:5">
      <c r="A296" s="494"/>
      <c r="B296" s="267"/>
      <c r="C296" s="271" t="s">
        <v>2656</v>
      </c>
      <c r="D296" s="270" t="s">
        <v>2655</v>
      </c>
      <c r="E296" s="258"/>
    </row>
    <row r="297" spans="1:5">
      <c r="A297" s="494"/>
      <c r="B297" s="267"/>
      <c r="C297" s="266"/>
      <c r="D297" s="264"/>
      <c r="E297" s="258"/>
    </row>
    <row r="298" spans="1:5">
      <c r="A298" s="494"/>
      <c r="B298" s="266" t="s">
        <v>2654</v>
      </c>
      <c r="C298" s="265"/>
      <c r="D298" s="264" t="s">
        <v>2652</v>
      </c>
      <c r="E298" s="258"/>
    </row>
    <row r="299" spans="1:5">
      <c r="A299" s="494"/>
      <c r="B299" s="267"/>
      <c r="C299" s="271" t="s">
        <v>2653</v>
      </c>
      <c r="D299" s="270" t="s">
        <v>2652</v>
      </c>
      <c r="E299" s="258"/>
    </row>
    <row r="300" spans="1:5">
      <c r="A300" s="494"/>
      <c r="B300" s="267"/>
      <c r="C300" s="266"/>
      <c r="D300" s="264"/>
      <c r="E300" s="258"/>
    </row>
    <row r="301" spans="1:5">
      <c r="A301" s="269">
        <v>20</v>
      </c>
      <c r="B301" s="267"/>
      <c r="C301" s="266"/>
      <c r="D301" s="264" t="s">
        <v>2651</v>
      </c>
      <c r="E301" s="258"/>
    </row>
    <row r="302" spans="1:5">
      <c r="A302" s="494"/>
      <c r="B302" s="267"/>
      <c r="C302" s="266"/>
      <c r="D302" s="264"/>
      <c r="E302" s="258"/>
    </row>
    <row r="303" spans="1:5" ht="25.5">
      <c r="A303" s="494"/>
      <c r="B303" s="266" t="s">
        <v>2650</v>
      </c>
      <c r="C303" s="265"/>
      <c r="D303" s="264" t="s">
        <v>2649</v>
      </c>
      <c r="E303" s="258"/>
    </row>
    <row r="304" spans="1:5">
      <c r="A304" s="494"/>
      <c r="B304" s="267"/>
      <c r="C304" s="271" t="s">
        <v>2648</v>
      </c>
      <c r="D304" s="270" t="s">
        <v>2647</v>
      </c>
      <c r="E304" s="258"/>
    </row>
    <row r="305" spans="1:5">
      <c r="A305" s="494"/>
      <c r="B305" s="267"/>
      <c r="C305" s="271" t="s">
        <v>2646</v>
      </c>
      <c r="D305" s="270" t="s">
        <v>2645</v>
      </c>
      <c r="E305" s="258"/>
    </row>
    <row r="306" spans="1:5">
      <c r="A306" s="494"/>
      <c r="B306" s="267"/>
      <c r="C306" s="271" t="s">
        <v>2644</v>
      </c>
      <c r="D306" s="270" t="s">
        <v>2643</v>
      </c>
      <c r="E306" s="258"/>
    </row>
    <row r="307" spans="1:5">
      <c r="A307" s="494"/>
      <c r="B307" s="267"/>
      <c r="C307" s="271" t="s">
        <v>2642</v>
      </c>
      <c r="D307" s="270" t="s">
        <v>2641</v>
      </c>
      <c r="E307" s="258"/>
    </row>
    <row r="308" spans="1:5" ht="25.5">
      <c r="A308" s="494"/>
      <c r="B308" s="267"/>
      <c r="C308" s="308" t="s">
        <v>2640</v>
      </c>
      <c r="D308" s="307" t="s">
        <v>2639</v>
      </c>
      <c r="E308" s="258"/>
    </row>
    <row r="309" spans="1:5">
      <c r="A309" s="494"/>
      <c r="B309" s="267"/>
      <c r="C309" s="305" t="s">
        <v>2638</v>
      </c>
      <c r="D309" s="299" t="s">
        <v>2637</v>
      </c>
      <c r="E309" s="258"/>
    </row>
    <row r="310" spans="1:5">
      <c r="A310" s="494"/>
      <c r="B310" s="267"/>
      <c r="C310" s="271" t="s">
        <v>2636</v>
      </c>
      <c r="D310" s="270" t="s">
        <v>2635</v>
      </c>
      <c r="E310" s="258"/>
    </row>
    <row r="311" spans="1:5">
      <c r="A311" s="494"/>
      <c r="B311" s="267"/>
      <c r="C311" s="271" t="s">
        <v>2634</v>
      </c>
      <c r="D311" s="270" t="s">
        <v>2633</v>
      </c>
      <c r="E311" s="258"/>
    </row>
    <row r="312" spans="1:5">
      <c r="A312" s="494"/>
      <c r="B312" s="267"/>
      <c r="C312" s="271" t="s">
        <v>2632</v>
      </c>
      <c r="D312" s="270" t="s">
        <v>2631</v>
      </c>
      <c r="E312" s="258"/>
    </row>
    <row r="313" spans="1:5">
      <c r="A313" s="494"/>
      <c r="B313" s="267"/>
      <c r="C313" s="271"/>
      <c r="D313" s="270"/>
      <c r="E313" s="258"/>
    </row>
    <row r="314" spans="1:5">
      <c r="A314" s="494"/>
      <c r="B314" s="266" t="s">
        <v>2630</v>
      </c>
      <c r="C314" s="265"/>
      <c r="D314" s="264" t="s">
        <v>2628</v>
      </c>
      <c r="E314" s="258"/>
    </row>
    <row r="315" spans="1:5">
      <c r="A315" s="494"/>
      <c r="B315" s="267"/>
      <c r="C315" s="271" t="s">
        <v>2629</v>
      </c>
      <c r="D315" s="270" t="s">
        <v>2628</v>
      </c>
      <c r="E315" s="258"/>
    </row>
    <row r="316" spans="1:5">
      <c r="A316" s="272"/>
      <c r="B316" s="268"/>
      <c r="C316" s="271"/>
      <c r="D316" s="270"/>
      <c r="E316" s="258"/>
    </row>
    <row r="317" spans="1:5" ht="25.5">
      <c r="A317" s="494"/>
      <c r="B317" s="266" t="s">
        <v>2627</v>
      </c>
      <c r="C317" s="265"/>
      <c r="D317" s="264" t="s">
        <v>2625</v>
      </c>
      <c r="E317" s="258"/>
    </row>
    <row r="318" spans="1:5">
      <c r="A318" s="494"/>
      <c r="B318" s="267"/>
      <c r="C318" s="271" t="s">
        <v>2626</v>
      </c>
      <c r="D318" s="270" t="s">
        <v>2625</v>
      </c>
      <c r="E318" s="258"/>
    </row>
    <row r="319" spans="1:5">
      <c r="A319" s="272"/>
      <c r="B319" s="268"/>
      <c r="C319" s="271"/>
      <c r="D319" s="270"/>
      <c r="E319" s="258"/>
    </row>
    <row r="320" spans="1:5" ht="25.5">
      <c r="A320" s="494"/>
      <c r="B320" s="266" t="s">
        <v>2624</v>
      </c>
      <c r="C320" s="265"/>
      <c r="D320" s="264" t="s">
        <v>2623</v>
      </c>
      <c r="E320" s="258"/>
    </row>
    <row r="321" spans="1:5">
      <c r="A321" s="494"/>
      <c r="B321" s="267"/>
      <c r="C321" s="271" t="s">
        <v>2622</v>
      </c>
      <c r="D321" s="299" t="s">
        <v>2621</v>
      </c>
      <c r="E321" s="258"/>
    </row>
    <row r="322" spans="1:5">
      <c r="A322" s="494"/>
      <c r="B322" s="267"/>
      <c r="C322" s="271" t="s">
        <v>2620</v>
      </c>
      <c r="D322" s="270" t="s">
        <v>2619</v>
      </c>
      <c r="E322" s="258"/>
    </row>
    <row r="323" spans="1:5">
      <c r="A323" s="272"/>
      <c r="B323" s="268"/>
      <c r="C323" s="271"/>
      <c r="D323" s="270"/>
      <c r="E323" s="258"/>
    </row>
    <row r="324" spans="1:5">
      <c r="A324" s="494"/>
      <c r="B324" s="266" t="s">
        <v>2618</v>
      </c>
      <c r="C324" s="265"/>
      <c r="D324" s="264" t="s">
        <v>2617</v>
      </c>
      <c r="E324" s="258"/>
    </row>
    <row r="325" spans="1:5">
      <c r="A325" s="494"/>
      <c r="B325" s="267"/>
      <c r="C325" s="271" t="s">
        <v>2616</v>
      </c>
      <c r="D325" s="270" t="s">
        <v>2615</v>
      </c>
      <c r="E325" s="258"/>
    </row>
    <row r="326" spans="1:5">
      <c r="A326" s="494"/>
      <c r="B326" s="267"/>
      <c r="C326" s="271" t="s">
        <v>2614</v>
      </c>
      <c r="D326" s="270" t="s">
        <v>2613</v>
      </c>
      <c r="E326" s="258"/>
    </row>
    <row r="327" spans="1:5">
      <c r="A327" s="494"/>
      <c r="B327" s="267"/>
      <c r="C327" s="271" t="s">
        <v>2612</v>
      </c>
      <c r="D327" s="270" t="s">
        <v>2611</v>
      </c>
      <c r="E327" s="258"/>
    </row>
    <row r="328" spans="1:5">
      <c r="A328" s="280"/>
      <c r="B328" s="306"/>
      <c r="C328" s="271" t="s">
        <v>2610</v>
      </c>
      <c r="D328" s="270" t="s">
        <v>2609</v>
      </c>
      <c r="E328" s="258"/>
    </row>
    <row r="329" spans="1:5" ht="25.5">
      <c r="A329" s="280"/>
      <c r="B329" s="306"/>
      <c r="C329" s="308" t="s">
        <v>2608</v>
      </c>
      <c r="D329" s="307" t="s">
        <v>2607</v>
      </c>
      <c r="E329" s="258"/>
    </row>
    <row r="330" spans="1:5">
      <c r="A330" s="280"/>
      <c r="B330" s="306"/>
      <c r="C330" s="305" t="s">
        <v>2606</v>
      </c>
      <c r="D330" s="299" t="s">
        <v>2605</v>
      </c>
      <c r="E330" s="258"/>
    </row>
    <row r="331" spans="1:5">
      <c r="A331" s="494"/>
      <c r="B331" s="267"/>
      <c r="C331" s="266"/>
      <c r="D331" s="264"/>
      <c r="E331" s="258"/>
    </row>
    <row r="332" spans="1:5">
      <c r="A332" s="494"/>
      <c r="B332" s="266" t="s">
        <v>2604</v>
      </c>
      <c r="C332" s="265"/>
      <c r="D332" s="264" t="s">
        <v>2602</v>
      </c>
      <c r="E332" s="258"/>
    </row>
    <row r="333" spans="1:5">
      <c r="A333" s="494"/>
      <c r="B333" s="267"/>
      <c r="C333" s="271" t="s">
        <v>2603</v>
      </c>
      <c r="D333" s="270" t="s">
        <v>2602</v>
      </c>
      <c r="E333" s="258"/>
    </row>
    <row r="334" spans="1:5">
      <c r="A334" s="494"/>
      <c r="B334" s="267"/>
      <c r="C334" s="266"/>
      <c r="D334" s="264"/>
      <c r="E334" s="258"/>
    </row>
    <row r="335" spans="1:5">
      <c r="A335" s="269">
        <v>21</v>
      </c>
      <c r="B335" s="267"/>
      <c r="C335" s="265"/>
      <c r="D335" s="264" t="s">
        <v>2601</v>
      </c>
      <c r="E335" s="258"/>
    </row>
    <row r="336" spans="1:5">
      <c r="A336" s="494"/>
      <c r="B336" s="267"/>
      <c r="C336" s="266"/>
      <c r="D336" s="264"/>
      <c r="E336" s="258"/>
    </row>
    <row r="337" spans="1:5">
      <c r="A337" s="494"/>
      <c r="B337" s="266" t="s">
        <v>2600</v>
      </c>
      <c r="C337" s="265"/>
      <c r="D337" s="264" t="s">
        <v>2598</v>
      </c>
      <c r="E337" s="258"/>
    </row>
    <row r="338" spans="1:5">
      <c r="A338" s="494"/>
      <c r="B338" s="267"/>
      <c r="C338" s="271" t="s">
        <v>2599</v>
      </c>
      <c r="D338" s="270" t="s">
        <v>2598</v>
      </c>
      <c r="E338" s="258"/>
    </row>
    <row r="339" spans="1:5">
      <c r="A339" s="494"/>
      <c r="B339" s="267"/>
      <c r="C339" s="271"/>
      <c r="D339" s="270"/>
      <c r="E339" s="258"/>
    </row>
    <row r="340" spans="1:5">
      <c r="A340" s="494"/>
      <c r="B340" s="266" t="s">
        <v>2597</v>
      </c>
      <c r="C340" s="265"/>
      <c r="D340" s="264" t="s">
        <v>2595</v>
      </c>
      <c r="E340" s="258"/>
    </row>
    <row r="341" spans="1:5">
      <c r="A341" s="494"/>
      <c r="B341" s="267"/>
      <c r="C341" s="271" t="s">
        <v>2596</v>
      </c>
      <c r="D341" s="270" t="s">
        <v>2595</v>
      </c>
      <c r="E341" s="258"/>
    </row>
    <row r="342" spans="1:5">
      <c r="A342" s="494"/>
      <c r="B342" s="267"/>
      <c r="C342" s="266"/>
      <c r="D342" s="264"/>
      <c r="E342" s="258"/>
    </row>
    <row r="343" spans="1:5">
      <c r="A343" s="269">
        <v>22</v>
      </c>
      <c r="B343" s="267"/>
      <c r="C343" s="265"/>
      <c r="D343" s="264" t="s">
        <v>2594</v>
      </c>
      <c r="E343" s="258"/>
    </row>
    <row r="344" spans="1:5">
      <c r="A344" s="494"/>
      <c r="B344" s="267"/>
      <c r="C344" s="266"/>
      <c r="D344" s="264"/>
      <c r="E344" s="258"/>
    </row>
    <row r="345" spans="1:5">
      <c r="A345" s="494"/>
      <c r="B345" s="266" t="s">
        <v>2593</v>
      </c>
      <c r="C345" s="265"/>
      <c r="D345" s="264" t="s">
        <v>2592</v>
      </c>
      <c r="E345" s="258"/>
    </row>
    <row r="346" spans="1:5">
      <c r="A346" s="494"/>
      <c r="B346" s="267"/>
      <c r="C346" s="271" t="s">
        <v>2591</v>
      </c>
      <c r="D346" s="270" t="s">
        <v>2590</v>
      </c>
      <c r="E346" s="258"/>
    </row>
    <row r="347" spans="1:5">
      <c r="A347" s="494"/>
      <c r="B347" s="267"/>
      <c r="C347" s="271" t="s">
        <v>2589</v>
      </c>
      <c r="D347" s="270" t="s">
        <v>2588</v>
      </c>
      <c r="E347" s="258"/>
    </row>
    <row r="348" spans="1:5">
      <c r="A348" s="494"/>
      <c r="B348" s="267"/>
      <c r="C348" s="266"/>
      <c r="D348" s="264"/>
      <c r="E348" s="258"/>
    </row>
    <row r="349" spans="1:5">
      <c r="A349" s="494"/>
      <c r="B349" s="266" t="s">
        <v>2587</v>
      </c>
      <c r="C349" s="265"/>
      <c r="D349" s="264" t="s">
        <v>2586</v>
      </c>
      <c r="E349" s="258"/>
    </row>
    <row r="350" spans="1:5">
      <c r="A350" s="494"/>
      <c r="B350" s="267"/>
      <c r="C350" s="271" t="s">
        <v>2585</v>
      </c>
      <c r="D350" s="270" t="s">
        <v>2584</v>
      </c>
      <c r="E350" s="258"/>
    </row>
    <row r="351" spans="1:5">
      <c r="A351" s="494"/>
      <c r="B351" s="267"/>
      <c r="C351" s="271" t="s">
        <v>2583</v>
      </c>
      <c r="D351" s="270" t="s">
        <v>2582</v>
      </c>
      <c r="E351" s="258"/>
    </row>
    <row r="352" spans="1:5">
      <c r="A352" s="494"/>
      <c r="B352" s="267"/>
      <c r="C352" s="271" t="s">
        <v>2581</v>
      </c>
      <c r="D352" s="270" t="s">
        <v>2580</v>
      </c>
      <c r="E352" s="258"/>
    </row>
    <row r="353" spans="1:5">
      <c r="A353" s="494"/>
      <c r="B353" s="267"/>
      <c r="C353" s="271" t="s">
        <v>2579</v>
      </c>
      <c r="D353" s="270" t="s">
        <v>2578</v>
      </c>
      <c r="E353" s="258"/>
    </row>
    <row r="354" spans="1:5">
      <c r="A354" s="494"/>
      <c r="B354" s="267"/>
      <c r="C354" s="266"/>
      <c r="D354" s="264"/>
      <c r="E354" s="258"/>
    </row>
    <row r="355" spans="1:5">
      <c r="A355" s="269">
        <v>23</v>
      </c>
      <c r="B355" s="267"/>
      <c r="C355" s="265"/>
      <c r="D355" s="264" t="s">
        <v>2577</v>
      </c>
      <c r="E355" s="258"/>
    </row>
    <row r="356" spans="1:5">
      <c r="A356" s="494"/>
      <c r="B356" s="267"/>
      <c r="C356" s="266"/>
      <c r="D356" s="264"/>
      <c r="E356" s="258"/>
    </row>
    <row r="357" spans="1:5">
      <c r="A357" s="494"/>
      <c r="B357" s="266" t="s">
        <v>2576</v>
      </c>
      <c r="C357" s="265"/>
      <c r="D357" s="264" t="s">
        <v>2575</v>
      </c>
      <c r="E357" s="258"/>
    </row>
    <row r="358" spans="1:5">
      <c r="A358" s="494"/>
      <c r="B358" s="267"/>
      <c r="C358" s="271" t="s">
        <v>2574</v>
      </c>
      <c r="D358" s="270" t="s">
        <v>2573</v>
      </c>
      <c r="E358" s="258"/>
    </row>
    <row r="359" spans="1:5">
      <c r="A359" s="494"/>
      <c r="B359" s="267"/>
      <c r="C359" s="271" t="s">
        <v>2572</v>
      </c>
      <c r="D359" s="270" t="s">
        <v>2571</v>
      </c>
      <c r="E359" s="258"/>
    </row>
    <row r="360" spans="1:5">
      <c r="A360" s="494"/>
      <c r="B360" s="267"/>
      <c r="C360" s="271" t="s">
        <v>2570</v>
      </c>
      <c r="D360" s="270" t="s">
        <v>2569</v>
      </c>
      <c r="E360" s="258"/>
    </row>
    <row r="361" spans="1:5">
      <c r="A361" s="494"/>
      <c r="B361" s="267"/>
      <c r="C361" s="271" t="s">
        <v>2568</v>
      </c>
      <c r="D361" s="270" t="s">
        <v>2567</v>
      </c>
      <c r="E361" s="258"/>
    </row>
    <row r="362" spans="1:5">
      <c r="A362" s="494"/>
      <c r="B362" s="267"/>
      <c r="C362" s="271" t="s">
        <v>2566</v>
      </c>
      <c r="D362" s="270" t="s">
        <v>2565</v>
      </c>
      <c r="E362" s="258"/>
    </row>
    <row r="363" spans="1:5">
      <c r="A363" s="272"/>
      <c r="B363" s="268"/>
      <c r="C363" s="271"/>
      <c r="D363" s="270"/>
      <c r="E363" s="258"/>
    </row>
    <row r="364" spans="1:5">
      <c r="A364" s="494"/>
      <c r="B364" s="266" t="s">
        <v>2564</v>
      </c>
      <c r="C364" s="267"/>
      <c r="D364" s="264" t="s">
        <v>2562</v>
      </c>
      <c r="E364" s="258"/>
    </row>
    <row r="365" spans="1:5">
      <c r="A365" s="494"/>
      <c r="B365" s="267"/>
      <c r="C365" s="271" t="s">
        <v>2563</v>
      </c>
      <c r="D365" s="270" t="s">
        <v>2562</v>
      </c>
      <c r="E365" s="258"/>
    </row>
    <row r="366" spans="1:5">
      <c r="A366" s="272"/>
      <c r="B366" s="268"/>
      <c r="C366" s="265"/>
      <c r="D366" s="270"/>
      <c r="E366" s="258"/>
    </row>
    <row r="367" spans="1:5">
      <c r="A367" s="494"/>
      <c r="B367" s="266" t="s">
        <v>2561</v>
      </c>
      <c r="C367" s="267"/>
      <c r="D367" s="264" t="s">
        <v>2560</v>
      </c>
      <c r="E367" s="258"/>
    </row>
    <row r="368" spans="1:5">
      <c r="A368" s="494"/>
      <c r="B368" s="267"/>
      <c r="C368" s="271" t="s">
        <v>2559</v>
      </c>
      <c r="D368" s="270" t="s">
        <v>2558</v>
      </c>
      <c r="E368" s="258"/>
    </row>
    <row r="369" spans="1:5">
      <c r="A369" s="494"/>
      <c r="B369" s="267"/>
      <c r="C369" s="271" t="s">
        <v>2557</v>
      </c>
      <c r="D369" s="270" t="s">
        <v>2556</v>
      </c>
      <c r="E369" s="258"/>
    </row>
    <row r="370" spans="1:5">
      <c r="A370" s="494"/>
      <c r="B370" s="267"/>
      <c r="C370" s="271"/>
      <c r="D370" s="270"/>
      <c r="E370" s="258"/>
    </row>
    <row r="371" spans="1:5">
      <c r="A371" s="494"/>
      <c r="B371" s="266" t="s">
        <v>2555</v>
      </c>
      <c r="C371" s="265"/>
      <c r="D371" s="264" t="s">
        <v>2554</v>
      </c>
      <c r="E371" s="258"/>
    </row>
    <row r="372" spans="1:5" ht="25.5">
      <c r="A372" s="494"/>
      <c r="B372" s="267"/>
      <c r="C372" s="271" t="s">
        <v>2553</v>
      </c>
      <c r="D372" s="270" t="s">
        <v>2552</v>
      </c>
      <c r="E372" s="258"/>
    </row>
    <row r="373" spans="1:5">
      <c r="A373" s="494"/>
      <c r="B373" s="267"/>
      <c r="C373" s="271" t="s">
        <v>2551</v>
      </c>
      <c r="D373" s="270" t="s">
        <v>2550</v>
      </c>
      <c r="E373" s="258"/>
    </row>
    <row r="374" spans="1:5">
      <c r="A374" s="494"/>
      <c r="B374" s="267"/>
      <c r="C374" s="271" t="s">
        <v>2549</v>
      </c>
      <c r="D374" s="270" t="s">
        <v>2548</v>
      </c>
      <c r="E374" s="258"/>
    </row>
    <row r="375" spans="1:5">
      <c r="A375" s="494"/>
      <c r="B375" s="267"/>
      <c r="C375" s="271" t="s">
        <v>2547</v>
      </c>
      <c r="D375" s="270" t="s">
        <v>2546</v>
      </c>
      <c r="E375" s="258"/>
    </row>
    <row r="376" spans="1:5">
      <c r="A376" s="494"/>
      <c r="B376" s="267"/>
      <c r="C376" s="271" t="s">
        <v>2545</v>
      </c>
      <c r="D376" s="270" t="s">
        <v>2544</v>
      </c>
      <c r="E376" s="258"/>
    </row>
    <row r="377" spans="1:5">
      <c r="A377" s="272"/>
      <c r="B377" s="268"/>
      <c r="C377" s="271"/>
      <c r="D377" s="270"/>
      <c r="E377" s="258"/>
    </row>
    <row r="378" spans="1:5">
      <c r="A378" s="494"/>
      <c r="B378" s="266" t="s">
        <v>2543</v>
      </c>
      <c r="C378" s="267"/>
      <c r="D378" s="264" t="s">
        <v>2542</v>
      </c>
      <c r="E378" s="258"/>
    </row>
    <row r="379" spans="1:5">
      <c r="A379" s="494"/>
      <c r="B379" s="267"/>
      <c r="C379" s="271" t="s">
        <v>2541</v>
      </c>
      <c r="D379" s="270" t="s">
        <v>2540</v>
      </c>
      <c r="E379" s="258"/>
    </row>
    <row r="380" spans="1:5">
      <c r="A380" s="494"/>
      <c r="B380" s="267"/>
      <c r="C380" s="271" t="s">
        <v>2539</v>
      </c>
      <c r="D380" s="270" t="s">
        <v>2538</v>
      </c>
      <c r="E380" s="258"/>
    </row>
    <row r="381" spans="1:5">
      <c r="A381" s="272"/>
      <c r="B381" s="268"/>
      <c r="C381" s="271"/>
      <c r="D381" s="283"/>
      <c r="E381" s="258"/>
    </row>
    <row r="382" spans="1:5">
      <c r="A382" s="494"/>
      <c r="B382" s="266" t="s">
        <v>2537</v>
      </c>
      <c r="C382" s="267"/>
      <c r="D382" s="264" t="s">
        <v>2536</v>
      </c>
      <c r="E382" s="258"/>
    </row>
    <row r="383" spans="1:5">
      <c r="A383" s="494"/>
      <c r="B383" s="267"/>
      <c r="C383" s="271" t="s">
        <v>2535</v>
      </c>
      <c r="D383" s="270" t="s">
        <v>2534</v>
      </c>
      <c r="E383" s="258"/>
    </row>
    <row r="384" spans="1:5">
      <c r="A384" s="494"/>
      <c r="B384" s="267"/>
      <c r="C384" s="271" t="s">
        <v>2533</v>
      </c>
      <c r="D384" s="270" t="s">
        <v>2532</v>
      </c>
      <c r="E384" s="258"/>
    </row>
    <row r="385" spans="1:5">
      <c r="A385" s="494"/>
      <c r="B385" s="267"/>
      <c r="C385" s="271" t="s">
        <v>2531</v>
      </c>
      <c r="D385" s="270" t="s">
        <v>2530</v>
      </c>
      <c r="E385" s="258"/>
    </row>
    <row r="386" spans="1:5">
      <c r="A386" s="494"/>
      <c r="B386" s="267"/>
      <c r="C386" s="271" t="s">
        <v>2529</v>
      </c>
      <c r="D386" s="270" t="s">
        <v>2528</v>
      </c>
      <c r="E386" s="258"/>
    </row>
    <row r="387" spans="1:5">
      <c r="A387" s="494"/>
      <c r="B387" s="267"/>
      <c r="C387" s="271" t="s">
        <v>2527</v>
      </c>
      <c r="D387" s="270" t="s">
        <v>2526</v>
      </c>
      <c r="E387" s="258"/>
    </row>
    <row r="388" spans="1:5">
      <c r="A388" s="494"/>
      <c r="B388" s="267"/>
      <c r="C388" s="271" t="s">
        <v>2525</v>
      </c>
      <c r="D388" s="270" t="s">
        <v>2524</v>
      </c>
      <c r="E388" s="258"/>
    </row>
    <row r="389" spans="1:5">
      <c r="A389" s="272"/>
      <c r="B389" s="268"/>
      <c r="C389" s="271"/>
      <c r="D389" s="270"/>
      <c r="E389" s="258"/>
    </row>
    <row r="390" spans="1:5">
      <c r="A390" s="494"/>
      <c r="B390" s="266" t="s">
        <v>2523</v>
      </c>
      <c r="C390" s="267"/>
      <c r="D390" s="264" t="s">
        <v>2521</v>
      </c>
      <c r="E390" s="258"/>
    </row>
    <row r="391" spans="1:5">
      <c r="A391" s="494"/>
      <c r="B391" s="267"/>
      <c r="C391" s="271" t="s">
        <v>2522</v>
      </c>
      <c r="D391" s="270" t="s">
        <v>2521</v>
      </c>
      <c r="E391" s="258"/>
    </row>
    <row r="392" spans="1:5">
      <c r="A392" s="272"/>
      <c r="B392" s="268"/>
      <c r="C392" s="271"/>
      <c r="D392" s="270"/>
      <c r="E392" s="258"/>
    </row>
    <row r="393" spans="1:5">
      <c r="A393" s="494"/>
      <c r="B393" s="266" t="s">
        <v>2520</v>
      </c>
      <c r="C393" s="265"/>
      <c r="D393" s="281" t="s">
        <v>2519</v>
      </c>
      <c r="E393" s="258"/>
    </row>
    <row r="394" spans="1:5">
      <c r="A394" s="494"/>
      <c r="B394" s="267"/>
      <c r="C394" s="271" t="s">
        <v>2518</v>
      </c>
      <c r="D394" s="270" t="s">
        <v>2517</v>
      </c>
      <c r="E394" s="258"/>
    </row>
    <row r="395" spans="1:5">
      <c r="A395" s="494"/>
      <c r="B395" s="267"/>
      <c r="C395" s="271" t="s">
        <v>2516</v>
      </c>
      <c r="D395" s="270" t="s">
        <v>2515</v>
      </c>
      <c r="E395" s="258"/>
    </row>
    <row r="396" spans="1:5">
      <c r="A396" s="494"/>
      <c r="B396" s="267"/>
      <c r="C396" s="271"/>
      <c r="D396" s="270"/>
      <c r="E396" s="258"/>
    </row>
    <row r="397" spans="1:5">
      <c r="A397" s="269">
        <v>24</v>
      </c>
      <c r="B397" s="267"/>
      <c r="C397" s="265"/>
      <c r="D397" s="264" t="s">
        <v>2514</v>
      </c>
      <c r="E397" s="258"/>
    </row>
    <row r="398" spans="1:5">
      <c r="A398" s="494"/>
      <c r="B398" s="267"/>
      <c r="C398" s="266"/>
      <c r="D398" s="264"/>
      <c r="E398" s="258"/>
    </row>
    <row r="399" spans="1:5" ht="25.5" customHeight="1">
      <c r="A399" s="494"/>
      <c r="B399" s="266" t="s">
        <v>2513</v>
      </c>
      <c r="C399" s="265"/>
      <c r="D399" s="264" t="s">
        <v>2511</v>
      </c>
      <c r="E399" s="258"/>
    </row>
    <row r="400" spans="1:5" ht="25.5" customHeight="1">
      <c r="A400" s="494"/>
      <c r="B400" s="267"/>
      <c r="C400" s="271" t="s">
        <v>2512</v>
      </c>
      <c r="D400" s="270" t="s">
        <v>2511</v>
      </c>
      <c r="E400" s="258"/>
    </row>
    <row r="401" spans="1:5" ht="12.75" customHeight="1">
      <c r="A401" s="279"/>
      <c r="B401" s="277"/>
      <c r="C401" s="271" t="s">
        <v>2510</v>
      </c>
      <c r="D401" s="270" t="s">
        <v>2509</v>
      </c>
      <c r="E401" s="258"/>
    </row>
    <row r="402" spans="1:5" ht="12.75" customHeight="1">
      <c r="A402" s="279"/>
      <c r="B402" s="277"/>
      <c r="C402" s="271" t="s">
        <v>2508</v>
      </c>
      <c r="D402" s="270" t="s">
        <v>2507</v>
      </c>
      <c r="E402" s="258"/>
    </row>
    <row r="403" spans="1:5" ht="12.75" customHeight="1">
      <c r="A403" s="279"/>
      <c r="B403" s="277"/>
      <c r="C403" s="271" t="s">
        <v>2506</v>
      </c>
      <c r="D403" s="270" t="s">
        <v>2505</v>
      </c>
      <c r="E403" s="258"/>
    </row>
    <row r="404" spans="1:5" ht="12.75" customHeight="1">
      <c r="A404" s="272"/>
      <c r="B404" s="268"/>
      <c r="C404" s="271"/>
      <c r="D404" s="270"/>
      <c r="E404" s="258"/>
    </row>
    <row r="405" spans="1:5" ht="25.5">
      <c r="A405" s="494"/>
      <c r="B405" s="266" t="s">
        <v>2504</v>
      </c>
      <c r="C405" s="265"/>
      <c r="D405" s="264" t="s">
        <v>2502</v>
      </c>
      <c r="E405" s="258"/>
    </row>
    <row r="406" spans="1:5">
      <c r="A406" s="494"/>
      <c r="B406" s="267"/>
      <c r="C406" s="271" t="s">
        <v>2503</v>
      </c>
      <c r="D406" s="270" t="s">
        <v>2502</v>
      </c>
      <c r="E406" s="258"/>
    </row>
    <row r="407" spans="1:5">
      <c r="A407" s="272"/>
      <c r="B407" s="268"/>
      <c r="C407" s="284"/>
      <c r="D407" s="283"/>
      <c r="E407" s="258"/>
    </row>
    <row r="408" spans="1:5">
      <c r="A408" s="494"/>
      <c r="B408" s="266" t="s">
        <v>2501</v>
      </c>
      <c r="C408" s="265"/>
      <c r="D408" s="264" t="s">
        <v>2500</v>
      </c>
      <c r="E408" s="258"/>
    </row>
    <row r="409" spans="1:5">
      <c r="A409" s="494"/>
      <c r="B409" s="267"/>
      <c r="C409" s="271" t="s">
        <v>2499</v>
      </c>
      <c r="D409" s="270" t="s">
        <v>2498</v>
      </c>
      <c r="E409" s="258"/>
    </row>
    <row r="410" spans="1:5">
      <c r="A410" s="494"/>
      <c r="B410" s="267"/>
      <c r="C410" s="271" t="s">
        <v>2497</v>
      </c>
      <c r="D410" s="270" t="s">
        <v>2496</v>
      </c>
      <c r="E410" s="258"/>
    </row>
    <row r="411" spans="1:5">
      <c r="A411" s="494"/>
      <c r="B411" s="267"/>
      <c r="C411" s="271" t="s">
        <v>2495</v>
      </c>
      <c r="D411" s="270" t="s">
        <v>2494</v>
      </c>
      <c r="E411" s="258"/>
    </row>
    <row r="412" spans="1:5">
      <c r="A412" s="494"/>
      <c r="B412" s="267"/>
      <c r="C412" s="271" t="s">
        <v>2493</v>
      </c>
      <c r="D412" s="270" t="s">
        <v>2492</v>
      </c>
      <c r="E412" s="258"/>
    </row>
    <row r="413" spans="1:5">
      <c r="A413" s="494"/>
      <c r="B413" s="267"/>
      <c r="C413" s="266"/>
      <c r="D413" s="264"/>
      <c r="E413" s="258"/>
    </row>
    <row r="414" spans="1:5">
      <c r="A414" s="494"/>
      <c r="B414" s="266" t="s">
        <v>2491</v>
      </c>
      <c r="C414" s="265"/>
      <c r="D414" s="264" t="s">
        <v>2490</v>
      </c>
      <c r="E414" s="258"/>
    </row>
    <row r="415" spans="1:5">
      <c r="A415" s="494"/>
      <c r="B415" s="267"/>
      <c r="C415" s="271" t="s">
        <v>2489</v>
      </c>
      <c r="D415" s="270" t="s">
        <v>2488</v>
      </c>
      <c r="E415" s="258"/>
    </row>
    <row r="416" spans="1:5">
      <c r="A416" s="494"/>
      <c r="B416" s="267"/>
      <c r="C416" s="271" t="s">
        <v>2487</v>
      </c>
      <c r="D416" s="270" t="s">
        <v>2486</v>
      </c>
      <c r="E416" s="258"/>
    </row>
    <row r="417" spans="1:5">
      <c r="A417" s="494"/>
      <c r="B417" s="267"/>
      <c r="C417" s="271" t="s">
        <v>2485</v>
      </c>
      <c r="D417" s="270" t="s">
        <v>2484</v>
      </c>
      <c r="E417" s="258"/>
    </row>
    <row r="418" spans="1:5">
      <c r="A418" s="494"/>
      <c r="B418" s="267"/>
      <c r="C418" s="271" t="s">
        <v>2483</v>
      </c>
      <c r="D418" s="270" t="s">
        <v>2482</v>
      </c>
      <c r="E418" s="258"/>
    </row>
    <row r="419" spans="1:5">
      <c r="A419" s="494"/>
      <c r="B419" s="267"/>
      <c r="C419" s="271" t="s">
        <v>2481</v>
      </c>
      <c r="D419" s="270" t="s">
        <v>2480</v>
      </c>
      <c r="E419" s="258"/>
    </row>
    <row r="420" spans="1:5">
      <c r="A420" s="494"/>
      <c r="B420" s="267"/>
      <c r="C420" s="271" t="s">
        <v>2479</v>
      </c>
      <c r="D420" s="270" t="s">
        <v>2478</v>
      </c>
      <c r="E420" s="258"/>
    </row>
    <row r="421" spans="1:5">
      <c r="A421" s="494"/>
      <c r="B421" s="267"/>
      <c r="C421" s="266"/>
      <c r="D421" s="264"/>
      <c r="E421" s="258"/>
    </row>
    <row r="422" spans="1:5">
      <c r="A422" s="494"/>
      <c r="B422" s="266" t="s">
        <v>2477</v>
      </c>
      <c r="C422" s="265"/>
      <c r="D422" s="264" t="s">
        <v>2476</v>
      </c>
      <c r="E422" s="258"/>
    </row>
    <row r="423" spans="1:5" ht="12.75" customHeight="1">
      <c r="A423" s="494"/>
      <c r="B423" s="267"/>
      <c r="C423" s="271" t="s">
        <v>2475</v>
      </c>
      <c r="D423" s="270" t="s">
        <v>2474</v>
      </c>
      <c r="E423" s="258"/>
    </row>
    <row r="424" spans="1:5" ht="12.75" customHeight="1">
      <c r="A424" s="279"/>
      <c r="B424" s="277"/>
      <c r="C424" s="271" t="s">
        <v>2473</v>
      </c>
      <c r="D424" s="270" t="s">
        <v>2472</v>
      </c>
      <c r="E424" s="258"/>
    </row>
    <row r="425" spans="1:5" ht="12.75" customHeight="1">
      <c r="A425" s="279"/>
      <c r="B425" s="277"/>
      <c r="C425" s="271" t="s">
        <v>2471</v>
      </c>
      <c r="D425" s="270" t="s">
        <v>2470</v>
      </c>
      <c r="E425" s="258"/>
    </row>
    <row r="426" spans="1:5" ht="12.75" customHeight="1">
      <c r="A426" s="279"/>
      <c r="B426" s="277"/>
      <c r="C426" s="271" t="s">
        <v>2469</v>
      </c>
      <c r="D426" s="270" t="s">
        <v>2468</v>
      </c>
      <c r="E426" s="258"/>
    </row>
    <row r="427" spans="1:5" ht="12.75" customHeight="1">
      <c r="A427" s="494"/>
      <c r="B427" s="267"/>
      <c r="C427" s="271" t="s">
        <v>2467</v>
      </c>
      <c r="D427" s="270" t="s">
        <v>2466</v>
      </c>
      <c r="E427" s="258"/>
    </row>
    <row r="428" spans="1:5" ht="12.75" customHeight="1">
      <c r="A428" s="279"/>
      <c r="B428" s="277"/>
      <c r="C428" s="271" t="s">
        <v>2465</v>
      </c>
      <c r="D428" s="270" t="s">
        <v>2464</v>
      </c>
      <c r="E428" s="258"/>
    </row>
    <row r="429" spans="1:5" ht="12.75" customHeight="1">
      <c r="A429" s="279"/>
      <c r="B429" s="277"/>
      <c r="C429" s="271" t="s">
        <v>2463</v>
      </c>
      <c r="D429" s="270" t="s">
        <v>2462</v>
      </c>
      <c r="E429" s="258"/>
    </row>
    <row r="430" spans="1:5" ht="12.75" customHeight="1">
      <c r="A430" s="279"/>
      <c r="B430" s="277"/>
      <c r="C430" s="271" t="s">
        <v>2461</v>
      </c>
      <c r="D430" s="270" t="s">
        <v>2460</v>
      </c>
      <c r="E430" s="258"/>
    </row>
    <row r="431" spans="1:5" ht="12.75" customHeight="1">
      <c r="A431" s="494"/>
      <c r="B431" s="267"/>
      <c r="C431" s="271" t="s">
        <v>2459</v>
      </c>
      <c r="D431" s="270" t="s">
        <v>2458</v>
      </c>
      <c r="E431" s="258"/>
    </row>
    <row r="432" spans="1:5" ht="12.75" customHeight="1">
      <c r="A432" s="494"/>
      <c r="B432" s="267"/>
      <c r="C432" s="266"/>
      <c r="D432" s="264"/>
      <c r="E432" s="258"/>
    </row>
    <row r="433" spans="1:5">
      <c r="A433" s="269">
        <v>25</v>
      </c>
      <c r="B433" s="267"/>
      <c r="C433" s="265"/>
      <c r="D433" s="264" t="s">
        <v>2457</v>
      </c>
      <c r="E433" s="258"/>
    </row>
    <row r="434" spans="1:5">
      <c r="A434" s="494"/>
      <c r="B434" s="267"/>
      <c r="C434" s="266"/>
      <c r="D434" s="264"/>
      <c r="E434" s="258"/>
    </row>
    <row r="435" spans="1:5">
      <c r="A435" s="494"/>
      <c r="B435" s="266" t="s">
        <v>2456</v>
      </c>
      <c r="C435" s="265"/>
      <c r="D435" s="264" t="s">
        <v>2455</v>
      </c>
      <c r="E435" s="258"/>
    </row>
    <row r="436" spans="1:5">
      <c r="A436" s="494"/>
      <c r="B436" s="267"/>
      <c r="C436" s="271" t="s">
        <v>2454</v>
      </c>
      <c r="D436" s="270" t="s">
        <v>2453</v>
      </c>
      <c r="E436" s="258"/>
    </row>
    <row r="437" spans="1:5">
      <c r="A437" s="494"/>
      <c r="B437" s="267"/>
      <c r="C437" s="271" t="s">
        <v>2452</v>
      </c>
      <c r="D437" s="270" t="s">
        <v>2451</v>
      </c>
      <c r="E437" s="258"/>
    </row>
    <row r="438" spans="1:5">
      <c r="A438" s="272"/>
      <c r="B438" s="268"/>
      <c r="C438" s="266"/>
      <c r="D438" s="270"/>
      <c r="E438" s="258"/>
    </row>
    <row r="439" spans="1:5">
      <c r="A439" s="494"/>
      <c r="B439" s="266" t="s">
        <v>2450</v>
      </c>
      <c r="C439" s="265"/>
      <c r="D439" s="264" t="s">
        <v>2449</v>
      </c>
      <c r="E439" s="258"/>
    </row>
    <row r="440" spans="1:5">
      <c r="A440" s="494"/>
      <c r="B440" s="267"/>
      <c r="C440" s="271" t="s">
        <v>2448</v>
      </c>
      <c r="D440" s="270" t="s">
        <v>2447</v>
      </c>
      <c r="E440" s="258"/>
    </row>
    <row r="441" spans="1:5">
      <c r="A441" s="494"/>
      <c r="B441" s="267"/>
      <c r="C441" s="271" t="s">
        <v>2446</v>
      </c>
      <c r="D441" s="274" t="s">
        <v>2445</v>
      </c>
      <c r="E441" s="258"/>
    </row>
    <row r="442" spans="1:5">
      <c r="A442" s="272"/>
      <c r="B442" s="268"/>
      <c r="C442" s="271"/>
      <c r="D442" s="270"/>
      <c r="E442" s="258"/>
    </row>
    <row r="443" spans="1:5">
      <c r="A443" s="494"/>
      <c r="B443" s="266" t="s">
        <v>2444</v>
      </c>
      <c r="C443" s="265"/>
      <c r="D443" s="264" t="s">
        <v>2442</v>
      </c>
      <c r="E443" s="258"/>
    </row>
    <row r="444" spans="1:5" ht="15">
      <c r="A444" s="304"/>
      <c r="B444" s="276"/>
      <c r="C444" s="271" t="s">
        <v>2443</v>
      </c>
      <c r="D444" s="270" t="s">
        <v>2442</v>
      </c>
      <c r="E444" s="258"/>
    </row>
    <row r="445" spans="1:5">
      <c r="A445" s="494"/>
      <c r="B445" s="267"/>
      <c r="C445" s="271"/>
      <c r="D445" s="270"/>
      <c r="E445" s="258"/>
    </row>
    <row r="446" spans="1:5">
      <c r="A446" s="494"/>
      <c r="B446" s="266" t="s">
        <v>2441</v>
      </c>
      <c r="C446" s="265"/>
      <c r="D446" s="264" t="s">
        <v>2439</v>
      </c>
      <c r="E446" s="258"/>
    </row>
    <row r="447" spans="1:5" ht="12.75" customHeight="1">
      <c r="A447" s="494"/>
      <c r="B447" s="267"/>
      <c r="C447" s="271" t="s">
        <v>2440</v>
      </c>
      <c r="D447" s="270" t="s">
        <v>2439</v>
      </c>
      <c r="E447" s="258"/>
    </row>
    <row r="448" spans="1:5" ht="12.75" customHeight="1">
      <c r="A448" s="272"/>
      <c r="B448" s="268"/>
      <c r="C448" s="266"/>
      <c r="D448" s="264"/>
      <c r="E448" s="258"/>
    </row>
    <row r="449" spans="1:5" ht="12.75" customHeight="1">
      <c r="A449" s="494"/>
      <c r="B449" s="266" t="s">
        <v>2438</v>
      </c>
      <c r="C449" s="265"/>
      <c r="D449" s="264" t="s">
        <v>2436</v>
      </c>
      <c r="E449" s="258"/>
    </row>
    <row r="450" spans="1:5" ht="12.75" customHeight="1">
      <c r="A450" s="494"/>
      <c r="B450" s="267"/>
      <c r="C450" s="271" t="s">
        <v>2437</v>
      </c>
      <c r="D450" s="270" t="s">
        <v>2436</v>
      </c>
      <c r="E450" s="258"/>
    </row>
    <row r="451" spans="1:5" ht="12.75" customHeight="1">
      <c r="A451" s="272"/>
      <c r="B451" s="268"/>
      <c r="C451" s="271"/>
      <c r="D451" s="270"/>
      <c r="E451" s="258"/>
    </row>
    <row r="452" spans="1:5">
      <c r="A452" s="494"/>
      <c r="B452" s="266" t="s">
        <v>2435</v>
      </c>
      <c r="C452" s="265"/>
      <c r="D452" s="264" t="s">
        <v>2434</v>
      </c>
      <c r="E452" s="258"/>
    </row>
    <row r="453" spans="1:5">
      <c r="A453" s="494"/>
      <c r="B453" s="267"/>
      <c r="C453" s="271" t="s">
        <v>2433</v>
      </c>
      <c r="D453" s="270" t="s">
        <v>2432</v>
      </c>
      <c r="E453" s="258"/>
    </row>
    <row r="454" spans="1:5">
      <c r="A454" s="494"/>
      <c r="B454" s="267"/>
      <c r="C454" s="271" t="s">
        <v>2431</v>
      </c>
      <c r="D454" s="302" t="s">
        <v>2430</v>
      </c>
      <c r="E454" s="258"/>
    </row>
    <row r="455" spans="1:5">
      <c r="A455" s="272"/>
      <c r="B455" s="268"/>
      <c r="C455" s="271"/>
      <c r="D455" s="302"/>
      <c r="E455" s="258"/>
    </row>
    <row r="456" spans="1:5">
      <c r="A456" s="494"/>
      <c r="B456" s="266" t="s">
        <v>2429</v>
      </c>
      <c r="C456" s="265"/>
      <c r="D456" s="264" t="s">
        <v>2428</v>
      </c>
      <c r="E456" s="258"/>
    </row>
    <row r="457" spans="1:5">
      <c r="A457" s="494"/>
      <c r="B457" s="267"/>
      <c r="C457" s="271" t="s">
        <v>2427</v>
      </c>
      <c r="D457" s="270" t="s">
        <v>2426</v>
      </c>
      <c r="E457" s="258"/>
    </row>
    <row r="458" spans="1:5">
      <c r="A458" s="494"/>
      <c r="B458" s="267"/>
      <c r="C458" s="271" t="s">
        <v>2425</v>
      </c>
      <c r="D458" s="270" t="s">
        <v>2424</v>
      </c>
      <c r="E458" s="258"/>
    </row>
    <row r="459" spans="1:5">
      <c r="A459" s="494"/>
      <c r="B459" s="267"/>
      <c r="C459" s="271" t="s">
        <v>2423</v>
      </c>
      <c r="D459" s="270" t="s">
        <v>2422</v>
      </c>
      <c r="E459" s="258"/>
    </row>
    <row r="460" spans="1:5">
      <c r="A460" s="272"/>
      <c r="B460" s="268"/>
      <c r="C460" s="271"/>
      <c r="D460" s="270"/>
      <c r="E460" s="258"/>
    </row>
    <row r="461" spans="1:5">
      <c r="A461" s="272"/>
      <c r="B461" s="266" t="s">
        <v>2421</v>
      </c>
      <c r="C461" s="268"/>
      <c r="D461" s="264" t="s">
        <v>2420</v>
      </c>
      <c r="E461" s="258"/>
    </row>
    <row r="462" spans="1:5">
      <c r="A462" s="272"/>
      <c r="B462" s="268"/>
      <c r="C462" s="271" t="s">
        <v>2419</v>
      </c>
      <c r="D462" s="270" t="s">
        <v>2418</v>
      </c>
      <c r="E462" s="258"/>
    </row>
    <row r="463" spans="1:5">
      <c r="A463" s="272"/>
      <c r="B463" s="268"/>
      <c r="C463" s="271" t="s">
        <v>2417</v>
      </c>
      <c r="D463" s="270" t="s">
        <v>2416</v>
      </c>
      <c r="E463" s="258"/>
    </row>
    <row r="464" spans="1:5">
      <c r="A464" s="272"/>
      <c r="B464" s="268"/>
      <c r="C464" s="271" t="s">
        <v>2415</v>
      </c>
      <c r="D464" s="270" t="s">
        <v>2414</v>
      </c>
      <c r="E464" s="258"/>
    </row>
    <row r="465" spans="1:5">
      <c r="A465" s="494"/>
      <c r="B465" s="267"/>
      <c r="C465" s="271" t="s">
        <v>2413</v>
      </c>
      <c r="D465" s="270" t="s">
        <v>2412</v>
      </c>
      <c r="E465" s="258"/>
    </row>
    <row r="466" spans="1:5">
      <c r="A466" s="494"/>
      <c r="B466" s="267"/>
      <c r="C466" s="271" t="s">
        <v>2411</v>
      </c>
      <c r="D466" s="270" t="s">
        <v>2410</v>
      </c>
      <c r="E466" s="258"/>
    </row>
    <row r="467" spans="1:5">
      <c r="A467" s="494"/>
      <c r="B467" s="267"/>
      <c r="C467" s="284" t="s">
        <v>1780</v>
      </c>
      <c r="D467" s="270"/>
      <c r="E467" s="258"/>
    </row>
    <row r="468" spans="1:5">
      <c r="A468" s="269">
        <v>26</v>
      </c>
      <c r="B468" s="267"/>
      <c r="C468" s="265"/>
      <c r="D468" s="264" t="s">
        <v>2409</v>
      </c>
      <c r="E468" s="258"/>
    </row>
    <row r="469" spans="1:5">
      <c r="A469" s="494"/>
      <c r="B469" s="267"/>
      <c r="C469" s="266"/>
      <c r="D469" s="264"/>
      <c r="E469" s="258"/>
    </row>
    <row r="470" spans="1:5">
      <c r="A470" s="494"/>
      <c r="B470" s="266" t="s">
        <v>2408</v>
      </c>
      <c r="C470" s="265"/>
      <c r="D470" s="264" t="s">
        <v>2407</v>
      </c>
      <c r="E470" s="258"/>
    </row>
    <row r="471" spans="1:5">
      <c r="A471" s="494"/>
      <c r="B471" s="267"/>
      <c r="C471" s="271" t="s">
        <v>2406</v>
      </c>
      <c r="D471" s="270" t="s">
        <v>2405</v>
      </c>
      <c r="E471" s="258"/>
    </row>
    <row r="472" spans="1:5">
      <c r="A472" s="494"/>
      <c r="B472" s="267"/>
      <c r="C472" s="271" t="s">
        <v>2404</v>
      </c>
      <c r="D472" s="274" t="s">
        <v>2403</v>
      </c>
      <c r="E472" s="258"/>
    </row>
    <row r="473" spans="1:5">
      <c r="A473" s="494"/>
      <c r="B473" s="267"/>
      <c r="C473" s="266"/>
      <c r="D473" s="264"/>
      <c r="E473" s="258"/>
    </row>
    <row r="474" spans="1:5">
      <c r="A474" s="494"/>
      <c r="B474" s="266" t="s">
        <v>2402</v>
      </c>
      <c r="C474" s="265"/>
      <c r="D474" s="264" t="s">
        <v>2400</v>
      </c>
      <c r="E474" s="258"/>
    </row>
    <row r="475" spans="1:5">
      <c r="A475" s="494"/>
      <c r="B475" s="267"/>
      <c r="C475" s="271" t="s">
        <v>2401</v>
      </c>
      <c r="D475" s="270" t="s">
        <v>2400</v>
      </c>
      <c r="E475" s="258"/>
    </row>
    <row r="476" spans="1:5">
      <c r="A476" s="494"/>
      <c r="B476" s="267"/>
      <c r="C476" s="266"/>
      <c r="D476" s="264"/>
      <c r="E476" s="258"/>
    </row>
    <row r="477" spans="1:5">
      <c r="A477" s="494"/>
      <c r="B477" s="266" t="s">
        <v>2399</v>
      </c>
      <c r="C477" s="265"/>
      <c r="D477" s="264" t="s">
        <v>2397</v>
      </c>
      <c r="E477" s="258"/>
    </row>
    <row r="478" spans="1:5">
      <c r="A478" s="494"/>
      <c r="B478" s="267"/>
      <c r="C478" s="271" t="s">
        <v>2398</v>
      </c>
      <c r="D478" s="270" t="s">
        <v>2397</v>
      </c>
      <c r="E478" s="258"/>
    </row>
    <row r="479" spans="1:5">
      <c r="A479" s="494"/>
      <c r="B479" s="267"/>
      <c r="C479" s="266"/>
      <c r="D479" s="264"/>
      <c r="E479" s="258"/>
    </row>
    <row r="480" spans="1:5">
      <c r="A480" s="494"/>
      <c r="B480" s="266" t="s">
        <v>2396</v>
      </c>
      <c r="C480" s="265"/>
      <c r="D480" s="264" t="s">
        <v>2394</v>
      </c>
      <c r="E480" s="258"/>
    </row>
    <row r="481" spans="1:5">
      <c r="A481" s="494"/>
      <c r="B481" s="267"/>
      <c r="C481" s="271" t="s">
        <v>2395</v>
      </c>
      <c r="D481" s="270" t="s">
        <v>2394</v>
      </c>
      <c r="E481" s="258"/>
    </row>
    <row r="482" spans="1:5">
      <c r="A482" s="494"/>
      <c r="B482" s="267"/>
      <c r="C482" s="266"/>
      <c r="D482" s="264"/>
      <c r="E482" s="258"/>
    </row>
    <row r="483" spans="1:5" ht="25.5">
      <c r="A483" s="494"/>
      <c r="B483" s="266" t="s">
        <v>2393</v>
      </c>
      <c r="C483" s="265"/>
      <c r="D483" s="264" t="s">
        <v>2392</v>
      </c>
      <c r="E483" s="258"/>
    </row>
    <row r="484" spans="1:5">
      <c r="A484" s="494"/>
      <c r="B484" s="267"/>
      <c r="C484" s="271" t="s">
        <v>2391</v>
      </c>
      <c r="D484" s="270" t="s">
        <v>2390</v>
      </c>
      <c r="E484" s="258"/>
    </row>
    <row r="485" spans="1:5">
      <c r="A485" s="494"/>
      <c r="B485" s="267"/>
      <c r="C485" s="271" t="s">
        <v>2389</v>
      </c>
      <c r="D485" s="270" t="s">
        <v>2388</v>
      </c>
      <c r="E485" s="258"/>
    </row>
    <row r="486" spans="1:5">
      <c r="A486" s="494"/>
      <c r="B486" s="267"/>
      <c r="C486" s="266"/>
      <c r="D486" s="264"/>
      <c r="E486" s="258"/>
    </row>
    <row r="487" spans="1:5">
      <c r="A487" s="494"/>
      <c r="B487" s="266" t="s">
        <v>2387</v>
      </c>
      <c r="C487" s="265"/>
      <c r="D487" s="264" t="s">
        <v>2385</v>
      </c>
      <c r="E487" s="258"/>
    </row>
    <row r="488" spans="1:5">
      <c r="A488" s="494"/>
      <c r="B488" s="267"/>
      <c r="C488" s="271" t="s">
        <v>2386</v>
      </c>
      <c r="D488" s="270" t="s">
        <v>2385</v>
      </c>
      <c r="E488" s="258"/>
    </row>
    <row r="489" spans="1:5">
      <c r="A489" s="494"/>
      <c r="B489" s="267"/>
      <c r="C489" s="266"/>
      <c r="D489" s="264"/>
      <c r="E489" s="258"/>
    </row>
    <row r="490" spans="1:5">
      <c r="A490" s="494"/>
      <c r="B490" s="266" t="s">
        <v>2384</v>
      </c>
      <c r="C490" s="265"/>
      <c r="D490" s="264" t="s">
        <v>2383</v>
      </c>
      <c r="E490" s="258"/>
    </row>
    <row r="491" spans="1:5">
      <c r="A491" s="494"/>
      <c r="B491" s="267"/>
      <c r="C491" s="271" t="s">
        <v>2382</v>
      </c>
      <c r="D491" s="270" t="s">
        <v>2381</v>
      </c>
      <c r="E491" s="258"/>
    </row>
    <row r="492" spans="1:5">
      <c r="A492" s="494"/>
      <c r="B492" s="267"/>
      <c r="C492" s="266"/>
      <c r="D492" s="264"/>
      <c r="E492" s="258"/>
    </row>
    <row r="493" spans="1:5">
      <c r="A493" s="494"/>
      <c r="B493" s="266" t="s">
        <v>2380</v>
      </c>
      <c r="C493" s="303"/>
      <c r="D493" s="264" t="s">
        <v>2378</v>
      </c>
      <c r="E493" s="258"/>
    </row>
    <row r="494" spans="1:5">
      <c r="A494" s="494"/>
      <c r="B494" s="267"/>
      <c r="C494" s="271" t="s">
        <v>2379</v>
      </c>
      <c r="D494" s="270" t="s">
        <v>2378</v>
      </c>
      <c r="E494" s="258"/>
    </row>
    <row r="495" spans="1:5">
      <c r="A495" s="494"/>
      <c r="B495" s="267"/>
      <c r="C495" s="266"/>
      <c r="D495" s="264"/>
      <c r="E495" s="258"/>
    </row>
    <row r="496" spans="1:5">
      <c r="A496" s="269">
        <v>27</v>
      </c>
      <c r="B496" s="267"/>
      <c r="C496" s="265"/>
      <c r="D496" s="264" t="s">
        <v>2377</v>
      </c>
      <c r="E496" s="258"/>
    </row>
    <row r="497" spans="1:5">
      <c r="A497" s="494"/>
      <c r="B497" s="267"/>
      <c r="C497" s="266"/>
      <c r="D497" s="264"/>
      <c r="E497" s="258"/>
    </row>
    <row r="498" spans="1:5" ht="25.5">
      <c r="A498" s="494"/>
      <c r="B498" s="266" t="s">
        <v>2376</v>
      </c>
      <c r="C498" s="265"/>
      <c r="D498" s="264" t="s">
        <v>2375</v>
      </c>
      <c r="E498" s="258"/>
    </row>
    <row r="499" spans="1:5">
      <c r="A499" s="494"/>
      <c r="B499" s="267"/>
      <c r="C499" s="271" t="s">
        <v>2374</v>
      </c>
      <c r="D499" s="270" t="s">
        <v>2373</v>
      </c>
      <c r="E499" s="258"/>
    </row>
    <row r="500" spans="1:5">
      <c r="A500" s="494"/>
      <c r="B500" s="267"/>
      <c r="C500" s="271" t="s">
        <v>2372</v>
      </c>
      <c r="D500" s="270" t="s">
        <v>2371</v>
      </c>
      <c r="E500" s="258"/>
    </row>
    <row r="501" spans="1:5">
      <c r="A501" s="494"/>
      <c r="B501" s="267"/>
      <c r="C501" s="266"/>
      <c r="D501" s="264"/>
      <c r="E501" s="258"/>
    </row>
    <row r="502" spans="1:5">
      <c r="A502" s="494"/>
      <c r="B502" s="266" t="s">
        <v>2370</v>
      </c>
      <c r="C502" s="265"/>
      <c r="D502" s="264" t="s">
        <v>2368</v>
      </c>
      <c r="E502" s="258"/>
    </row>
    <row r="503" spans="1:5">
      <c r="A503" s="494"/>
      <c r="B503" s="267"/>
      <c r="C503" s="271" t="s">
        <v>2369</v>
      </c>
      <c r="D503" s="270" t="s">
        <v>2368</v>
      </c>
      <c r="E503" s="258"/>
    </row>
    <row r="504" spans="1:5">
      <c r="A504" s="272"/>
      <c r="B504" s="268"/>
      <c r="C504" s="266"/>
      <c r="D504" s="264"/>
      <c r="E504" s="258"/>
    </row>
    <row r="505" spans="1:5" ht="25.5">
      <c r="A505" s="494"/>
      <c r="B505" s="266" t="s">
        <v>2367</v>
      </c>
      <c r="C505" s="265"/>
      <c r="D505" s="264" t="s">
        <v>2366</v>
      </c>
      <c r="E505" s="258"/>
    </row>
    <row r="506" spans="1:5">
      <c r="A506" s="494"/>
      <c r="B506" s="267"/>
      <c r="C506" s="265" t="s">
        <v>2365</v>
      </c>
      <c r="D506" s="270" t="s">
        <v>2364</v>
      </c>
      <c r="E506" s="258"/>
    </row>
    <row r="507" spans="1:5">
      <c r="A507" s="494"/>
      <c r="B507" s="267"/>
      <c r="C507" s="265" t="s">
        <v>2363</v>
      </c>
      <c r="D507" s="270" t="s">
        <v>2362</v>
      </c>
      <c r="E507" s="258"/>
    </row>
    <row r="508" spans="1:5">
      <c r="A508" s="494"/>
      <c r="B508" s="267"/>
      <c r="C508" s="265" t="s">
        <v>2361</v>
      </c>
      <c r="D508" s="270" t="s">
        <v>2360</v>
      </c>
      <c r="E508" s="258"/>
    </row>
    <row r="509" spans="1:5">
      <c r="A509" s="494"/>
      <c r="B509" s="267"/>
      <c r="C509" s="266"/>
      <c r="D509" s="264"/>
      <c r="E509" s="258"/>
    </row>
    <row r="510" spans="1:5">
      <c r="A510" s="494"/>
      <c r="B510" s="266" t="s">
        <v>2359</v>
      </c>
      <c r="C510" s="265"/>
      <c r="D510" s="264" t="s">
        <v>2358</v>
      </c>
      <c r="E510" s="258"/>
    </row>
    <row r="511" spans="1:5">
      <c r="A511" s="494"/>
      <c r="B511" s="267"/>
      <c r="C511" s="271" t="s">
        <v>2357</v>
      </c>
      <c r="D511" s="270" t="s">
        <v>2356</v>
      </c>
      <c r="E511" s="258"/>
    </row>
    <row r="512" spans="1:5">
      <c r="A512" s="494"/>
      <c r="B512" s="267"/>
      <c r="C512" s="266"/>
      <c r="D512" s="264"/>
      <c r="E512" s="258"/>
    </row>
    <row r="513" spans="1:5">
      <c r="A513" s="494"/>
      <c r="B513" s="266" t="s">
        <v>2355</v>
      </c>
      <c r="C513" s="265"/>
      <c r="D513" s="264" t="s">
        <v>2354</v>
      </c>
      <c r="E513" s="258"/>
    </row>
    <row r="514" spans="1:5">
      <c r="A514" s="494"/>
      <c r="B514" s="267"/>
      <c r="C514" s="271" t="s">
        <v>2353</v>
      </c>
      <c r="D514" s="270" t="s">
        <v>2352</v>
      </c>
      <c r="E514" s="258"/>
    </row>
    <row r="515" spans="1:5">
      <c r="A515" s="494"/>
      <c r="B515" s="267"/>
      <c r="C515" s="271" t="s">
        <v>2351</v>
      </c>
      <c r="D515" s="274" t="s">
        <v>2350</v>
      </c>
      <c r="E515" s="258"/>
    </row>
    <row r="516" spans="1:5">
      <c r="A516" s="494"/>
      <c r="B516" s="267"/>
      <c r="C516" s="266"/>
      <c r="D516" s="264"/>
      <c r="E516" s="258"/>
    </row>
    <row r="517" spans="1:5">
      <c r="A517" s="494"/>
      <c r="B517" s="266" t="s">
        <v>2349</v>
      </c>
      <c r="C517" s="265"/>
      <c r="D517" s="264" t="s">
        <v>2347</v>
      </c>
      <c r="E517" s="258"/>
    </row>
    <row r="518" spans="1:5">
      <c r="A518" s="494"/>
      <c r="B518" s="267"/>
      <c r="C518" s="271" t="s">
        <v>2348</v>
      </c>
      <c r="D518" s="270" t="s">
        <v>2347</v>
      </c>
      <c r="E518" s="258"/>
    </row>
    <row r="519" spans="1:5">
      <c r="A519" s="494"/>
      <c r="B519" s="267"/>
      <c r="C519" s="266"/>
      <c r="D519" s="264"/>
      <c r="E519" s="258"/>
    </row>
    <row r="520" spans="1:5">
      <c r="A520" s="269">
        <v>28</v>
      </c>
      <c r="B520" s="267"/>
      <c r="C520" s="265"/>
      <c r="D520" s="264" t="s">
        <v>2346</v>
      </c>
      <c r="E520" s="258"/>
    </row>
    <row r="521" spans="1:5">
      <c r="A521" s="494"/>
      <c r="B521" s="267"/>
      <c r="C521" s="266"/>
      <c r="D521" s="264"/>
      <c r="E521" s="258"/>
    </row>
    <row r="522" spans="1:5">
      <c r="A522" s="494"/>
      <c r="B522" s="266" t="s">
        <v>2345</v>
      </c>
      <c r="C522" s="265"/>
      <c r="D522" s="264" t="s">
        <v>2344</v>
      </c>
      <c r="E522" s="258"/>
    </row>
    <row r="523" spans="1:5">
      <c r="A523" s="494"/>
      <c r="B523" s="267"/>
      <c r="C523" s="271" t="s">
        <v>2343</v>
      </c>
      <c r="D523" s="270" t="s">
        <v>2342</v>
      </c>
      <c r="E523" s="258"/>
    </row>
    <row r="524" spans="1:5">
      <c r="A524" s="494"/>
      <c r="B524" s="267"/>
      <c r="C524" s="271" t="s">
        <v>2341</v>
      </c>
      <c r="D524" s="270" t="s">
        <v>2340</v>
      </c>
      <c r="E524" s="258"/>
    </row>
    <row r="525" spans="1:5">
      <c r="A525" s="494"/>
      <c r="B525" s="267"/>
      <c r="C525" s="271" t="s">
        <v>2339</v>
      </c>
      <c r="D525" s="270" t="s">
        <v>2338</v>
      </c>
      <c r="E525" s="258"/>
    </row>
    <row r="526" spans="1:5">
      <c r="A526" s="494"/>
      <c r="B526" s="267"/>
      <c r="C526" s="271" t="s">
        <v>2337</v>
      </c>
      <c r="D526" s="270" t="s">
        <v>2336</v>
      </c>
      <c r="E526" s="258"/>
    </row>
    <row r="527" spans="1:5">
      <c r="A527" s="494"/>
      <c r="B527" s="267"/>
      <c r="C527" s="271" t="s">
        <v>2335</v>
      </c>
      <c r="D527" s="270" t="s">
        <v>2334</v>
      </c>
      <c r="E527" s="258"/>
    </row>
    <row r="528" spans="1:5">
      <c r="A528" s="494"/>
      <c r="B528" s="267"/>
      <c r="C528" s="271"/>
      <c r="D528" s="270"/>
      <c r="E528" s="258"/>
    </row>
    <row r="529" spans="1:5">
      <c r="A529" s="494"/>
      <c r="B529" s="266" t="s">
        <v>2333</v>
      </c>
      <c r="C529" s="265"/>
      <c r="D529" s="264" t="s">
        <v>2332</v>
      </c>
      <c r="E529" s="258"/>
    </row>
    <row r="530" spans="1:5">
      <c r="A530" s="494"/>
      <c r="B530" s="267"/>
      <c r="C530" s="271" t="s">
        <v>2331</v>
      </c>
      <c r="D530" s="270" t="s">
        <v>2330</v>
      </c>
      <c r="E530" s="258"/>
    </row>
    <row r="531" spans="1:5">
      <c r="A531" s="494"/>
      <c r="B531" s="267"/>
      <c r="C531" s="271" t="s">
        <v>2329</v>
      </c>
      <c r="D531" s="270" t="s">
        <v>2328</v>
      </c>
      <c r="E531" s="258"/>
    </row>
    <row r="532" spans="1:5">
      <c r="A532" s="494"/>
      <c r="B532" s="267"/>
      <c r="C532" s="271" t="s">
        <v>2327</v>
      </c>
      <c r="D532" s="270" t="s">
        <v>2326</v>
      </c>
      <c r="E532" s="258"/>
    </row>
    <row r="533" spans="1:5">
      <c r="A533" s="494"/>
      <c r="B533" s="267"/>
      <c r="C533" s="271" t="s">
        <v>2325</v>
      </c>
      <c r="D533" s="270" t="s">
        <v>2324</v>
      </c>
      <c r="E533" s="258"/>
    </row>
    <row r="534" spans="1:5">
      <c r="A534" s="272"/>
      <c r="B534" s="268"/>
      <c r="C534" s="271" t="s">
        <v>2323</v>
      </c>
      <c r="D534" s="270" t="s">
        <v>2322</v>
      </c>
      <c r="E534" s="258"/>
    </row>
    <row r="535" spans="1:5">
      <c r="A535" s="494"/>
      <c r="B535" s="267"/>
      <c r="C535" s="271" t="s">
        <v>2321</v>
      </c>
      <c r="D535" s="270" t="s">
        <v>2320</v>
      </c>
      <c r="E535" s="258"/>
    </row>
    <row r="536" spans="1:5">
      <c r="A536" s="494"/>
      <c r="B536" s="267"/>
      <c r="C536" s="271"/>
      <c r="D536" s="270"/>
      <c r="E536" s="258"/>
    </row>
    <row r="537" spans="1:5">
      <c r="A537" s="494"/>
      <c r="B537" s="266" t="s">
        <v>2319</v>
      </c>
      <c r="C537" s="265"/>
      <c r="D537" s="264" t="s">
        <v>2317</v>
      </c>
      <c r="E537" s="258"/>
    </row>
    <row r="538" spans="1:5">
      <c r="A538" s="494"/>
      <c r="B538" s="267"/>
      <c r="C538" s="271" t="s">
        <v>2318</v>
      </c>
      <c r="D538" s="270" t="s">
        <v>2317</v>
      </c>
      <c r="E538" s="258"/>
    </row>
    <row r="539" spans="1:5">
      <c r="A539" s="272"/>
      <c r="B539" s="268"/>
      <c r="C539" s="271"/>
      <c r="D539" s="270"/>
      <c r="E539" s="258"/>
    </row>
    <row r="540" spans="1:5">
      <c r="A540" s="494"/>
      <c r="B540" s="266" t="s">
        <v>2316</v>
      </c>
      <c r="C540" s="265"/>
      <c r="D540" s="264" t="s">
        <v>2315</v>
      </c>
      <c r="E540" s="258"/>
    </row>
    <row r="541" spans="1:5">
      <c r="A541" s="494"/>
      <c r="B541" s="267"/>
      <c r="C541" s="271" t="s">
        <v>2314</v>
      </c>
      <c r="D541" s="270" t="s">
        <v>2313</v>
      </c>
      <c r="E541" s="258"/>
    </row>
    <row r="542" spans="1:5">
      <c r="A542" s="494"/>
      <c r="B542" s="267"/>
      <c r="C542" s="271" t="s">
        <v>2312</v>
      </c>
      <c r="D542" s="302" t="s">
        <v>2311</v>
      </c>
      <c r="E542" s="258"/>
    </row>
    <row r="543" spans="1:5">
      <c r="A543" s="272"/>
      <c r="B543" s="268"/>
      <c r="C543" s="284"/>
      <c r="D543" s="283"/>
      <c r="E543" s="258"/>
    </row>
    <row r="544" spans="1:5">
      <c r="A544" s="494"/>
      <c r="B544" s="266" t="s">
        <v>2310</v>
      </c>
      <c r="C544" s="265"/>
      <c r="D544" s="264" t="s">
        <v>2309</v>
      </c>
      <c r="E544" s="258"/>
    </row>
    <row r="545" spans="1:5">
      <c r="A545" s="494"/>
      <c r="B545" s="267"/>
      <c r="C545" s="271" t="s">
        <v>2308</v>
      </c>
      <c r="D545" s="270" t="s">
        <v>2307</v>
      </c>
      <c r="E545" s="258"/>
    </row>
    <row r="546" spans="1:5">
      <c r="A546" s="494"/>
      <c r="B546" s="267"/>
      <c r="C546" s="271" t="s">
        <v>2306</v>
      </c>
      <c r="D546" s="270" t="s">
        <v>2305</v>
      </c>
      <c r="E546" s="258"/>
    </row>
    <row r="547" spans="1:5">
      <c r="A547" s="494"/>
      <c r="B547" s="267"/>
      <c r="C547" s="271" t="s">
        <v>2304</v>
      </c>
      <c r="D547" s="270" t="s">
        <v>2303</v>
      </c>
      <c r="E547" s="258"/>
    </row>
    <row r="548" spans="1:5">
      <c r="A548" s="494"/>
      <c r="B548" s="267"/>
      <c r="C548" s="271" t="s">
        <v>2302</v>
      </c>
      <c r="D548" s="270" t="s">
        <v>2301</v>
      </c>
      <c r="E548" s="258"/>
    </row>
    <row r="549" spans="1:5">
      <c r="A549" s="494"/>
      <c r="B549" s="267"/>
      <c r="C549" s="271" t="s">
        <v>2300</v>
      </c>
      <c r="D549" s="270" t="s">
        <v>2299</v>
      </c>
      <c r="E549" s="258"/>
    </row>
    <row r="550" spans="1:5">
      <c r="A550" s="494"/>
      <c r="B550" s="267"/>
      <c r="C550" s="271" t="s">
        <v>2298</v>
      </c>
      <c r="D550" s="270" t="s">
        <v>2297</v>
      </c>
      <c r="E550" s="258"/>
    </row>
    <row r="551" spans="1:5">
      <c r="A551" s="494"/>
      <c r="B551" s="267"/>
      <c r="C551" s="271" t="s">
        <v>2296</v>
      </c>
      <c r="D551" s="270" t="s">
        <v>2295</v>
      </c>
      <c r="E551" s="258"/>
    </row>
    <row r="552" spans="1:5">
      <c r="A552" s="494"/>
      <c r="B552" s="267"/>
      <c r="C552" s="271"/>
      <c r="D552" s="283"/>
      <c r="E552" s="258"/>
    </row>
    <row r="553" spans="1:5">
      <c r="A553" s="269">
        <v>29</v>
      </c>
      <c r="B553" s="267"/>
      <c r="C553" s="265"/>
      <c r="D553" s="281" t="s">
        <v>2294</v>
      </c>
      <c r="E553" s="258"/>
    </row>
    <row r="554" spans="1:5">
      <c r="A554" s="494"/>
      <c r="B554" s="267"/>
      <c r="C554" s="266"/>
      <c r="D554" s="264"/>
      <c r="E554" s="258"/>
    </row>
    <row r="555" spans="1:5">
      <c r="A555" s="494"/>
      <c r="B555" s="266" t="s">
        <v>2293</v>
      </c>
      <c r="C555" s="265"/>
      <c r="D555" s="264" t="s">
        <v>2291</v>
      </c>
      <c r="E555" s="258"/>
    </row>
    <row r="556" spans="1:5">
      <c r="A556" s="494"/>
      <c r="B556" s="267"/>
      <c r="C556" s="271" t="s">
        <v>2292</v>
      </c>
      <c r="D556" s="270" t="s">
        <v>2291</v>
      </c>
      <c r="E556" s="258"/>
    </row>
    <row r="557" spans="1:5">
      <c r="A557" s="494"/>
      <c r="B557" s="267"/>
      <c r="C557" s="266"/>
      <c r="D557" s="264"/>
      <c r="E557" s="258"/>
    </row>
    <row r="558" spans="1:5">
      <c r="A558" s="494"/>
      <c r="B558" s="266" t="s">
        <v>2290</v>
      </c>
      <c r="C558" s="265"/>
      <c r="D558" s="264" t="s">
        <v>2289</v>
      </c>
      <c r="E558" s="258"/>
    </row>
    <row r="559" spans="1:5">
      <c r="A559" s="494"/>
      <c r="B559" s="267"/>
      <c r="C559" s="271" t="s">
        <v>2288</v>
      </c>
      <c r="D559" s="270" t="s">
        <v>2287</v>
      </c>
      <c r="E559" s="258"/>
    </row>
    <row r="560" spans="1:5">
      <c r="A560" s="494"/>
      <c r="B560" s="267"/>
      <c r="C560" s="266"/>
      <c r="D560" s="264"/>
      <c r="E560" s="258"/>
    </row>
    <row r="561" spans="1:5">
      <c r="A561" s="494"/>
      <c r="B561" s="266" t="s">
        <v>2286</v>
      </c>
      <c r="C561" s="265"/>
      <c r="D561" s="264" t="s">
        <v>2285</v>
      </c>
      <c r="E561" s="258"/>
    </row>
    <row r="562" spans="1:5">
      <c r="A562" s="494"/>
      <c r="B562" s="267"/>
      <c r="C562" s="271" t="s">
        <v>2284</v>
      </c>
      <c r="D562" s="270" t="s">
        <v>2283</v>
      </c>
      <c r="E562" s="258"/>
    </row>
    <row r="563" spans="1:5">
      <c r="A563" s="494"/>
      <c r="B563" s="267"/>
      <c r="C563" s="271" t="s">
        <v>2282</v>
      </c>
      <c r="D563" s="274" t="s">
        <v>2281</v>
      </c>
      <c r="E563" s="258"/>
    </row>
    <row r="564" spans="1:5">
      <c r="A564" s="494"/>
      <c r="B564" s="267"/>
      <c r="C564" s="266"/>
      <c r="D564" s="264"/>
      <c r="E564" s="258"/>
    </row>
    <row r="565" spans="1:5">
      <c r="A565" s="269">
        <v>30</v>
      </c>
      <c r="B565" s="267"/>
      <c r="C565" s="265"/>
      <c r="D565" s="264" t="s">
        <v>2280</v>
      </c>
      <c r="E565" s="258"/>
    </row>
    <row r="566" spans="1:5">
      <c r="A566" s="494"/>
      <c r="B566" s="267"/>
      <c r="C566" s="266"/>
      <c r="D566" s="264"/>
      <c r="E566" s="258"/>
    </row>
    <row r="567" spans="1:5">
      <c r="A567" s="494"/>
      <c r="B567" s="266" t="s">
        <v>2279</v>
      </c>
      <c r="C567" s="265"/>
      <c r="D567" s="264" t="s">
        <v>2278</v>
      </c>
      <c r="E567" s="258"/>
    </row>
    <row r="568" spans="1:5">
      <c r="A568" s="494"/>
      <c r="B568" s="267"/>
      <c r="C568" s="271" t="s">
        <v>2277</v>
      </c>
      <c r="D568" s="270" t="s">
        <v>2276</v>
      </c>
      <c r="E568" s="258"/>
    </row>
    <row r="569" spans="1:5">
      <c r="A569" s="494"/>
      <c r="B569" s="267"/>
      <c r="C569" s="271" t="s">
        <v>2275</v>
      </c>
      <c r="D569" s="270" t="s">
        <v>2274</v>
      </c>
      <c r="E569" s="258"/>
    </row>
    <row r="570" spans="1:5">
      <c r="A570" s="494"/>
      <c r="B570" s="267"/>
      <c r="C570" s="266"/>
      <c r="D570" s="264"/>
      <c r="E570" s="258"/>
    </row>
    <row r="571" spans="1:5">
      <c r="A571" s="494"/>
      <c r="B571" s="266" t="s">
        <v>2273</v>
      </c>
      <c r="C571" s="265"/>
      <c r="D571" s="281" t="s">
        <v>2271</v>
      </c>
      <c r="E571" s="258"/>
    </row>
    <row r="572" spans="1:5">
      <c r="A572" s="494"/>
      <c r="B572" s="267"/>
      <c r="C572" s="271" t="s">
        <v>2272</v>
      </c>
      <c r="D572" s="274" t="s">
        <v>2271</v>
      </c>
      <c r="E572" s="258"/>
    </row>
    <row r="573" spans="1:5">
      <c r="A573" s="494"/>
      <c r="B573" s="267"/>
      <c r="C573" s="266"/>
      <c r="D573" s="264"/>
      <c r="E573" s="258"/>
    </row>
    <row r="574" spans="1:5">
      <c r="A574" s="494"/>
      <c r="B574" s="266" t="s">
        <v>2270</v>
      </c>
      <c r="C574" s="265"/>
      <c r="D574" s="264" t="s">
        <v>2268</v>
      </c>
      <c r="E574" s="258"/>
    </row>
    <row r="575" spans="1:5">
      <c r="A575" s="494"/>
      <c r="B575" s="267"/>
      <c r="C575" s="271" t="s">
        <v>2269</v>
      </c>
      <c r="D575" s="270" t="s">
        <v>2268</v>
      </c>
      <c r="E575" s="258"/>
    </row>
    <row r="576" spans="1:5">
      <c r="A576" s="494"/>
      <c r="B576" s="267"/>
      <c r="C576" s="271"/>
      <c r="D576" s="274"/>
      <c r="E576" s="258"/>
    </row>
    <row r="577" spans="1:5">
      <c r="A577" s="494"/>
      <c r="B577" s="266" t="s">
        <v>2267</v>
      </c>
      <c r="C577" s="265"/>
      <c r="D577" s="264" t="s">
        <v>2265</v>
      </c>
      <c r="E577" s="258"/>
    </row>
    <row r="578" spans="1:5">
      <c r="A578" s="494"/>
      <c r="B578" s="267"/>
      <c r="C578" s="271" t="s">
        <v>2266</v>
      </c>
      <c r="D578" s="270" t="s">
        <v>2265</v>
      </c>
      <c r="E578" s="258"/>
    </row>
    <row r="579" spans="1:5">
      <c r="A579" s="494"/>
      <c r="B579" s="267"/>
      <c r="C579" s="266"/>
      <c r="D579" s="264"/>
      <c r="E579" s="258"/>
    </row>
    <row r="580" spans="1:5">
      <c r="A580" s="494"/>
      <c r="B580" s="266" t="s">
        <v>2264</v>
      </c>
      <c r="C580" s="265"/>
      <c r="D580" s="264" t="s">
        <v>2263</v>
      </c>
      <c r="E580" s="258"/>
    </row>
    <row r="581" spans="1:5">
      <c r="A581" s="494"/>
      <c r="B581" s="267"/>
      <c r="C581" s="271" t="s">
        <v>2262</v>
      </c>
      <c r="D581" s="270" t="s">
        <v>2261</v>
      </c>
      <c r="E581" s="258"/>
    </row>
    <row r="582" spans="1:5">
      <c r="A582" s="494"/>
      <c r="B582" s="267"/>
      <c r="C582" s="271" t="s">
        <v>2260</v>
      </c>
      <c r="D582" s="270" t="s">
        <v>2259</v>
      </c>
      <c r="E582" s="258"/>
    </row>
    <row r="583" spans="1:5">
      <c r="A583" s="494"/>
      <c r="B583" s="267"/>
      <c r="C583" s="271" t="s">
        <v>2258</v>
      </c>
      <c r="D583" s="270" t="s">
        <v>2257</v>
      </c>
      <c r="E583" s="258"/>
    </row>
    <row r="584" spans="1:5">
      <c r="A584" s="494"/>
      <c r="B584" s="267"/>
      <c r="C584" s="266"/>
      <c r="D584" s="264"/>
      <c r="E584" s="258"/>
    </row>
    <row r="585" spans="1:5">
      <c r="A585" s="269">
        <v>31</v>
      </c>
      <c r="B585" s="267"/>
      <c r="C585" s="265"/>
      <c r="D585" s="264" t="s">
        <v>2255</v>
      </c>
      <c r="E585" s="258"/>
    </row>
    <row r="586" spans="1:5">
      <c r="A586" s="494"/>
      <c r="B586" s="267"/>
      <c r="C586" s="266"/>
      <c r="D586" s="264"/>
      <c r="E586" s="258"/>
    </row>
    <row r="587" spans="1:5">
      <c r="A587" s="297"/>
      <c r="B587" s="266" t="s">
        <v>2256</v>
      </c>
      <c r="C587" s="296"/>
      <c r="D587" s="264" t="s">
        <v>2255</v>
      </c>
      <c r="E587" s="258"/>
    </row>
    <row r="588" spans="1:5">
      <c r="A588" s="494"/>
      <c r="B588" s="267"/>
      <c r="C588" s="271" t="s">
        <v>2254</v>
      </c>
      <c r="D588" s="270" t="s">
        <v>2253</v>
      </c>
      <c r="E588" s="258"/>
    </row>
    <row r="589" spans="1:5">
      <c r="A589" s="494"/>
      <c r="B589" s="267"/>
      <c r="C589" s="271" t="s">
        <v>2252</v>
      </c>
      <c r="D589" s="270" t="s">
        <v>2251</v>
      </c>
      <c r="E589" s="258"/>
    </row>
    <row r="590" spans="1:5">
      <c r="A590" s="494"/>
      <c r="B590" s="267"/>
      <c r="C590" s="271" t="s">
        <v>2250</v>
      </c>
      <c r="D590" s="270" t="s">
        <v>2249</v>
      </c>
      <c r="E590" s="258"/>
    </row>
    <row r="591" spans="1:5">
      <c r="A591" s="494"/>
      <c r="B591" s="267"/>
      <c r="C591" s="271" t="s">
        <v>2248</v>
      </c>
      <c r="D591" s="270" t="s">
        <v>2247</v>
      </c>
      <c r="E591" s="258"/>
    </row>
    <row r="592" spans="1:5">
      <c r="A592" s="494"/>
      <c r="B592" s="267"/>
      <c r="C592" s="271"/>
      <c r="D592" s="270"/>
      <c r="E592" s="258"/>
    </row>
    <row r="593" spans="1:5">
      <c r="A593" s="269">
        <v>32</v>
      </c>
      <c r="B593" s="267"/>
      <c r="C593" s="265"/>
      <c r="D593" s="264" t="s">
        <v>2246</v>
      </c>
      <c r="E593" s="258"/>
    </row>
    <row r="594" spans="1:5">
      <c r="A594" s="494"/>
      <c r="B594" s="267"/>
      <c r="C594" s="266"/>
      <c r="D594" s="264"/>
      <c r="E594" s="258"/>
    </row>
    <row r="595" spans="1:5">
      <c r="A595" s="494"/>
      <c r="B595" s="266" t="s">
        <v>2245</v>
      </c>
      <c r="C595" s="265"/>
      <c r="D595" s="264" t="s">
        <v>2244</v>
      </c>
      <c r="E595" s="258"/>
    </row>
    <row r="596" spans="1:5">
      <c r="A596" s="494"/>
      <c r="B596" s="267"/>
      <c r="C596" s="271" t="s">
        <v>2243</v>
      </c>
      <c r="D596" s="270" t="s">
        <v>2242</v>
      </c>
      <c r="E596" s="258"/>
    </row>
    <row r="597" spans="1:5">
      <c r="A597" s="494"/>
      <c r="B597" s="267"/>
      <c r="C597" s="271" t="s">
        <v>2241</v>
      </c>
      <c r="D597" s="270" t="s">
        <v>2240</v>
      </c>
      <c r="E597" s="258"/>
    </row>
    <row r="598" spans="1:5">
      <c r="A598" s="494"/>
      <c r="B598" s="267"/>
      <c r="C598" s="271" t="s">
        <v>2239</v>
      </c>
      <c r="D598" s="270" t="s">
        <v>2238</v>
      </c>
      <c r="E598" s="258"/>
    </row>
    <row r="599" spans="1:5">
      <c r="A599" s="494"/>
      <c r="B599" s="267"/>
      <c r="C599" s="266"/>
      <c r="D599" s="264"/>
      <c r="E599" s="258"/>
    </row>
    <row r="600" spans="1:5">
      <c r="A600" s="494"/>
      <c r="B600" s="266" t="s">
        <v>2237</v>
      </c>
      <c r="C600" s="265"/>
      <c r="D600" s="264" t="s">
        <v>2235</v>
      </c>
      <c r="E600" s="258"/>
    </row>
    <row r="601" spans="1:5">
      <c r="A601" s="494"/>
      <c r="B601" s="267"/>
      <c r="C601" s="271" t="s">
        <v>2236</v>
      </c>
      <c r="D601" s="270" t="s">
        <v>2235</v>
      </c>
      <c r="E601" s="258"/>
    </row>
    <row r="602" spans="1:5">
      <c r="A602" s="494"/>
      <c r="B602" s="267"/>
      <c r="C602" s="266"/>
      <c r="D602" s="264"/>
      <c r="E602" s="258"/>
    </row>
    <row r="603" spans="1:5">
      <c r="A603" s="494"/>
      <c r="B603" s="266" t="s">
        <v>2234</v>
      </c>
      <c r="C603" s="265"/>
      <c r="D603" s="264" t="s">
        <v>2232</v>
      </c>
      <c r="E603" s="258"/>
    </row>
    <row r="604" spans="1:5">
      <c r="A604" s="494"/>
      <c r="B604" s="267"/>
      <c r="C604" s="271" t="s">
        <v>2233</v>
      </c>
      <c r="D604" s="270" t="s">
        <v>2232</v>
      </c>
      <c r="E604" s="258"/>
    </row>
    <row r="605" spans="1:5">
      <c r="A605" s="494"/>
      <c r="B605" s="267"/>
      <c r="C605" s="266"/>
      <c r="D605" s="264"/>
      <c r="E605" s="258"/>
    </row>
    <row r="606" spans="1:5">
      <c r="A606" s="494"/>
      <c r="B606" s="266" t="s">
        <v>2231</v>
      </c>
      <c r="C606" s="265"/>
      <c r="D606" s="264" t="s">
        <v>2229</v>
      </c>
      <c r="E606" s="258"/>
    </row>
    <row r="607" spans="1:5">
      <c r="A607" s="494"/>
      <c r="B607" s="267"/>
      <c r="C607" s="271" t="s">
        <v>2230</v>
      </c>
      <c r="D607" s="270" t="s">
        <v>2229</v>
      </c>
      <c r="E607" s="258"/>
    </row>
    <row r="608" spans="1:5">
      <c r="A608" s="494"/>
      <c r="B608" s="267"/>
      <c r="C608" s="266"/>
      <c r="D608" s="264"/>
      <c r="E608" s="258"/>
    </row>
    <row r="609" spans="1:5">
      <c r="A609" s="494"/>
      <c r="B609" s="266" t="s">
        <v>2228</v>
      </c>
      <c r="C609" s="265"/>
      <c r="D609" s="264" t="s">
        <v>2226</v>
      </c>
      <c r="E609" s="258"/>
    </row>
    <row r="610" spans="1:5">
      <c r="A610" s="494"/>
      <c r="B610" s="267"/>
      <c r="C610" s="271" t="s">
        <v>2227</v>
      </c>
      <c r="D610" s="270" t="s">
        <v>2226</v>
      </c>
      <c r="E610" s="258"/>
    </row>
    <row r="611" spans="1:5">
      <c r="A611" s="494"/>
      <c r="B611" s="267"/>
      <c r="C611" s="266"/>
      <c r="D611" s="264"/>
      <c r="E611" s="258"/>
    </row>
    <row r="612" spans="1:5">
      <c r="A612" s="494"/>
      <c r="B612" s="266" t="s">
        <v>2225</v>
      </c>
      <c r="C612" s="265"/>
      <c r="D612" s="264" t="s">
        <v>2224</v>
      </c>
      <c r="E612" s="258"/>
    </row>
    <row r="613" spans="1:5">
      <c r="A613" s="494"/>
      <c r="B613" s="267"/>
      <c r="C613" s="271" t="s">
        <v>2223</v>
      </c>
      <c r="D613" s="270" t="s">
        <v>2222</v>
      </c>
      <c r="E613" s="258"/>
    </row>
    <row r="614" spans="1:5">
      <c r="A614" s="494"/>
      <c r="B614" s="267"/>
      <c r="C614" s="271" t="s">
        <v>2221</v>
      </c>
      <c r="D614" s="270" t="s">
        <v>2220</v>
      </c>
      <c r="E614" s="258"/>
    </row>
    <row r="615" spans="1:5">
      <c r="A615" s="494"/>
      <c r="B615" s="267"/>
      <c r="C615" s="271"/>
      <c r="D615" s="270"/>
      <c r="E615" s="258"/>
    </row>
    <row r="616" spans="1:5">
      <c r="A616" s="269">
        <v>33</v>
      </c>
      <c r="B616" s="267"/>
      <c r="C616" s="265"/>
      <c r="D616" s="264" t="s">
        <v>2219</v>
      </c>
      <c r="E616" s="258"/>
    </row>
    <row r="617" spans="1:5">
      <c r="A617" s="494"/>
      <c r="B617" s="267"/>
      <c r="C617" s="266"/>
      <c r="D617" s="264"/>
      <c r="E617" s="258"/>
    </row>
    <row r="618" spans="1:5">
      <c r="A618" s="494"/>
      <c r="B618" s="266" t="s">
        <v>2218</v>
      </c>
      <c r="C618" s="265"/>
      <c r="D618" s="281" t="s">
        <v>2217</v>
      </c>
      <c r="E618" s="258"/>
    </row>
    <row r="619" spans="1:5">
      <c r="A619" s="494"/>
      <c r="B619" s="267"/>
      <c r="C619" s="271" t="s">
        <v>2216</v>
      </c>
      <c r="D619" s="270" t="s">
        <v>2215</v>
      </c>
      <c r="E619" s="258"/>
    </row>
    <row r="620" spans="1:5">
      <c r="A620" s="494"/>
      <c r="B620" s="267"/>
      <c r="C620" s="271" t="s">
        <v>2214</v>
      </c>
      <c r="D620" s="270" t="s">
        <v>2213</v>
      </c>
      <c r="E620" s="258"/>
    </row>
    <row r="621" spans="1:5">
      <c r="A621" s="494"/>
      <c r="B621" s="267"/>
      <c r="C621" s="271" t="s">
        <v>2212</v>
      </c>
      <c r="D621" s="270" t="s">
        <v>2211</v>
      </c>
      <c r="E621" s="258"/>
    </row>
    <row r="622" spans="1:5">
      <c r="A622" s="494"/>
      <c r="B622" s="267"/>
      <c r="C622" s="271" t="s">
        <v>2210</v>
      </c>
      <c r="D622" s="270" t="s">
        <v>2209</v>
      </c>
      <c r="E622" s="258"/>
    </row>
    <row r="623" spans="1:5">
      <c r="A623" s="494"/>
      <c r="B623" s="267"/>
      <c r="C623" s="271" t="s">
        <v>2208</v>
      </c>
      <c r="D623" s="270" t="s">
        <v>2207</v>
      </c>
      <c r="E623" s="258"/>
    </row>
    <row r="624" spans="1:5">
      <c r="A624" s="494"/>
      <c r="B624" s="267"/>
      <c r="C624" s="271" t="s">
        <v>2206</v>
      </c>
      <c r="D624" s="270" t="s">
        <v>2205</v>
      </c>
      <c r="E624" s="258"/>
    </row>
    <row r="625" spans="1:5">
      <c r="A625" s="494"/>
      <c r="B625" s="267"/>
      <c r="C625" s="271" t="s">
        <v>2204</v>
      </c>
      <c r="D625" s="270" t="s">
        <v>2203</v>
      </c>
      <c r="E625" s="258"/>
    </row>
    <row r="626" spans="1:5" ht="12.75" customHeight="1">
      <c r="A626" s="279"/>
      <c r="B626" s="277"/>
      <c r="C626" s="271" t="s">
        <v>2202</v>
      </c>
      <c r="D626" s="270" t="s">
        <v>2201</v>
      </c>
      <c r="E626" s="258"/>
    </row>
    <row r="627" spans="1:5" ht="25.5">
      <c r="A627" s="279"/>
      <c r="B627" s="277"/>
      <c r="C627" s="271" t="s">
        <v>2200</v>
      </c>
      <c r="D627" s="270" t="s">
        <v>2199</v>
      </c>
      <c r="E627" s="258"/>
    </row>
    <row r="628" spans="1:5">
      <c r="A628" s="494"/>
      <c r="B628" s="267"/>
      <c r="C628" s="271" t="s">
        <v>2198</v>
      </c>
      <c r="D628" s="270" t="s">
        <v>2197</v>
      </c>
      <c r="E628" s="258"/>
    </row>
    <row r="629" spans="1:5">
      <c r="A629" s="494"/>
      <c r="B629" s="267"/>
      <c r="C629" s="266"/>
      <c r="D629" s="264"/>
      <c r="E629" s="258"/>
    </row>
    <row r="630" spans="1:5">
      <c r="A630" s="494"/>
      <c r="B630" s="266" t="s">
        <v>2196</v>
      </c>
      <c r="C630" s="265"/>
      <c r="D630" s="264" t="s">
        <v>2194</v>
      </c>
      <c r="E630" s="258"/>
    </row>
    <row r="631" spans="1:5">
      <c r="A631" s="494"/>
      <c r="B631" s="267"/>
      <c r="C631" s="271" t="s">
        <v>2195</v>
      </c>
      <c r="D631" s="270" t="s">
        <v>2194</v>
      </c>
      <c r="E631" s="258"/>
    </row>
    <row r="632" spans="1:5">
      <c r="A632" s="494"/>
      <c r="B632" s="267"/>
      <c r="C632" s="266"/>
      <c r="D632" s="264"/>
      <c r="E632" s="258"/>
    </row>
    <row r="633" spans="1:5">
      <c r="A633" s="494"/>
      <c r="B633" s="267"/>
      <c r="C633" s="266"/>
      <c r="D633" s="264"/>
      <c r="E633" s="258"/>
    </row>
    <row r="634" spans="1:5" ht="25.5">
      <c r="A634" s="494"/>
      <c r="B634" s="267"/>
      <c r="C634" s="266"/>
      <c r="D634" s="264" t="s">
        <v>312</v>
      </c>
      <c r="E634" s="258"/>
    </row>
    <row r="635" spans="1:5">
      <c r="A635" s="494"/>
      <c r="B635" s="267"/>
      <c r="C635" s="271"/>
      <c r="D635" s="270"/>
      <c r="E635" s="258"/>
    </row>
    <row r="636" spans="1:5">
      <c r="A636" s="269">
        <v>35</v>
      </c>
      <c r="B636" s="267"/>
      <c r="C636" s="265"/>
      <c r="D636" s="264" t="s">
        <v>2193</v>
      </c>
      <c r="E636" s="258"/>
    </row>
    <row r="637" spans="1:5">
      <c r="A637" s="494"/>
      <c r="B637" s="267"/>
      <c r="C637" s="266"/>
      <c r="D637" s="264"/>
      <c r="E637" s="258"/>
    </row>
    <row r="638" spans="1:5" ht="12.75" customHeight="1">
      <c r="A638" s="494"/>
      <c r="B638" s="267" t="s">
        <v>2192</v>
      </c>
      <c r="C638" s="265"/>
      <c r="D638" s="264" t="s">
        <v>2191</v>
      </c>
      <c r="E638" s="258"/>
    </row>
    <row r="639" spans="1:5" ht="12.75" customHeight="1">
      <c r="A639" s="494"/>
      <c r="B639" s="273"/>
      <c r="C639" s="271" t="s">
        <v>2190</v>
      </c>
      <c r="D639" s="270" t="s">
        <v>2189</v>
      </c>
      <c r="E639" s="258"/>
    </row>
    <row r="640" spans="1:5" ht="12.75" customHeight="1">
      <c r="A640" s="494"/>
      <c r="B640" s="267"/>
      <c r="C640" s="271" t="s">
        <v>2188</v>
      </c>
      <c r="D640" s="270" t="s">
        <v>2187</v>
      </c>
      <c r="E640" s="258"/>
    </row>
    <row r="641" spans="1:5">
      <c r="A641" s="494"/>
      <c r="B641" s="267"/>
      <c r="C641" s="271" t="s">
        <v>2186</v>
      </c>
      <c r="D641" s="270" t="s">
        <v>2185</v>
      </c>
      <c r="E641" s="258"/>
    </row>
    <row r="642" spans="1:5">
      <c r="A642" s="494"/>
      <c r="B642" s="267"/>
      <c r="C642" s="271" t="s">
        <v>2184</v>
      </c>
      <c r="D642" s="270" t="s">
        <v>2183</v>
      </c>
      <c r="E642" s="258"/>
    </row>
    <row r="643" spans="1:5">
      <c r="A643" s="494"/>
      <c r="B643" s="267"/>
      <c r="C643" s="266"/>
      <c r="D643" s="264"/>
      <c r="E643" s="258"/>
    </row>
    <row r="644" spans="1:5">
      <c r="A644" s="494"/>
      <c r="B644" s="266" t="s">
        <v>2182</v>
      </c>
      <c r="C644" s="265"/>
      <c r="D644" s="264" t="s">
        <v>2181</v>
      </c>
      <c r="E644" s="258"/>
    </row>
    <row r="645" spans="1:5">
      <c r="A645" s="494"/>
      <c r="B645" s="267"/>
      <c r="C645" s="271" t="s">
        <v>2180</v>
      </c>
      <c r="D645" s="270" t="s">
        <v>2179</v>
      </c>
      <c r="E645" s="258"/>
    </row>
    <row r="646" spans="1:5">
      <c r="A646" s="494"/>
      <c r="B646" s="267"/>
      <c r="C646" s="271" t="s">
        <v>2178</v>
      </c>
      <c r="D646" s="270" t="s">
        <v>2177</v>
      </c>
      <c r="E646" s="258"/>
    </row>
    <row r="647" spans="1:5">
      <c r="A647" s="494"/>
      <c r="B647" s="267"/>
      <c r="C647" s="271" t="s">
        <v>2176</v>
      </c>
      <c r="D647" s="270" t="s">
        <v>2175</v>
      </c>
      <c r="E647" s="258"/>
    </row>
    <row r="648" spans="1:5">
      <c r="A648" s="494"/>
      <c r="B648" s="267"/>
      <c r="C648" s="266"/>
      <c r="D648" s="264"/>
      <c r="E648" s="258"/>
    </row>
    <row r="649" spans="1:5">
      <c r="A649" s="494"/>
      <c r="B649" s="266" t="s">
        <v>2174</v>
      </c>
      <c r="C649" s="265"/>
      <c r="D649" s="264" t="s">
        <v>2173</v>
      </c>
      <c r="E649" s="258"/>
    </row>
    <row r="650" spans="1:5" ht="12.75" customHeight="1">
      <c r="A650" s="494"/>
      <c r="B650" s="267"/>
      <c r="C650" s="271" t="s">
        <v>2172</v>
      </c>
      <c r="D650" s="274" t="s">
        <v>2171</v>
      </c>
      <c r="E650" s="258"/>
    </row>
    <row r="651" spans="1:5" ht="12.75" customHeight="1">
      <c r="A651" s="279"/>
      <c r="B651" s="277"/>
      <c r="C651" s="271" t="s">
        <v>2170</v>
      </c>
      <c r="D651" s="274" t="s">
        <v>2169</v>
      </c>
      <c r="E651" s="258"/>
    </row>
    <row r="652" spans="1:5" ht="12.75" customHeight="1">
      <c r="A652" s="279"/>
      <c r="B652" s="277"/>
      <c r="C652" s="271" t="s">
        <v>2168</v>
      </c>
      <c r="D652" s="274" t="s">
        <v>2167</v>
      </c>
      <c r="E652" s="258"/>
    </row>
    <row r="653" spans="1:5" ht="12.75" customHeight="1">
      <c r="A653" s="279"/>
      <c r="B653" s="277"/>
      <c r="C653" s="282" t="s">
        <v>2166</v>
      </c>
      <c r="D653" s="274" t="s">
        <v>2165</v>
      </c>
      <c r="E653" s="258"/>
    </row>
    <row r="654" spans="1:5" ht="12.75" customHeight="1">
      <c r="A654" s="279"/>
      <c r="B654" s="277"/>
      <c r="C654" s="282" t="s">
        <v>2164</v>
      </c>
      <c r="D654" s="274" t="s">
        <v>2163</v>
      </c>
      <c r="E654" s="258"/>
    </row>
    <row r="655" spans="1:5" ht="12.75" customHeight="1">
      <c r="A655" s="279"/>
      <c r="B655" s="277"/>
      <c r="C655" s="271" t="s">
        <v>2162</v>
      </c>
      <c r="D655" s="274" t="s">
        <v>2161</v>
      </c>
      <c r="E655" s="258"/>
    </row>
    <row r="656" spans="1:5" ht="12.75" customHeight="1">
      <c r="A656" s="279"/>
      <c r="B656" s="277"/>
      <c r="C656" s="271" t="s">
        <v>2160</v>
      </c>
      <c r="D656" s="274" t="s">
        <v>2159</v>
      </c>
      <c r="E656" s="258"/>
    </row>
    <row r="657" spans="1:5" ht="12.75" customHeight="1">
      <c r="A657" s="494"/>
      <c r="B657" s="267"/>
      <c r="C657" s="282" t="s">
        <v>2158</v>
      </c>
      <c r="D657" s="274" t="s">
        <v>2157</v>
      </c>
      <c r="E657" s="258"/>
    </row>
    <row r="658" spans="1:5" ht="12.75" customHeight="1">
      <c r="A658" s="279"/>
      <c r="B658" s="277"/>
      <c r="C658" s="273"/>
      <c r="D658" s="275"/>
      <c r="E658" s="258"/>
    </row>
    <row r="659" spans="1:5" ht="12.75" customHeight="1">
      <c r="A659" s="494"/>
      <c r="B659" s="267"/>
      <c r="C659" s="266" t="s">
        <v>1780</v>
      </c>
      <c r="D659" s="264"/>
      <c r="E659" s="258"/>
    </row>
    <row r="660" spans="1:5" ht="25.5">
      <c r="A660" s="494"/>
      <c r="B660" s="267"/>
      <c r="C660" s="266"/>
      <c r="D660" s="264" t="s">
        <v>2156</v>
      </c>
      <c r="E660" s="258"/>
    </row>
    <row r="661" spans="1:5">
      <c r="A661" s="494"/>
      <c r="B661" s="267"/>
      <c r="C661" s="271"/>
      <c r="D661" s="270"/>
      <c r="E661" s="258"/>
    </row>
    <row r="662" spans="1:5">
      <c r="A662" s="269">
        <v>36</v>
      </c>
      <c r="B662" s="267"/>
      <c r="C662" s="265"/>
      <c r="D662" s="264" t="s">
        <v>2153</v>
      </c>
      <c r="E662" s="258"/>
    </row>
    <row r="663" spans="1:5">
      <c r="A663" s="494"/>
      <c r="B663" s="267"/>
      <c r="C663" s="266"/>
      <c r="D663" s="264"/>
      <c r="E663" s="258"/>
    </row>
    <row r="664" spans="1:5">
      <c r="A664" s="494"/>
      <c r="B664" s="266" t="s">
        <v>2155</v>
      </c>
      <c r="C664" s="265"/>
      <c r="D664" s="264" t="s">
        <v>2153</v>
      </c>
      <c r="E664" s="258"/>
    </row>
    <row r="665" spans="1:5">
      <c r="A665" s="494"/>
      <c r="B665" s="267"/>
      <c r="C665" s="271" t="s">
        <v>2154</v>
      </c>
      <c r="D665" s="270" t="s">
        <v>2153</v>
      </c>
      <c r="E665" s="258"/>
    </row>
    <row r="666" spans="1:5">
      <c r="A666" s="494"/>
      <c r="B666" s="267"/>
      <c r="C666" s="266"/>
      <c r="D666" s="264"/>
      <c r="E666" s="258"/>
    </row>
    <row r="667" spans="1:5">
      <c r="A667" s="269">
        <v>37</v>
      </c>
      <c r="B667" s="267"/>
      <c r="C667" s="265"/>
      <c r="D667" s="264" t="s">
        <v>2150</v>
      </c>
      <c r="E667" s="258"/>
    </row>
    <row r="668" spans="1:5">
      <c r="A668" s="494"/>
      <c r="B668" s="267"/>
      <c r="C668" s="266"/>
      <c r="D668" s="264"/>
      <c r="E668" s="258"/>
    </row>
    <row r="669" spans="1:5">
      <c r="A669" s="494"/>
      <c r="B669" s="266" t="s">
        <v>2152</v>
      </c>
      <c r="C669" s="265"/>
      <c r="D669" s="264" t="s">
        <v>2150</v>
      </c>
      <c r="E669" s="258"/>
    </row>
    <row r="670" spans="1:5">
      <c r="A670" s="494"/>
      <c r="B670" s="267"/>
      <c r="C670" s="271" t="s">
        <v>2151</v>
      </c>
      <c r="D670" s="274" t="s">
        <v>2150</v>
      </c>
      <c r="E670" s="258"/>
    </row>
    <row r="671" spans="1:5">
      <c r="A671" s="494"/>
      <c r="B671" s="267"/>
      <c r="C671" s="266"/>
      <c r="D671" s="264"/>
      <c r="E671" s="258"/>
    </row>
    <row r="672" spans="1:5">
      <c r="A672" s="269">
        <v>38</v>
      </c>
      <c r="B672" s="267"/>
      <c r="C672" s="265"/>
      <c r="D672" s="281" t="s">
        <v>2149</v>
      </c>
      <c r="E672" s="258"/>
    </row>
    <row r="673" spans="1:5">
      <c r="A673" s="494"/>
      <c r="B673" s="267"/>
      <c r="C673" s="266"/>
      <c r="D673" s="264"/>
      <c r="E673" s="258"/>
    </row>
    <row r="674" spans="1:5">
      <c r="A674" s="494"/>
      <c r="B674" s="266" t="s">
        <v>2148</v>
      </c>
      <c r="C674" s="265"/>
      <c r="D674" s="300" t="s">
        <v>2147</v>
      </c>
      <c r="E674" s="258"/>
    </row>
    <row r="675" spans="1:5">
      <c r="A675" s="494"/>
      <c r="B675" s="267"/>
      <c r="C675" s="271" t="s">
        <v>2146</v>
      </c>
      <c r="D675" s="299" t="s">
        <v>2145</v>
      </c>
      <c r="E675" s="258"/>
    </row>
    <row r="676" spans="1:5">
      <c r="A676" s="494"/>
      <c r="B676" s="267"/>
      <c r="C676" s="271" t="s">
        <v>2144</v>
      </c>
      <c r="D676" s="299" t="s">
        <v>2143</v>
      </c>
      <c r="E676" s="258"/>
    </row>
    <row r="677" spans="1:5">
      <c r="A677" s="494"/>
      <c r="B677" s="267"/>
      <c r="C677" s="266"/>
      <c r="D677" s="264"/>
      <c r="E677" s="258"/>
    </row>
    <row r="678" spans="1:5">
      <c r="A678" s="494"/>
      <c r="B678" s="266" t="s">
        <v>2142</v>
      </c>
      <c r="C678" s="265"/>
      <c r="D678" s="300" t="s">
        <v>2141</v>
      </c>
      <c r="E678" s="258"/>
    </row>
    <row r="679" spans="1:5">
      <c r="A679" s="494"/>
      <c r="B679" s="267"/>
      <c r="C679" s="301" t="s">
        <v>2140</v>
      </c>
      <c r="D679" s="270" t="s">
        <v>2139</v>
      </c>
      <c r="E679" s="258"/>
    </row>
    <row r="680" spans="1:5">
      <c r="A680" s="494"/>
      <c r="B680" s="267"/>
      <c r="C680" s="271" t="s">
        <v>2138</v>
      </c>
      <c r="D680" s="299" t="s">
        <v>2137</v>
      </c>
      <c r="E680" s="258"/>
    </row>
    <row r="681" spans="1:5">
      <c r="A681" s="494"/>
      <c r="B681" s="267"/>
      <c r="C681" s="266"/>
      <c r="D681" s="264"/>
      <c r="E681" s="258"/>
    </row>
    <row r="682" spans="1:5">
      <c r="A682" s="494"/>
      <c r="B682" s="266" t="s">
        <v>2136</v>
      </c>
      <c r="C682" s="265"/>
      <c r="D682" s="300" t="s">
        <v>2135</v>
      </c>
      <c r="E682" s="258"/>
    </row>
    <row r="683" spans="1:5">
      <c r="A683" s="494"/>
      <c r="B683" s="267"/>
      <c r="C683" s="271" t="s">
        <v>2134</v>
      </c>
      <c r="D683" s="299" t="s">
        <v>2133</v>
      </c>
      <c r="E683" s="258"/>
    </row>
    <row r="684" spans="1:5">
      <c r="A684" s="494"/>
      <c r="B684" s="267"/>
      <c r="C684" s="271" t="s">
        <v>2132</v>
      </c>
      <c r="D684" s="299" t="s">
        <v>2131</v>
      </c>
      <c r="E684" s="258"/>
    </row>
    <row r="685" spans="1:5">
      <c r="A685" s="494"/>
      <c r="B685" s="267"/>
      <c r="C685" s="266"/>
      <c r="D685" s="264"/>
      <c r="E685" s="258"/>
    </row>
    <row r="686" spans="1:5">
      <c r="A686" s="269">
        <v>39</v>
      </c>
      <c r="B686" s="267"/>
      <c r="C686" s="265"/>
      <c r="D686" s="264" t="s">
        <v>2128</v>
      </c>
      <c r="E686" s="258"/>
    </row>
    <row r="687" spans="1:5">
      <c r="A687" s="494"/>
      <c r="B687" s="267"/>
      <c r="C687" s="266"/>
      <c r="D687" s="264"/>
      <c r="E687" s="258"/>
    </row>
    <row r="688" spans="1:5">
      <c r="A688" s="494"/>
      <c r="B688" s="266" t="s">
        <v>2130</v>
      </c>
      <c r="C688" s="265"/>
      <c r="D688" s="264" t="s">
        <v>2128</v>
      </c>
      <c r="E688" s="258"/>
    </row>
    <row r="689" spans="1:5">
      <c r="A689" s="494"/>
      <c r="B689" s="267"/>
      <c r="C689" s="271" t="s">
        <v>2129</v>
      </c>
      <c r="D689" s="274" t="s">
        <v>2128</v>
      </c>
      <c r="E689" s="258"/>
    </row>
    <row r="690" spans="1:5">
      <c r="A690" s="494"/>
      <c r="B690" s="267"/>
      <c r="C690" s="271"/>
      <c r="D690" s="270"/>
      <c r="E690" s="258"/>
    </row>
    <row r="691" spans="1:5">
      <c r="A691" s="494"/>
      <c r="B691" s="267"/>
      <c r="C691" s="266"/>
      <c r="D691" s="264"/>
      <c r="E691" s="258"/>
    </row>
    <row r="692" spans="1:5">
      <c r="A692" s="494"/>
      <c r="B692" s="267"/>
      <c r="C692" s="266"/>
      <c r="D692" s="264" t="s">
        <v>311</v>
      </c>
      <c r="E692" s="258"/>
    </row>
    <row r="693" spans="1:5">
      <c r="A693" s="494"/>
      <c r="B693" s="267"/>
      <c r="C693" s="271"/>
      <c r="D693" s="283"/>
      <c r="E693" s="258"/>
    </row>
    <row r="694" spans="1:5">
      <c r="A694" s="269">
        <v>41</v>
      </c>
      <c r="B694" s="267"/>
      <c r="C694" s="265"/>
      <c r="D694" s="264" t="s">
        <v>2127</v>
      </c>
      <c r="E694" s="258"/>
    </row>
    <row r="695" spans="1:5">
      <c r="A695" s="494"/>
      <c r="B695" s="267"/>
      <c r="C695" s="266"/>
      <c r="D695" s="264"/>
      <c r="E695" s="258"/>
    </row>
    <row r="696" spans="1:5">
      <c r="A696" s="494"/>
      <c r="B696" s="266" t="s">
        <v>2126</v>
      </c>
      <c r="C696" s="265"/>
      <c r="D696" s="264" t="s">
        <v>2125</v>
      </c>
      <c r="E696" s="258"/>
    </row>
    <row r="697" spans="1:5">
      <c r="A697" s="494"/>
      <c r="B697" s="267"/>
      <c r="C697" s="271" t="s">
        <v>2124</v>
      </c>
      <c r="D697" s="270" t="s">
        <v>2123</v>
      </c>
      <c r="E697" s="258"/>
    </row>
    <row r="698" spans="1:5">
      <c r="A698" s="494"/>
      <c r="B698" s="267"/>
      <c r="C698" s="271"/>
      <c r="D698" s="270"/>
      <c r="E698" s="258"/>
    </row>
    <row r="699" spans="1:5" ht="12.75" customHeight="1">
      <c r="A699" s="494"/>
      <c r="B699" s="266" t="s">
        <v>2122</v>
      </c>
      <c r="C699" s="265"/>
      <c r="D699" s="264" t="s">
        <v>2121</v>
      </c>
      <c r="E699" s="258"/>
    </row>
    <row r="700" spans="1:5" ht="12.75" customHeight="1">
      <c r="A700" s="494"/>
      <c r="B700" s="267"/>
      <c r="C700" s="271" t="s">
        <v>2120</v>
      </c>
      <c r="D700" s="270" t="s">
        <v>2119</v>
      </c>
      <c r="E700" s="258"/>
    </row>
    <row r="701" spans="1:5" ht="12.75" customHeight="1">
      <c r="A701" s="279"/>
      <c r="B701" s="277"/>
      <c r="C701" s="271" t="s">
        <v>2118</v>
      </c>
      <c r="D701" s="270" t="s">
        <v>2117</v>
      </c>
      <c r="E701" s="258"/>
    </row>
    <row r="702" spans="1:5" ht="12.75" customHeight="1">
      <c r="A702" s="279"/>
      <c r="B702" s="277"/>
      <c r="C702" s="271" t="s">
        <v>2116</v>
      </c>
      <c r="D702" s="270" t="s">
        <v>2115</v>
      </c>
      <c r="E702" s="258"/>
    </row>
    <row r="703" spans="1:5" ht="12.75" customHeight="1">
      <c r="A703" s="494"/>
      <c r="B703" s="267"/>
      <c r="C703" s="284"/>
      <c r="D703" s="283"/>
      <c r="E703" s="258"/>
    </row>
    <row r="704" spans="1:5">
      <c r="A704" s="269">
        <v>42</v>
      </c>
      <c r="B704" s="267"/>
      <c r="C704" s="265"/>
      <c r="D704" s="264" t="s">
        <v>2114</v>
      </c>
      <c r="E704" s="258"/>
    </row>
    <row r="705" spans="1:5">
      <c r="A705" s="272"/>
      <c r="B705" s="268"/>
      <c r="C705" s="266"/>
      <c r="D705" s="264"/>
      <c r="E705" s="258"/>
    </row>
    <row r="706" spans="1:5" ht="15">
      <c r="A706" s="279"/>
      <c r="B706" s="266" t="s">
        <v>2113</v>
      </c>
      <c r="C706" s="265"/>
      <c r="D706" s="264" t="s">
        <v>2112</v>
      </c>
      <c r="E706" s="258"/>
    </row>
    <row r="707" spans="1:5">
      <c r="A707" s="494"/>
      <c r="B707" s="267"/>
      <c r="C707" s="271" t="s">
        <v>2111</v>
      </c>
      <c r="D707" s="270" t="s">
        <v>2110</v>
      </c>
      <c r="E707" s="258"/>
    </row>
    <row r="708" spans="1:5">
      <c r="A708" s="494"/>
      <c r="B708" s="267"/>
      <c r="C708" s="271" t="s">
        <v>2109</v>
      </c>
      <c r="D708" s="270" t="s">
        <v>2108</v>
      </c>
      <c r="E708" s="258"/>
    </row>
    <row r="709" spans="1:5">
      <c r="A709" s="494"/>
      <c r="B709" s="267"/>
      <c r="C709" s="271" t="s">
        <v>2107</v>
      </c>
      <c r="D709" s="270" t="s">
        <v>2106</v>
      </c>
      <c r="E709" s="258"/>
    </row>
    <row r="710" spans="1:5">
      <c r="A710" s="494"/>
      <c r="B710" s="267"/>
      <c r="C710" s="271"/>
      <c r="D710" s="270"/>
      <c r="E710" s="258"/>
    </row>
    <row r="711" spans="1:5">
      <c r="A711" s="494"/>
      <c r="B711" s="266" t="s">
        <v>2105</v>
      </c>
      <c r="C711" s="265"/>
      <c r="D711" s="264" t="s">
        <v>2104</v>
      </c>
      <c r="E711" s="258"/>
    </row>
    <row r="712" spans="1:5" ht="12.75" customHeight="1">
      <c r="A712" s="494"/>
      <c r="B712" s="267"/>
      <c r="C712" s="271" t="s">
        <v>2103</v>
      </c>
      <c r="D712" s="270" t="s">
        <v>2102</v>
      </c>
      <c r="E712" s="258"/>
    </row>
    <row r="713" spans="1:5" ht="12.75" customHeight="1">
      <c r="A713" s="279"/>
      <c r="B713" s="277"/>
      <c r="C713" s="271" t="s">
        <v>2101</v>
      </c>
      <c r="D713" s="270" t="s">
        <v>2100</v>
      </c>
      <c r="E713" s="258"/>
    </row>
    <row r="714" spans="1:5" ht="12.75" customHeight="1">
      <c r="A714" s="279"/>
      <c r="B714" s="277"/>
      <c r="C714" s="271" t="s">
        <v>2099</v>
      </c>
      <c r="D714" s="270" t="s">
        <v>2098</v>
      </c>
      <c r="E714" s="258"/>
    </row>
    <row r="715" spans="1:5" ht="12.75" customHeight="1">
      <c r="A715" s="494"/>
      <c r="B715" s="267"/>
      <c r="C715" s="271" t="s">
        <v>2097</v>
      </c>
      <c r="D715" s="270" t="s">
        <v>2096</v>
      </c>
      <c r="E715" s="258"/>
    </row>
    <row r="716" spans="1:5" ht="12.75" customHeight="1">
      <c r="A716" s="494"/>
      <c r="B716" s="267"/>
      <c r="C716" s="266"/>
      <c r="D716" s="264"/>
      <c r="E716" s="258"/>
    </row>
    <row r="717" spans="1:5">
      <c r="A717" s="494"/>
      <c r="B717" s="266" t="s">
        <v>2095</v>
      </c>
      <c r="C717" s="265"/>
      <c r="D717" s="264" t="s">
        <v>2094</v>
      </c>
      <c r="E717" s="258"/>
    </row>
    <row r="718" spans="1:5">
      <c r="A718" s="494"/>
      <c r="B718" s="267"/>
      <c r="C718" s="271" t="s">
        <v>2093</v>
      </c>
      <c r="D718" s="270" t="s">
        <v>2092</v>
      </c>
      <c r="E718" s="258"/>
    </row>
    <row r="719" spans="1:5">
      <c r="A719" s="494"/>
      <c r="B719" s="267"/>
      <c r="C719" s="271" t="s">
        <v>2091</v>
      </c>
      <c r="D719" s="270" t="s">
        <v>2090</v>
      </c>
      <c r="E719" s="258"/>
    </row>
    <row r="720" spans="1:5">
      <c r="A720" s="494"/>
      <c r="B720" s="267"/>
      <c r="C720" s="265"/>
      <c r="D720" s="270"/>
      <c r="E720" s="258"/>
    </row>
    <row r="721" spans="1:5">
      <c r="A721" s="269">
        <v>43</v>
      </c>
      <c r="B721" s="267"/>
      <c r="C721" s="265"/>
      <c r="D721" s="264" t="s">
        <v>2089</v>
      </c>
      <c r="E721" s="258"/>
    </row>
    <row r="722" spans="1:5">
      <c r="A722" s="494"/>
      <c r="B722" s="267"/>
      <c r="C722" s="266"/>
      <c r="D722" s="264"/>
      <c r="E722" s="258"/>
    </row>
    <row r="723" spans="1:5">
      <c r="A723" s="494"/>
      <c r="B723" s="266" t="s">
        <v>2088</v>
      </c>
      <c r="C723" s="265"/>
      <c r="D723" s="264" t="s">
        <v>2087</v>
      </c>
      <c r="E723" s="258"/>
    </row>
    <row r="724" spans="1:5">
      <c r="A724" s="494"/>
      <c r="B724" s="267"/>
      <c r="C724" s="271" t="s">
        <v>2086</v>
      </c>
      <c r="D724" s="270" t="s">
        <v>2085</v>
      </c>
      <c r="E724" s="258"/>
    </row>
    <row r="725" spans="1:5">
      <c r="A725" s="494"/>
      <c r="B725" s="267"/>
      <c r="C725" s="271" t="s">
        <v>2084</v>
      </c>
      <c r="D725" s="270" t="s">
        <v>2083</v>
      </c>
      <c r="E725" s="258"/>
    </row>
    <row r="726" spans="1:5">
      <c r="A726" s="494"/>
      <c r="B726" s="267"/>
      <c r="C726" s="271" t="s">
        <v>2082</v>
      </c>
      <c r="D726" s="270" t="s">
        <v>2081</v>
      </c>
      <c r="E726" s="258"/>
    </row>
    <row r="727" spans="1:5">
      <c r="A727" s="494"/>
      <c r="B727" s="267"/>
      <c r="C727" s="266"/>
      <c r="D727" s="264"/>
      <c r="E727" s="258"/>
    </row>
    <row r="728" spans="1:5">
      <c r="A728" s="494"/>
      <c r="B728" s="266" t="s">
        <v>2080</v>
      </c>
      <c r="C728" s="265"/>
      <c r="D728" s="264" t="s">
        <v>2079</v>
      </c>
      <c r="E728" s="258"/>
    </row>
    <row r="729" spans="1:5">
      <c r="A729" s="494"/>
      <c r="B729" s="267"/>
      <c r="C729" s="271" t="s">
        <v>2078</v>
      </c>
      <c r="D729" s="270" t="s">
        <v>2077</v>
      </c>
      <c r="E729" s="258"/>
    </row>
    <row r="730" spans="1:5">
      <c r="A730" s="494"/>
      <c r="B730" s="267"/>
      <c r="C730" s="271" t="s">
        <v>2076</v>
      </c>
      <c r="D730" s="270" t="s">
        <v>2075</v>
      </c>
      <c r="E730" s="258"/>
    </row>
    <row r="731" spans="1:5">
      <c r="A731" s="494"/>
      <c r="B731" s="267"/>
      <c r="C731" s="271" t="s">
        <v>2074</v>
      </c>
      <c r="D731" s="270" t="s">
        <v>2073</v>
      </c>
      <c r="E731" s="258"/>
    </row>
    <row r="732" spans="1:5">
      <c r="A732" s="494"/>
      <c r="B732" s="267"/>
      <c r="C732" s="266"/>
      <c r="D732" s="264"/>
      <c r="E732" s="258"/>
    </row>
    <row r="733" spans="1:5">
      <c r="A733" s="494"/>
      <c r="B733" s="266" t="s">
        <v>2072</v>
      </c>
      <c r="C733" s="265"/>
      <c r="D733" s="264" t="s">
        <v>2071</v>
      </c>
      <c r="E733" s="258"/>
    </row>
    <row r="734" spans="1:5">
      <c r="A734" s="494"/>
      <c r="B734" s="267"/>
      <c r="C734" s="271" t="s">
        <v>2070</v>
      </c>
      <c r="D734" s="270" t="s">
        <v>2069</v>
      </c>
      <c r="E734" s="258"/>
    </row>
    <row r="735" spans="1:5" ht="12.75" customHeight="1">
      <c r="A735" s="494"/>
      <c r="B735" s="267"/>
      <c r="C735" s="271" t="s">
        <v>2068</v>
      </c>
      <c r="D735" s="270" t="s">
        <v>2067</v>
      </c>
      <c r="E735" s="258"/>
    </row>
    <row r="736" spans="1:5" ht="12.75" customHeight="1">
      <c r="A736" s="494"/>
      <c r="B736" s="267"/>
      <c r="C736" s="271" t="s">
        <v>2066</v>
      </c>
      <c r="D736" s="270" t="s">
        <v>2065</v>
      </c>
      <c r="E736" s="258"/>
    </row>
    <row r="737" spans="1:5" ht="12.75" customHeight="1">
      <c r="A737" s="494"/>
      <c r="B737" s="267"/>
      <c r="C737" s="271" t="s">
        <v>2064</v>
      </c>
      <c r="D737" s="270" t="s">
        <v>2063</v>
      </c>
      <c r="E737" s="258"/>
    </row>
    <row r="738" spans="1:5" ht="12.75" customHeight="1">
      <c r="A738" s="279"/>
      <c r="B738" s="277"/>
      <c r="C738" s="271" t="s">
        <v>2062</v>
      </c>
      <c r="D738" s="270" t="s">
        <v>2061</v>
      </c>
      <c r="E738" s="258"/>
    </row>
    <row r="739" spans="1:5" ht="12.75" customHeight="1">
      <c r="A739" s="279"/>
      <c r="B739" s="277"/>
      <c r="C739" s="271" t="s">
        <v>2060</v>
      </c>
      <c r="D739" s="274" t="s">
        <v>2059</v>
      </c>
      <c r="E739" s="258"/>
    </row>
    <row r="740" spans="1:5" ht="12.75" customHeight="1">
      <c r="A740" s="494"/>
      <c r="B740" s="267"/>
      <c r="C740" s="271" t="s">
        <v>2058</v>
      </c>
      <c r="D740" s="270" t="s">
        <v>2057</v>
      </c>
      <c r="E740" s="258"/>
    </row>
    <row r="741" spans="1:5" ht="12.75" customHeight="1">
      <c r="A741" s="494"/>
      <c r="B741" s="267"/>
      <c r="C741" s="271"/>
      <c r="D741" s="270"/>
      <c r="E741" s="258"/>
    </row>
    <row r="742" spans="1:5" ht="12.75" customHeight="1">
      <c r="A742" s="494"/>
      <c r="B742" s="266" t="s">
        <v>2056</v>
      </c>
      <c r="C742" s="265"/>
      <c r="D742" s="264" t="s">
        <v>2055</v>
      </c>
      <c r="E742" s="258"/>
    </row>
    <row r="743" spans="1:5" ht="12.75" customHeight="1">
      <c r="A743" s="494"/>
      <c r="B743" s="267"/>
      <c r="C743" s="271" t="s">
        <v>2054</v>
      </c>
      <c r="D743" s="270" t="s">
        <v>2053</v>
      </c>
      <c r="E743" s="258"/>
    </row>
    <row r="744" spans="1:5" ht="12.75" customHeight="1">
      <c r="A744" s="494"/>
      <c r="B744" s="267"/>
      <c r="C744" s="271" t="s">
        <v>2052</v>
      </c>
      <c r="D744" s="270" t="s">
        <v>2051</v>
      </c>
      <c r="E744" s="258"/>
    </row>
    <row r="745" spans="1:5" ht="12.75" customHeight="1">
      <c r="A745" s="494"/>
      <c r="B745" s="267"/>
      <c r="C745" s="271" t="s">
        <v>2050</v>
      </c>
      <c r="D745" s="270" t="s">
        <v>2049</v>
      </c>
      <c r="E745" s="258"/>
    </row>
    <row r="746" spans="1:5" ht="12.75" customHeight="1">
      <c r="A746" s="279"/>
      <c r="B746" s="277"/>
      <c r="C746" s="271" t="s">
        <v>2048</v>
      </c>
      <c r="D746" s="270" t="s">
        <v>2047</v>
      </c>
      <c r="E746" s="258"/>
    </row>
    <row r="747" spans="1:5" ht="12.75" customHeight="1">
      <c r="A747" s="279"/>
      <c r="B747" s="277"/>
      <c r="C747" s="273"/>
      <c r="D747" s="275"/>
      <c r="E747" s="258"/>
    </row>
    <row r="748" spans="1:5" ht="12.75" customHeight="1">
      <c r="A748" s="494"/>
      <c r="B748" s="267"/>
      <c r="C748" s="266"/>
      <c r="D748" s="264"/>
      <c r="E748" s="258"/>
    </row>
    <row r="749" spans="1:5" ht="25.5">
      <c r="A749" s="494"/>
      <c r="B749" s="267"/>
      <c r="C749" s="266"/>
      <c r="D749" s="264" t="s">
        <v>310</v>
      </c>
      <c r="E749" s="258"/>
    </row>
    <row r="750" spans="1:5">
      <c r="A750" s="494"/>
      <c r="B750" s="267"/>
      <c r="C750" s="271"/>
      <c r="D750" s="270"/>
      <c r="E750" s="258"/>
    </row>
    <row r="751" spans="1:5">
      <c r="A751" s="269">
        <v>45</v>
      </c>
      <c r="B751" s="267"/>
      <c r="C751" s="265"/>
      <c r="D751" s="264" t="s">
        <v>2046</v>
      </c>
      <c r="E751" s="258"/>
    </row>
    <row r="752" spans="1:5">
      <c r="A752" s="494"/>
      <c r="B752" s="267"/>
      <c r="C752" s="266"/>
      <c r="D752" s="264"/>
      <c r="E752" s="258"/>
    </row>
    <row r="753" spans="1:5">
      <c r="A753" s="494"/>
      <c r="B753" s="266" t="s">
        <v>2045</v>
      </c>
      <c r="C753" s="265"/>
      <c r="D753" s="264" t="s">
        <v>2044</v>
      </c>
      <c r="E753" s="258"/>
    </row>
    <row r="754" spans="1:5">
      <c r="A754" s="494"/>
      <c r="B754" s="267"/>
      <c r="C754" s="271" t="s">
        <v>2043</v>
      </c>
      <c r="D754" s="270" t="s">
        <v>2042</v>
      </c>
      <c r="E754" s="258"/>
    </row>
    <row r="755" spans="1:5">
      <c r="A755" s="494"/>
      <c r="B755" s="267"/>
      <c r="C755" s="271" t="s">
        <v>2041</v>
      </c>
      <c r="D755" s="270" t="s">
        <v>2040</v>
      </c>
      <c r="E755" s="258"/>
    </row>
    <row r="756" spans="1:5">
      <c r="A756" s="494"/>
      <c r="B756" s="267"/>
      <c r="C756" s="266"/>
      <c r="D756" s="264"/>
      <c r="E756" s="258"/>
    </row>
    <row r="757" spans="1:5">
      <c r="A757" s="494"/>
      <c r="B757" s="266" t="s">
        <v>2039</v>
      </c>
      <c r="C757" s="265"/>
      <c r="D757" s="264" t="s">
        <v>2037</v>
      </c>
      <c r="E757" s="258"/>
    </row>
    <row r="758" spans="1:5">
      <c r="A758" s="494"/>
      <c r="B758" s="267"/>
      <c r="C758" s="271" t="s">
        <v>2038</v>
      </c>
      <c r="D758" s="270" t="s">
        <v>2037</v>
      </c>
      <c r="E758" s="258"/>
    </row>
    <row r="759" spans="1:5">
      <c r="A759" s="494"/>
      <c r="B759" s="267"/>
      <c r="C759" s="266"/>
      <c r="D759" s="264"/>
      <c r="E759" s="258"/>
    </row>
    <row r="760" spans="1:5">
      <c r="A760" s="494"/>
      <c r="B760" s="266" t="s">
        <v>2036</v>
      </c>
      <c r="C760" s="265"/>
      <c r="D760" s="264" t="s">
        <v>2035</v>
      </c>
      <c r="E760" s="258"/>
    </row>
    <row r="761" spans="1:5">
      <c r="A761" s="494"/>
      <c r="B761" s="267"/>
      <c r="C761" s="271" t="s">
        <v>2034</v>
      </c>
      <c r="D761" s="270" t="s">
        <v>2033</v>
      </c>
      <c r="E761" s="258"/>
    </row>
    <row r="762" spans="1:5">
      <c r="A762" s="494"/>
      <c r="B762" s="267"/>
      <c r="C762" s="271" t="s">
        <v>2032</v>
      </c>
      <c r="D762" s="270" t="s">
        <v>2031</v>
      </c>
      <c r="E762" s="258"/>
    </row>
    <row r="763" spans="1:5">
      <c r="A763" s="494"/>
      <c r="B763" s="267"/>
      <c r="C763" s="266"/>
      <c r="D763" s="264"/>
      <c r="E763" s="258"/>
    </row>
    <row r="764" spans="1:5">
      <c r="A764" s="494"/>
      <c r="B764" s="266" t="s">
        <v>2030</v>
      </c>
      <c r="C764" s="265"/>
      <c r="D764" s="264" t="s">
        <v>2028</v>
      </c>
      <c r="E764" s="258"/>
    </row>
    <row r="765" spans="1:5">
      <c r="A765" s="494"/>
      <c r="B765" s="267"/>
      <c r="C765" s="271" t="s">
        <v>2029</v>
      </c>
      <c r="D765" s="270" t="s">
        <v>2028</v>
      </c>
      <c r="E765" s="258"/>
    </row>
    <row r="766" spans="1:5">
      <c r="A766" s="494"/>
      <c r="B766" s="267"/>
      <c r="C766" s="266" t="s">
        <v>1780</v>
      </c>
      <c r="D766" s="264"/>
      <c r="E766" s="258"/>
    </row>
    <row r="767" spans="1:5">
      <c r="A767" s="269">
        <v>46</v>
      </c>
      <c r="B767" s="267"/>
      <c r="C767" s="265"/>
      <c r="D767" s="264" t="s">
        <v>2027</v>
      </c>
      <c r="E767" s="258"/>
    </row>
    <row r="768" spans="1:5">
      <c r="A768" s="494"/>
      <c r="B768" s="267"/>
      <c r="C768" s="266"/>
      <c r="D768" s="264"/>
      <c r="E768" s="258"/>
    </row>
    <row r="769" spans="1:5">
      <c r="A769" s="494"/>
      <c r="B769" s="266" t="s">
        <v>2026</v>
      </c>
      <c r="C769" s="265"/>
      <c r="D769" s="264" t="s">
        <v>2025</v>
      </c>
      <c r="E769" s="258"/>
    </row>
    <row r="770" spans="1:5" ht="25.5">
      <c r="A770" s="494"/>
      <c r="B770" s="267"/>
      <c r="C770" s="282" t="s">
        <v>2024</v>
      </c>
      <c r="D770" s="270" t="s">
        <v>2023</v>
      </c>
      <c r="E770" s="258"/>
    </row>
    <row r="771" spans="1:5" ht="25.5">
      <c r="A771" s="494"/>
      <c r="B771" s="267"/>
      <c r="C771" s="271" t="s">
        <v>2022</v>
      </c>
      <c r="D771" s="270" t="s">
        <v>2021</v>
      </c>
      <c r="E771" s="258"/>
    </row>
    <row r="772" spans="1:5" ht="25.5">
      <c r="A772" s="494"/>
      <c r="B772" s="267"/>
      <c r="C772" s="271" t="s">
        <v>2020</v>
      </c>
      <c r="D772" s="274" t="s">
        <v>2019</v>
      </c>
      <c r="E772" s="258"/>
    </row>
    <row r="773" spans="1:5" ht="25.5">
      <c r="A773" s="494"/>
      <c r="B773" s="267"/>
      <c r="C773" s="271" t="s">
        <v>2018</v>
      </c>
      <c r="D773" s="270" t="s">
        <v>2017</v>
      </c>
      <c r="E773" s="258"/>
    </row>
    <row r="774" spans="1:5" ht="25.5">
      <c r="A774" s="494"/>
      <c r="B774" s="267"/>
      <c r="C774" s="271" t="s">
        <v>2016</v>
      </c>
      <c r="D774" s="270" t="s">
        <v>2015</v>
      </c>
      <c r="E774" s="258"/>
    </row>
    <row r="775" spans="1:5" ht="25.5">
      <c r="A775" s="494"/>
      <c r="B775" s="267"/>
      <c r="C775" s="271" t="s">
        <v>2014</v>
      </c>
      <c r="D775" s="270" t="s">
        <v>2013</v>
      </c>
      <c r="E775" s="258"/>
    </row>
    <row r="776" spans="1:5" ht="25.5">
      <c r="A776" s="494"/>
      <c r="B776" s="267"/>
      <c r="C776" s="271" t="s">
        <v>2012</v>
      </c>
      <c r="D776" s="270" t="s">
        <v>2011</v>
      </c>
      <c r="E776" s="258"/>
    </row>
    <row r="777" spans="1:5" ht="25.5">
      <c r="A777" s="494"/>
      <c r="B777" s="267"/>
      <c r="C777" s="282" t="s">
        <v>2010</v>
      </c>
      <c r="D777" s="270" t="s">
        <v>2009</v>
      </c>
      <c r="E777" s="258"/>
    </row>
    <row r="778" spans="1:5" ht="15">
      <c r="A778" s="279"/>
      <c r="B778" s="277"/>
      <c r="C778" s="271" t="s">
        <v>2008</v>
      </c>
      <c r="D778" s="270" t="s">
        <v>2007</v>
      </c>
      <c r="E778" s="258"/>
    </row>
    <row r="779" spans="1:5" ht="25.5">
      <c r="A779" s="279"/>
      <c r="B779" s="277"/>
      <c r="C779" s="271" t="s">
        <v>2006</v>
      </c>
      <c r="D779" s="270" t="s">
        <v>2005</v>
      </c>
      <c r="E779" s="258"/>
    </row>
    <row r="780" spans="1:5" ht="25.5">
      <c r="A780" s="280"/>
      <c r="B780" s="267"/>
      <c r="C780" s="271" t="s">
        <v>2004</v>
      </c>
      <c r="D780" s="270" t="s">
        <v>2003</v>
      </c>
      <c r="E780" s="258"/>
    </row>
    <row r="781" spans="1:5">
      <c r="A781" s="494"/>
      <c r="B781" s="267"/>
      <c r="C781" s="266"/>
      <c r="D781" s="264"/>
      <c r="E781" s="258"/>
    </row>
    <row r="782" spans="1:5">
      <c r="A782" s="494"/>
      <c r="B782" s="266" t="s">
        <v>2002</v>
      </c>
      <c r="C782" s="265"/>
      <c r="D782" s="264" t="s">
        <v>2001</v>
      </c>
      <c r="E782" s="258"/>
    </row>
    <row r="783" spans="1:5">
      <c r="A783" s="494"/>
      <c r="B783" s="267"/>
      <c r="C783" s="271" t="s">
        <v>2000</v>
      </c>
      <c r="D783" s="270" t="s">
        <v>1999</v>
      </c>
      <c r="E783" s="258"/>
    </row>
    <row r="784" spans="1:5">
      <c r="A784" s="494"/>
      <c r="B784" s="267"/>
      <c r="C784" s="271" t="s">
        <v>1998</v>
      </c>
      <c r="D784" s="270" t="s">
        <v>1997</v>
      </c>
      <c r="E784" s="258"/>
    </row>
    <row r="785" spans="1:5">
      <c r="A785" s="494"/>
      <c r="B785" s="267"/>
      <c r="C785" s="271" t="s">
        <v>1996</v>
      </c>
      <c r="D785" s="270" t="s">
        <v>1995</v>
      </c>
      <c r="E785" s="258"/>
    </row>
    <row r="786" spans="1:5">
      <c r="A786" s="494"/>
      <c r="B786" s="267"/>
      <c r="C786" s="271" t="s">
        <v>1994</v>
      </c>
      <c r="D786" s="270" t="s">
        <v>1993</v>
      </c>
      <c r="E786" s="258"/>
    </row>
    <row r="787" spans="1:5">
      <c r="A787" s="494"/>
      <c r="B787" s="267"/>
      <c r="C787" s="266"/>
      <c r="D787" s="283"/>
      <c r="E787" s="258"/>
    </row>
    <row r="788" spans="1:5">
      <c r="A788" s="494"/>
      <c r="B788" s="266" t="s">
        <v>1992</v>
      </c>
      <c r="C788" s="265"/>
      <c r="D788" s="264" t="s">
        <v>1991</v>
      </c>
      <c r="E788" s="258"/>
    </row>
    <row r="789" spans="1:5">
      <c r="A789" s="494"/>
      <c r="B789" s="267"/>
      <c r="C789" s="271" t="s">
        <v>1990</v>
      </c>
      <c r="D789" s="270" t="s">
        <v>1989</v>
      </c>
      <c r="E789" s="258"/>
    </row>
    <row r="790" spans="1:5">
      <c r="A790" s="494"/>
      <c r="B790" s="267"/>
      <c r="C790" s="271" t="s">
        <v>1988</v>
      </c>
      <c r="D790" s="270" t="s">
        <v>1987</v>
      </c>
      <c r="E790" s="258"/>
    </row>
    <row r="791" spans="1:5">
      <c r="A791" s="494"/>
      <c r="B791" s="267"/>
      <c r="C791" s="271" t="s">
        <v>1986</v>
      </c>
      <c r="D791" s="270" t="s">
        <v>1985</v>
      </c>
      <c r="E791" s="258"/>
    </row>
    <row r="792" spans="1:5">
      <c r="A792" s="494"/>
      <c r="B792" s="267"/>
      <c r="C792" s="271" t="s">
        <v>1984</v>
      </c>
      <c r="D792" s="270" t="s">
        <v>1983</v>
      </c>
      <c r="E792" s="258"/>
    </row>
    <row r="793" spans="1:5">
      <c r="A793" s="494"/>
      <c r="B793" s="267"/>
      <c r="C793" s="271" t="s">
        <v>1982</v>
      </c>
      <c r="D793" s="270" t="s">
        <v>1981</v>
      </c>
      <c r="E793" s="258"/>
    </row>
    <row r="794" spans="1:5">
      <c r="A794" s="494"/>
      <c r="B794" s="267"/>
      <c r="C794" s="271" t="s">
        <v>1980</v>
      </c>
      <c r="D794" s="270" t="s">
        <v>1979</v>
      </c>
      <c r="E794" s="258"/>
    </row>
    <row r="795" spans="1:5">
      <c r="A795" s="494"/>
      <c r="B795" s="267"/>
      <c r="C795" s="271" t="s">
        <v>1978</v>
      </c>
      <c r="D795" s="270" t="s">
        <v>1977</v>
      </c>
      <c r="E795" s="258"/>
    </row>
    <row r="796" spans="1:5">
      <c r="A796" s="494"/>
      <c r="B796" s="267"/>
      <c r="C796" s="271" t="s">
        <v>1976</v>
      </c>
      <c r="D796" s="270" t="s">
        <v>1975</v>
      </c>
      <c r="E796" s="258"/>
    </row>
    <row r="797" spans="1:5" ht="12.75" customHeight="1">
      <c r="A797" s="494"/>
      <c r="B797" s="267"/>
      <c r="C797" s="271" t="s">
        <v>1974</v>
      </c>
      <c r="D797" s="270" t="s">
        <v>1973</v>
      </c>
      <c r="E797" s="258"/>
    </row>
    <row r="798" spans="1:5" ht="12.75" customHeight="1">
      <c r="A798" s="494"/>
      <c r="B798" s="267"/>
      <c r="C798" s="266"/>
      <c r="D798" s="264"/>
      <c r="E798" s="258"/>
    </row>
    <row r="799" spans="1:5" ht="12.75" customHeight="1">
      <c r="A799" s="494"/>
      <c r="B799" s="266" t="s">
        <v>1972</v>
      </c>
      <c r="C799" s="265"/>
      <c r="D799" s="264" t="s">
        <v>1971</v>
      </c>
      <c r="E799" s="258"/>
    </row>
    <row r="800" spans="1:5" ht="12.75" customHeight="1">
      <c r="A800" s="494"/>
      <c r="B800" s="267"/>
      <c r="C800" s="271" t="s">
        <v>1970</v>
      </c>
      <c r="D800" s="270" t="s">
        <v>1969</v>
      </c>
      <c r="E800" s="258"/>
    </row>
    <row r="801" spans="1:5" ht="12.75" customHeight="1">
      <c r="A801" s="494"/>
      <c r="B801" s="267"/>
      <c r="C801" s="271" t="s">
        <v>1968</v>
      </c>
      <c r="D801" s="270" t="s">
        <v>1967</v>
      </c>
      <c r="E801" s="258"/>
    </row>
    <row r="802" spans="1:5" ht="12.75" customHeight="1">
      <c r="A802" s="279"/>
      <c r="B802" s="277"/>
      <c r="C802" s="271" t="s">
        <v>1966</v>
      </c>
      <c r="D802" s="270" t="s">
        <v>1965</v>
      </c>
      <c r="E802" s="258"/>
    </row>
    <row r="803" spans="1:5" ht="12.75" customHeight="1">
      <c r="A803" s="279"/>
      <c r="B803" s="277"/>
      <c r="C803" s="271" t="s">
        <v>1964</v>
      </c>
      <c r="D803" s="270" t="s">
        <v>1963</v>
      </c>
      <c r="E803" s="258"/>
    </row>
    <row r="804" spans="1:5" ht="12.75" customHeight="1">
      <c r="A804" s="494"/>
      <c r="B804" s="267"/>
      <c r="C804" s="271" t="s">
        <v>1962</v>
      </c>
      <c r="D804" s="270" t="s">
        <v>1961</v>
      </c>
      <c r="E804" s="258"/>
    </row>
    <row r="805" spans="1:5" ht="25.5">
      <c r="A805" s="494"/>
      <c r="B805" s="267"/>
      <c r="C805" s="271" t="s">
        <v>1960</v>
      </c>
      <c r="D805" s="270" t="s">
        <v>1959</v>
      </c>
      <c r="E805" s="258"/>
    </row>
    <row r="806" spans="1:5" ht="12.75" customHeight="1">
      <c r="A806" s="279"/>
      <c r="B806" s="277"/>
      <c r="C806" s="271" t="s">
        <v>1958</v>
      </c>
      <c r="D806" s="270" t="s">
        <v>1957</v>
      </c>
      <c r="E806" s="258"/>
    </row>
    <row r="807" spans="1:5" ht="12.75" customHeight="1">
      <c r="A807" s="279"/>
      <c r="B807" s="277"/>
      <c r="C807" s="271" t="s">
        <v>1956</v>
      </c>
      <c r="D807" s="270" t="s">
        <v>1955</v>
      </c>
      <c r="E807" s="258"/>
    </row>
    <row r="808" spans="1:5" ht="12.75" customHeight="1">
      <c r="A808" s="494"/>
      <c r="B808" s="267"/>
      <c r="C808" s="271" t="s">
        <v>1954</v>
      </c>
      <c r="D808" s="270" t="s">
        <v>1953</v>
      </c>
      <c r="E808" s="258"/>
    </row>
    <row r="809" spans="1:5">
      <c r="A809" s="494"/>
      <c r="B809" s="267"/>
      <c r="C809" s="271" t="s">
        <v>1952</v>
      </c>
      <c r="D809" s="270" t="s">
        <v>1951</v>
      </c>
      <c r="E809" s="258"/>
    </row>
    <row r="810" spans="1:5">
      <c r="A810" s="494"/>
      <c r="B810" s="267"/>
      <c r="C810" s="271" t="s">
        <v>1950</v>
      </c>
      <c r="D810" s="270" t="s">
        <v>1949</v>
      </c>
      <c r="E810" s="258"/>
    </row>
    <row r="811" spans="1:5">
      <c r="A811" s="494"/>
      <c r="B811" s="267"/>
      <c r="C811" s="271" t="s">
        <v>1948</v>
      </c>
      <c r="D811" s="270" t="s">
        <v>1947</v>
      </c>
      <c r="E811" s="258"/>
    </row>
    <row r="812" spans="1:5">
      <c r="A812" s="494"/>
      <c r="B812" s="267"/>
      <c r="C812" s="271" t="s">
        <v>1946</v>
      </c>
      <c r="D812" s="270" t="s">
        <v>1945</v>
      </c>
      <c r="E812" s="258"/>
    </row>
    <row r="813" spans="1:5">
      <c r="A813" s="494"/>
      <c r="B813" s="267"/>
      <c r="C813" s="271"/>
      <c r="D813" s="270"/>
      <c r="E813" s="258"/>
    </row>
    <row r="814" spans="1:5">
      <c r="A814" s="494"/>
      <c r="B814" s="266" t="s">
        <v>1944</v>
      </c>
      <c r="C814" s="265"/>
      <c r="D814" s="264" t="s">
        <v>1943</v>
      </c>
      <c r="E814" s="258"/>
    </row>
    <row r="815" spans="1:5">
      <c r="A815" s="494"/>
      <c r="B815" s="267"/>
      <c r="C815" s="271" t="s">
        <v>1942</v>
      </c>
      <c r="D815" s="270" t="s">
        <v>1941</v>
      </c>
      <c r="E815" s="258"/>
    </row>
    <row r="816" spans="1:5">
      <c r="A816" s="494"/>
      <c r="B816" s="267"/>
      <c r="C816" s="271" t="s">
        <v>1940</v>
      </c>
      <c r="D816" s="270" t="s">
        <v>1939</v>
      </c>
      <c r="E816" s="258"/>
    </row>
    <row r="817" spans="1:5" ht="15">
      <c r="A817" s="279"/>
      <c r="B817" s="273"/>
      <c r="C817" s="276"/>
      <c r="D817" s="275"/>
      <c r="E817" s="258"/>
    </row>
    <row r="818" spans="1:5">
      <c r="A818" s="494"/>
      <c r="B818" s="266" t="s">
        <v>1938</v>
      </c>
      <c r="C818" s="265"/>
      <c r="D818" s="264" t="s">
        <v>1937</v>
      </c>
      <c r="E818" s="258"/>
    </row>
    <row r="819" spans="1:5">
      <c r="A819" s="494"/>
      <c r="B819" s="267"/>
      <c r="C819" s="271" t="s">
        <v>1936</v>
      </c>
      <c r="D819" s="270" t="s">
        <v>1935</v>
      </c>
      <c r="E819" s="258"/>
    </row>
    <row r="820" spans="1:5">
      <c r="A820" s="494"/>
      <c r="B820" s="267"/>
      <c r="C820" s="271" t="s">
        <v>1934</v>
      </c>
      <c r="D820" s="270" t="s">
        <v>1933</v>
      </c>
      <c r="E820" s="258"/>
    </row>
    <row r="821" spans="1:5">
      <c r="A821" s="494"/>
      <c r="B821" s="267"/>
      <c r="C821" s="271" t="s">
        <v>1932</v>
      </c>
      <c r="D821" s="270" t="s">
        <v>1931</v>
      </c>
      <c r="E821" s="258"/>
    </row>
    <row r="822" spans="1:5">
      <c r="A822" s="494"/>
      <c r="B822" s="267"/>
      <c r="C822" s="271" t="s">
        <v>1930</v>
      </c>
      <c r="D822" s="270" t="s">
        <v>1929</v>
      </c>
      <c r="E822" s="258"/>
    </row>
    <row r="823" spans="1:5">
      <c r="A823" s="494"/>
      <c r="B823" s="267"/>
      <c r="C823" s="271" t="s">
        <v>1928</v>
      </c>
      <c r="D823" s="270" t="s">
        <v>1927</v>
      </c>
      <c r="E823" s="258"/>
    </row>
    <row r="824" spans="1:5">
      <c r="A824" s="494"/>
      <c r="B824" s="267"/>
      <c r="C824" s="271" t="s">
        <v>1926</v>
      </c>
      <c r="D824" s="270" t="s">
        <v>1925</v>
      </c>
      <c r="E824" s="258"/>
    </row>
    <row r="825" spans="1:5">
      <c r="A825" s="494"/>
      <c r="B825" s="267"/>
      <c r="C825" s="271" t="s">
        <v>1924</v>
      </c>
      <c r="D825" s="270" t="s">
        <v>1923</v>
      </c>
      <c r="E825" s="258"/>
    </row>
    <row r="826" spans="1:5">
      <c r="A826" s="494"/>
      <c r="B826" s="267"/>
      <c r="C826" s="266"/>
      <c r="D826" s="264"/>
      <c r="E826" s="258"/>
    </row>
    <row r="827" spans="1:5" ht="12.75" customHeight="1">
      <c r="A827" s="494"/>
      <c r="B827" s="266" t="s">
        <v>1922</v>
      </c>
      <c r="C827" s="265"/>
      <c r="D827" s="264" t="s">
        <v>1921</v>
      </c>
      <c r="E827" s="258"/>
    </row>
    <row r="828" spans="1:5" ht="12.75" customHeight="1">
      <c r="A828" s="494"/>
      <c r="B828" s="267"/>
      <c r="C828" s="271" t="s">
        <v>1920</v>
      </c>
      <c r="D828" s="270" t="s">
        <v>1919</v>
      </c>
      <c r="E828" s="258"/>
    </row>
    <row r="829" spans="1:5" ht="12.75" customHeight="1">
      <c r="A829" s="279"/>
      <c r="B829" s="277"/>
      <c r="C829" s="271" t="s">
        <v>1918</v>
      </c>
      <c r="D829" s="270" t="s">
        <v>1917</v>
      </c>
      <c r="E829" s="258"/>
    </row>
    <row r="830" spans="1:5" ht="12.75" customHeight="1">
      <c r="A830" s="279"/>
      <c r="B830" s="277"/>
      <c r="C830" s="271" t="s">
        <v>1916</v>
      </c>
      <c r="D830" s="270" t="s">
        <v>1915</v>
      </c>
      <c r="E830" s="258"/>
    </row>
    <row r="831" spans="1:5" ht="12.75" customHeight="1">
      <c r="A831" s="279"/>
      <c r="B831" s="277"/>
      <c r="C831" s="271" t="s">
        <v>1914</v>
      </c>
      <c r="D831" s="270" t="s">
        <v>1913</v>
      </c>
      <c r="E831" s="258"/>
    </row>
    <row r="832" spans="1:5" ht="12.75" customHeight="1">
      <c r="A832" s="494"/>
      <c r="B832" s="267"/>
      <c r="C832" s="271" t="s">
        <v>1912</v>
      </c>
      <c r="D832" s="270" t="s">
        <v>1911</v>
      </c>
      <c r="E832" s="258"/>
    </row>
    <row r="833" spans="1:5" ht="12.75" customHeight="1">
      <c r="A833" s="494"/>
      <c r="B833" s="267"/>
      <c r="C833" s="271" t="s">
        <v>1910</v>
      </c>
      <c r="D833" s="270" t="s">
        <v>1909</v>
      </c>
      <c r="E833" s="258"/>
    </row>
    <row r="834" spans="1:5" ht="12.75" customHeight="1">
      <c r="A834" s="494"/>
      <c r="B834" s="267"/>
      <c r="C834" s="271" t="s">
        <v>1908</v>
      </c>
      <c r="D834" s="270" t="s">
        <v>1907</v>
      </c>
      <c r="E834" s="258"/>
    </row>
    <row r="835" spans="1:5" ht="12.75" customHeight="1">
      <c r="A835" s="494"/>
      <c r="B835" s="267"/>
      <c r="C835" s="271" t="s">
        <v>1906</v>
      </c>
      <c r="D835" s="270" t="s">
        <v>1905</v>
      </c>
      <c r="E835" s="258"/>
    </row>
    <row r="836" spans="1:5" ht="12.75" customHeight="1">
      <c r="A836" s="494"/>
      <c r="B836" s="267"/>
      <c r="C836" s="271" t="s">
        <v>1904</v>
      </c>
      <c r="D836" s="270" t="s">
        <v>1903</v>
      </c>
      <c r="E836" s="258"/>
    </row>
    <row r="837" spans="1:5" ht="12.75" customHeight="1">
      <c r="A837" s="279"/>
      <c r="B837" s="277"/>
      <c r="C837" s="271" t="s">
        <v>1902</v>
      </c>
      <c r="D837" s="270" t="s">
        <v>1901</v>
      </c>
      <c r="E837" s="258"/>
    </row>
    <row r="838" spans="1:5" ht="12.75" customHeight="1">
      <c r="A838" s="279"/>
      <c r="B838" s="277"/>
      <c r="C838" s="271" t="s">
        <v>1900</v>
      </c>
      <c r="D838" s="270" t="s">
        <v>1899</v>
      </c>
      <c r="E838" s="258"/>
    </row>
    <row r="839" spans="1:5" ht="12.75" customHeight="1">
      <c r="A839" s="494"/>
      <c r="B839" s="267"/>
      <c r="C839" s="271" t="s">
        <v>1898</v>
      </c>
      <c r="D839" s="270" t="s">
        <v>1897</v>
      </c>
      <c r="E839" s="258"/>
    </row>
    <row r="840" spans="1:5" ht="12.75" customHeight="1">
      <c r="A840" s="494"/>
      <c r="B840" s="267"/>
      <c r="C840" s="271"/>
      <c r="D840" s="270"/>
      <c r="E840" s="258"/>
    </row>
    <row r="841" spans="1:5">
      <c r="A841" s="494"/>
      <c r="B841" s="266" t="s">
        <v>1896</v>
      </c>
      <c r="C841" s="265"/>
      <c r="D841" s="264" t="s">
        <v>1894</v>
      </c>
      <c r="E841" s="258"/>
    </row>
    <row r="842" spans="1:5">
      <c r="A842" s="494"/>
      <c r="B842" s="267"/>
      <c r="C842" s="271" t="s">
        <v>1895</v>
      </c>
      <c r="D842" s="270" t="s">
        <v>1894</v>
      </c>
      <c r="E842" s="258"/>
    </row>
    <row r="843" spans="1:5">
      <c r="A843" s="494"/>
      <c r="B843" s="267"/>
      <c r="C843" s="266"/>
      <c r="D843" s="264"/>
      <c r="E843" s="258"/>
    </row>
    <row r="844" spans="1:5">
      <c r="A844" s="269">
        <v>47</v>
      </c>
      <c r="B844" s="267"/>
      <c r="C844" s="265"/>
      <c r="D844" s="264" t="s">
        <v>1893</v>
      </c>
      <c r="E844" s="258"/>
    </row>
    <row r="845" spans="1:5">
      <c r="A845" s="494"/>
      <c r="B845" s="267"/>
      <c r="C845" s="266"/>
      <c r="D845" s="264"/>
      <c r="E845" s="258"/>
    </row>
    <row r="846" spans="1:5">
      <c r="A846" s="494"/>
      <c r="B846" s="266" t="s">
        <v>1892</v>
      </c>
      <c r="C846" s="265"/>
      <c r="D846" s="264" t="s">
        <v>1891</v>
      </c>
      <c r="E846" s="258"/>
    </row>
    <row r="847" spans="1:5" ht="25.5">
      <c r="A847" s="494"/>
      <c r="B847" s="267"/>
      <c r="C847" s="271" t="s">
        <v>1890</v>
      </c>
      <c r="D847" s="270" t="s">
        <v>1889</v>
      </c>
      <c r="E847" s="258"/>
    </row>
    <row r="848" spans="1:5">
      <c r="A848" s="494"/>
      <c r="B848" s="267"/>
      <c r="C848" s="271" t="s">
        <v>1888</v>
      </c>
      <c r="D848" s="270" t="s">
        <v>1887</v>
      </c>
      <c r="E848" s="258"/>
    </row>
    <row r="849" spans="1:5">
      <c r="A849" s="494"/>
      <c r="B849" s="267"/>
      <c r="C849" s="266"/>
      <c r="D849" s="264"/>
      <c r="E849" s="258"/>
    </row>
    <row r="850" spans="1:5" ht="25.5">
      <c r="A850" s="494"/>
      <c r="B850" s="266" t="s">
        <v>1886</v>
      </c>
      <c r="C850" s="265"/>
      <c r="D850" s="264" t="s">
        <v>1885</v>
      </c>
      <c r="E850" s="258"/>
    </row>
    <row r="851" spans="1:5">
      <c r="A851" s="494"/>
      <c r="B851" s="267"/>
      <c r="C851" s="271" t="s">
        <v>1884</v>
      </c>
      <c r="D851" s="270" t="s">
        <v>1883</v>
      </c>
      <c r="E851" s="258"/>
    </row>
    <row r="852" spans="1:5">
      <c r="A852" s="494"/>
      <c r="B852" s="267"/>
      <c r="C852" s="271" t="s">
        <v>1882</v>
      </c>
      <c r="D852" s="270" t="s">
        <v>1881</v>
      </c>
      <c r="E852" s="258"/>
    </row>
    <row r="853" spans="1:5">
      <c r="A853" s="494"/>
      <c r="B853" s="267"/>
      <c r="C853" s="271" t="s">
        <v>1880</v>
      </c>
      <c r="D853" s="270" t="s">
        <v>1879</v>
      </c>
      <c r="E853" s="258"/>
    </row>
    <row r="854" spans="1:5">
      <c r="A854" s="494"/>
      <c r="B854" s="267"/>
      <c r="C854" s="271" t="s">
        <v>1878</v>
      </c>
      <c r="D854" s="270" t="s">
        <v>1877</v>
      </c>
      <c r="E854" s="258"/>
    </row>
    <row r="855" spans="1:5">
      <c r="A855" s="494"/>
      <c r="B855" s="267"/>
      <c r="C855" s="271" t="s">
        <v>1876</v>
      </c>
      <c r="D855" s="270" t="s">
        <v>1875</v>
      </c>
      <c r="E855" s="258"/>
    </row>
    <row r="856" spans="1:5">
      <c r="A856" s="494"/>
      <c r="B856" s="267"/>
      <c r="C856" s="271" t="s">
        <v>1874</v>
      </c>
      <c r="D856" s="270" t="s">
        <v>1873</v>
      </c>
      <c r="E856" s="258"/>
    </row>
    <row r="857" spans="1:5">
      <c r="A857" s="494"/>
      <c r="B857" s="267"/>
      <c r="C857" s="271" t="s">
        <v>1872</v>
      </c>
      <c r="D857" s="270" t="s">
        <v>1871</v>
      </c>
      <c r="E857" s="258"/>
    </row>
    <row r="858" spans="1:5">
      <c r="A858" s="494"/>
      <c r="B858" s="267"/>
      <c r="C858" s="266"/>
      <c r="D858" s="264"/>
      <c r="E858" s="258"/>
    </row>
    <row r="859" spans="1:5">
      <c r="A859" s="494"/>
      <c r="B859" s="266" t="s">
        <v>1870</v>
      </c>
      <c r="C859" s="265"/>
      <c r="D859" s="264" t="s">
        <v>1868</v>
      </c>
      <c r="E859" s="258"/>
    </row>
    <row r="860" spans="1:5">
      <c r="A860" s="494"/>
      <c r="B860" s="267"/>
      <c r="C860" s="271" t="s">
        <v>1869</v>
      </c>
      <c r="D860" s="270" t="s">
        <v>1868</v>
      </c>
      <c r="E860" s="258"/>
    </row>
    <row r="861" spans="1:5">
      <c r="A861" s="494"/>
      <c r="B861" s="267"/>
      <c r="C861" s="266"/>
      <c r="D861" s="264"/>
      <c r="E861" s="258"/>
    </row>
    <row r="862" spans="1:5" ht="25.5">
      <c r="A862" s="494"/>
      <c r="B862" s="266" t="s">
        <v>1867</v>
      </c>
      <c r="C862" s="265"/>
      <c r="D862" s="264" t="s">
        <v>1866</v>
      </c>
      <c r="E862" s="258"/>
    </row>
    <row r="863" spans="1:5">
      <c r="A863" s="494"/>
      <c r="B863" s="267"/>
      <c r="C863" s="271" t="s">
        <v>1865</v>
      </c>
      <c r="D863" s="270" t="s">
        <v>1864</v>
      </c>
      <c r="E863" s="258"/>
    </row>
    <row r="864" spans="1:5">
      <c r="A864" s="494"/>
      <c r="B864" s="267"/>
      <c r="C864" s="271" t="s">
        <v>1863</v>
      </c>
      <c r="D864" s="270" t="s">
        <v>1862</v>
      </c>
      <c r="E864" s="258"/>
    </row>
    <row r="865" spans="1:5">
      <c r="A865" s="494"/>
      <c r="B865" s="267"/>
      <c r="C865" s="271" t="s">
        <v>1861</v>
      </c>
      <c r="D865" s="270" t="s">
        <v>1860</v>
      </c>
      <c r="E865" s="258"/>
    </row>
    <row r="866" spans="1:5">
      <c r="A866" s="494"/>
      <c r="B866" s="267"/>
      <c r="C866" s="265"/>
      <c r="D866" s="270"/>
      <c r="E866" s="258"/>
    </row>
    <row r="867" spans="1:5" ht="25.5">
      <c r="A867" s="494"/>
      <c r="B867" s="266" t="s">
        <v>1859</v>
      </c>
      <c r="C867" s="265"/>
      <c r="D867" s="264" t="s">
        <v>1858</v>
      </c>
      <c r="E867" s="258"/>
    </row>
    <row r="868" spans="1:5">
      <c r="A868" s="494"/>
      <c r="B868" s="267"/>
      <c r="C868" s="271" t="s">
        <v>1857</v>
      </c>
      <c r="D868" s="270" t="s">
        <v>1856</v>
      </c>
      <c r="E868" s="258"/>
    </row>
    <row r="869" spans="1:5">
      <c r="A869" s="494"/>
      <c r="B869" s="267"/>
      <c r="C869" s="271" t="s">
        <v>1855</v>
      </c>
      <c r="D869" s="270" t="s">
        <v>1854</v>
      </c>
      <c r="E869" s="258"/>
    </row>
    <row r="870" spans="1:5">
      <c r="A870" s="494"/>
      <c r="B870" s="267"/>
      <c r="C870" s="271" t="s">
        <v>1853</v>
      </c>
      <c r="D870" s="270" t="s">
        <v>1852</v>
      </c>
      <c r="E870" s="258"/>
    </row>
    <row r="871" spans="1:5">
      <c r="A871" s="494"/>
      <c r="B871" s="267"/>
      <c r="C871" s="271" t="s">
        <v>1851</v>
      </c>
      <c r="D871" s="270" t="s">
        <v>1850</v>
      </c>
      <c r="E871" s="258"/>
    </row>
    <row r="872" spans="1:5" ht="25.5">
      <c r="A872" s="494"/>
      <c r="B872" s="267"/>
      <c r="C872" s="271" t="s">
        <v>1849</v>
      </c>
      <c r="D872" s="270" t="s">
        <v>1848</v>
      </c>
      <c r="E872" s="258"/>
    </row>
    <row r="873" spans="1:5">
      <c r="A873" s="494"/>
      <c r="B873" s="267"/>
      <c r="C873" s="266"/>
      <c r="D873" s="264"/>
      <c r="E873" s="258"/>
    </row>
    <row r="874" spans="1:5" ht="25.5">
      <c r="A874" s="494"/>
      <c r="B874" s="266" t="s">
        <v>1847</v>
      </c>
      <c r="C874" s="265"/>
      <c r="D874" s="264" t="s">
        <v>1846</v>
      </c>
      <c r="E874" s="258"/>
    </row>
    <row r="875" spans="1:5">
      <c r="A875" s="494"/>
      <c r="B875" s="267"/>
      <c r="C875" s="271" t="s">
        <v>1845</v>
      </c>
      <c r="D875" s="270" t="s">
        <v>1844</v>
      </c>
      <c r="E875" s="258"/>
    </row>
    <row r="876" spans="1:5">
      <c r="A876" s="494"/>
      <c r="B876" s="267"/>
      <c r="C876" s="271" t="s">
        <v>1843</v>
      </c>
      <c r="D876" s="270" t="s">
        <v>1842</v>
      </c>
      <c r="E876" s="258"/>
    </row>
    <row r="877" spans="1:5">
      <c r="A877" s="494"/>
      <c r="B877" s="267"/>
      <c r="C877" s="271" t="s">
        <v>1841</v>
      </c>
      <c r="D877" s="270" t="s">
        <v>1840</v>
      </c>
      <c r="E877" s="258"/>
    </row>
    <row r="878" spans="1:5">
      <c r="A878" s="494"/>
      <c r="B878" s="267"/>
      <c r="C878" s="271" t="s">
        <v>1839</v>
      </c>
      <c r="D878" s="270" t="s">
        <v>1838</v>
      </c>
      <c r="E878" s="258"/>
    </row>
    <row r="879" spans="1:5">
      <c r="A879" s="494"/>
      <c r="B879" s="267"/>
      <c r="C879" s="271" t="s">
        <v>1837</v>
      </c>
      <c r="D879" s="270" t="s">
        <v>1836</v>
      </c>
      <c r="E879" s="258"/>
    </row>
    <row r="880" spans="1:5">
      <c r="A880" s="494"/>
      <c r="B880" s="267"/>
      <c r="C880" s="266"/>
      <c r="D880" s="264"/>
      <c r="E880" s="258"/>
    </row>
    <row r="881" spans="1:5">
      <c r="A881" s="494"/>
      <c r="B881" s="266" t="s">
        <v>1835</v>
      </c>
      <c r="C881" s="265"/>
      <c r="D881" s="264" t="s">
        <v>1834</v>
      </c>
      <c r="E881" s="258"/>
    </row>
    <row r="882" spans="1:5">
      <c r="A882" s="494"/>
      <c r="B882" s="267"/>
      <c r="C882" s="271" t="s">
        <v>1833</v>
      </c>
      <c r="D882" s="270" t="s">
        <v>1832</v>
      </c>
      <c r="E882" s="258"/>
    </row>
    <row r="883" spans="1:5">
      <c r="A883" s="494"/>
      <c r="B883" s="267"/>
      <c r="C883" s="271" t="s">
        <v>1831</v>
      </c>
      <c r="D883" s="270" t="s">
        <v>1830</v>
      </c>
      <c r="E883" s="258"/>
    </row>
    <row r="884" spans="1:5">
      <c r="A884" s="494"/>
      <c r="B884" s="267"/>
      <c r="C884" s="271" t="s">
        <v>1829</v>
      </c>
      <c r="D884" s="270" t="s">
        <v>1828</v>
      </c>
      <c r="E884" s="258"/>
    </row>
    <row r="885" spans="1:5">
      <c r="A885" s="494"/>
      <c r="B885" s="267"/>
      <c r="C885" s="271" t="s">
        <v>1827</v>
      </c>
      <c r="D885" s="270" t="s">
        <v>1826</v>
      </c>
      <c r="E885" s="258"/>
    </row>
    <row r="886" spans="1:5">
      <c r="A886" s="494"/>
      <c r="B886" s="267"/>
      <c r="C886" s="271" t="s">
        <v>1825</v>
      </c>
      <c r="D886" s="270" t="s">
        <v>1824</v>
      </c>
      <c r="E886" s="258"/>
    </row>
    <row r="887" spans="1:5" ht="25.5">
      <c r="A887" s="494"/>
      <c r="B887" s="267"/>
      <c r="C887" s="271" t="s">
        <v>1823</v>
      </c>
      <c r="D887" s="270" t="s">
        <v>1822</v>
      </c>
      <c r="E887" s="258"/>
    </row>
    <row r="888" spans="1:5">
      <c r="A888" s="494"/>
      <c r="B888" s="267"/>
      <c r="C888" s="271" t="s">
        <v>1821</v>
      </c>
      <c r="D888" s="270" t="s">
        <v>1820</v>
      </c>
      <c r="E888" s="258"/>
    </row>
    <row r="889" spans="1:5" ht="12.75" customHeight="1">
      <c r="A889" s="494"/>
      <c r="B889" s="267"/>
      <c r="C889" s="271" t="s">
        <v>1819</v>
      </c>
      <c r="D889" s="270" t="s">
        <v>1818</v>
      </c>
      <c r="E889" s="258"/>
    </row>
    <row r="890" spans="1:5" ht="12.75" customHeight="1">
      <c r="A890" s="279"/>
      <c r="B890" s="277"/>
      <c r="C890" s="271" t="s">
        <v>1817</v>
      </c>
      <c r="D890" s="270" t="s">
        <v>1816</v>
      </c>
      <c r="E890" s="258"/>
    </row>
    <row r="891" spans="1:5" ht="12.75" customHeight="1">
      <c r="A891" s="279"/>
      <c r="B891" s="277"/>
      <c r="C891" s="271" t="s">
        <v>1815</v>
      </c>
      <c r="D891" s="270" t="s">
        <v>1814</v>
      </c>
      <c r="E891" s="258"/>
    </row>
    <row r="892" spans="1:5" ht="12.75" customHeight="1">
      <c r="A892" s="279"/>
      <c r="B892" s="277"/>
      <c r="C892" s="271" t="s">
        <v>1813</v>
      </c>
      <c r="D892" s="274" t="s">
        <v>1812</v>
      </c>
      <c r="E892" s="258"/>
    </row>
    <row r="893" spans="1:5" ht="12.75" customHeight="1">
      <c r="A893" s="279"/>
      <c r="B893" s="277"/>
      <c r="C893" s="271" t="s">
        <v>1811</v>
      </c>
      <c r="D893" s="274" t="s">
        <v>1810</v>
      </c>
      <c r="E893" s="258"/>
    </row>
    <row r="894" spans="1:5" ht="12.75" customHeight="1">
      <c r="A894" s="279"/>
      <c r="B894" s="277"/>
      <c r="C894" s="271" t="s">
        <v>1809</v>
      </c>
      <c r="D894" s="270" t="s">
        <v>1808</v>
      </c>
      <c r="E894" s="258"/>
    </row>
    <row r="895" spans="1:5" ht="12.75" customHeight="1">
      <c r="A895" s="494"/>
      <c r="B895" s="267"/>
      <c r="C895" s="271" t="s">
        <v>1807</v>
      </c>
      <c r="D895" s="270" t="s">
        <v>1806</v>
      </c>
      <c r="E895" s="258"/>
    </row>
    <row r="896" spans="1:5" ht="12.75" customHeight="1">
      <c r="A896" s="494"/>
      <c r="B896" s="267"/>
      <c r="C896" s="266"/>
      <c r="D896" s="264"/>
      <c r="E896" s="258"/>
    </row>
    <row r="897" spans="1:5">
      <c r="A897" s="494"/>
      <c r="B897" s="266" t="s">
        <v>1805</v>
      </c>
      <c r="C897" s="265"/>
      <c r="D897" s="264" t="s">
        <v>1804</v>
      </c>
      <c r="E897" s="258"/>
    </row>
    <row r="898" spans="1:5">
      <c r="A898" s="494"/>
      <c r="B898" s="267"/>
      <c r="C898" s="271" t="s">
        <v>1803</v>
      </c>
      <c r="D898" s="270" t="s">
        <v>1802</v>
      </c>
      <c r="E898" s="258"/>
    </row>
    <row r="899" spans="1:5">
      <c r="A899" s="494"/>
      <c r="B899" s="267"/>
      <c r="C899" s="271" t="s">
        <v>1801</v>
      </c>
      <c r="D899" s="270" t="s">
        <v>1800</v>
      </c>
      <c r="E899" s="258"/>
    </row>
    <row r="900" spans="1:5">
      <c r="A900" s="494"/>
      <c r="B900" s="267"/>
      <c r="C900" s="271" t="s">
        <v>1799</v>
      </c>
      <c r="D900" s="270" t="s">
        <v>1798</v>
      </c>
      <c r="E900" s="258"/>
    </row>
    <row r="901" spans="1:5">
      <c r="A901" s="494"/>
      <c r="B901" s="267"/>
      <c r="C901" s="271"/>
      <c r="D901" s="270"/>
      <c r="E901" s="258"/>
    </row>
    <row r="902" spans="1:5">
      <c r="A902" s="494"/>
      <c r="B902" s="266" t="s">
        <v>1797</v>
      </c>
      <c r="C902" s="265"/>
      <c r="D902" s="264" t="s">
        <v>1796</v>
      </c>
      <c r="E902" s="258"/>
    </row>
    <row r="903" spans="1:5">
      <c r="A903" s="494"/>
      <c r="B903" s="267"/>
      <c r="C903" s="271" t="s">
        <v>1795</v>
      </c>
      <c r="D903" s="270" t="s">
        <v>1794</v>
      </c>
      <c r="E903" s="258"/>
    </row>
    <row r="904" spans="1:5" ht="15">
      <c r="A904" s="279"/>
      <c r="B904" s="277"/>
      <c r="C904" s="271" t="s">
        <v>1793</v>
      </c>
      <c r="D904" s="270" t="s">
        <v>1792</v>
      </c>
      <c r="E904" s="258"/>
    </row>
    <row r="905" spans="1:5" ht="15">
      <c r="A905" s="279"/>
      <c r="B905" s="277"/>
      <c r="C905" s="271" t="s">
        <v>1791</v>
      </c>
      <c r="D905" s="270" t="s">
        <v>1790</v>
      </c>
      <c r="E905" s="258"/>
    </row>
    <row r="906" spans="1:5">
      <c r="A906" s="494"/>
      <c r="B906" s="267"/>
      <c r="C906" s="271" t="s">
        <v>1789</v>
      </c>
      <c r="D906" s="270" t="s">
        <v>1788</v>
      </c>
      <c r="E906" s="258"/>
    </row>
    <row r="907" spans="1:5">
      <c r="A907" s="494"/>
      <c r="B907" s="267"/>
      <c r="C907" s="271"/>
      <c r="D907" s="270"/>
      <c r="E907" s="258"/>
    </row>
    <row r="908" spans="1:5">
      <c r="A908" s="494"/>
      <c r="B908" s="267"/>
      <c r="C908" s="271"/>
      <c r="D908" s="270"/>
      <c r="E908" s="258"/>
    </row>
    <row r="909" spans="1:5">
      <c r="A909" s="494"/>
      <c r="B909" s="267"/>
      <c r="C909" s="266"/>
      <c r="D909" s="264" t="s">
        <v>309</v>
      </c>
      <c r="E909" s="258"/>
    </row>
    <row r="910" spans="1:5">
      <c r="A910" s="494"/>
      <c r="B910" s="267"/>
      <c r="C910" s="271"/>
      <c r="D910" s="270"/>
      <c r="E910" s="258"/>
    </row>
    <row r="911" spans="1:5">
      <c r="A911" s="269">
        <v>49</v>
      </c>
      <c r="B911" s="267"/>
      <c r="C911" s="265"/>
      <c r="D911" s="264" t="s">
        <v>1787</v>
      </c>
      <c r="E911" s="258"/>
    </row>
    <row r="912" spans="1:5">
      <c r="A912" s="494"/>
      <c r="B912" s="267"/>
      <c r="C912" s="266"/>
      <c r="D912" s="264"/>
      <c r="E912" s="258"/>
    </row>
    <row r="913" spans="1:5">
      <c r="A913" s="494"/>
      <c r="B913" s="266" t="s">
        <v>1786</v>
      </c>
      <c r="C913" s="265"/>
      <c r="D913" s="264" t="s">
        <v>1784</v>
      </c>
      <c r="E913" s="258"/>
    </row>
    <row r="914" spans="1:5">
      <c r="A914" s="494"/>
      <c r="B914" s="267"/>
      <c r="C914" s="271" t="s">
        <v>1785</v>
      </c>
      <c r="D914" s="274" t="s">
        <v>1784</v>
      </c>
      <c r="E914" s="258"/>
    </row>
    <row r="915" spans="1:5">
      <c r="A915" s="494"/>
      <c r="B915" s="267"/>
      <c r="C915" s="266"/>
      <c r="D915" s="264"/>
      <c r="E915" s="258"/>
    </row>
    <row r="916" spans="1:5">
      <c r="A916" s="494"/>
      <c r="B916" s="268" t="s">
        <v>1783</v>
      </c>
      <c r="C916" s="265"/>
      <c r="D916" s="264" t="s">
        <v>1781</v>
      </c>
      <c r="E916" s="258"/>
    </row>
    <row r="917" spans="1:5" ht="15">
      <c r="A917" s="494"/>
      <c r="B917" s="273"/>
      <c r="C917" s="271" t="s">
        <v>1782</v>
      </c>
      <c r="D917" s="274" t="s">
        <v>1781</v>
      </c>
      <c r="E917" s="258"/>
    </row>
    <row r="918" spans="1:5">
      <c r="A918" s="494"/>
      <c r="B918" s="267"/>
      <c r="C918" s="266" t="s">
        <v>1780</v>
      </c>
      <c r="D918" s="264"/>
      <c r="E918" s="258"/>
    </row>
    <row r="919" spans="1:5">
      <c r="A919" s="494"/>
      <c r="B919" s="266" t="s">
        <v>1779</v>
      </c>
      <c r="C919" s="265"/>
      <c r="D919" s="264" t="s">
        <v>1778</v>
      </c>
      <c r="E919" s="258"/>
    </row>
    <row r="920" spans="1:5">
      <c r="A920" s="494"/>
      <c r="B920" s="267"/>
      <c r="C920" s="271" t="s">
        <v>1777</v>
      </c>
      <c r="D920" s="270" t="s">
        <v>1776</v>
      </c>
      <c r="E920" s="258"/>
    </row>
    <row r="921" spans="1:5">
      <c r="A921" s="494"/>
      <c r="B921" s="267"/>
      <c r="C921" s="271" t="s">
        <v>1775</v>
      </c>
      <c r="D921" s="270" t="s">
        <v>1774</v>
      </c>
      <c r="E921" s="258"/>
    </row>
    <row r="922" spans="1:5" ht="12.75" customHeight="1">
      <c r="A922" s="494"/>
      <c r="B922" s="267"/>
      <c r="C922" s="271" t="s">
        <v>1773</v>
      </c>
      <c r="D922" s="270" t="s">
        <v>1772</v>
      </c>
      <c r="E922" s="258"/>
    </row>
    <row r="923" spans="1:5" ht="12.75" customHeight="1">
      <c r="A923" s="494"/>
      <c r="B923" s="267"/>
      <c r="C923" s="271" t="s">
        <v>1771</v>
      </c>
      <c r="D923" s="270" t="s">
        <v>1770</v>
      </c>
      <c r="E923" s="258"/>
    </row>
    <row r="924" spans="1:5" ht="12.75" customHeight="1">
      <c r="A924" s="279"/>
      <c r="B924" s="277"/>
      <c r="C924" s="271" t="s">
        <v>1769</v>
      </c>
      <c r="D924" s="270" t="s">
        <v>1768</v>
      </c>
      <c r="E924" s="258"/>
    </row>
    <row r="925" spans="1:5" ht="12.75" customHeight="1">
      <c r="A925" s="279"/>
      <c r="B925" s="277"/>
      <c r="C925" s="271" t="s">
        <v>1767</v>
      </c>
      <c r="D925" s="270" t="s">
        <v>1766</v>
      </c>
      <c r="E925" s="258"/>
    </row>
    <row r="926" spans="1:5" ht="12.75" customHeight="1">
      <c r="A926" s="279"/>
      <c r="B926" s="277"/>
      <c r="C926" s="271" t="s">
        <v>1765</v>
      </c>
      <c r="D926" s="270" t="s">
        <v>1764</v>
      </c>
      <c r="E926" s="258"/>
    </row>
    <row r="927" spans="1:5" ht="12.75" customHeight="1">
      <c r="A927" s="279"/>
      <c r="B927" s="277"/>
      <c r="C927" s="273"/>
      <c r="D927" s="275"/>
      <c r="E927" s="258"/>
    </row>
    <row r="928" spans="1:5">
      <c r="A928" s="494"/>
      <c r="B928" s="266" t="s">
        <v>1763</v>
      </c>
      <c r="C928" s="265"/>
      <c r="D928" s="281" t="s">
        <v>1762</v>
      </c>
      <c r="E928" s="258"/>
    </row>
    <row r="929" spans="1:5">
      <c r="A929" s="494"/>
      <c r="B929" s="267"/>
      <c r="C929" s="271" t="s">
        <v>1761</v>
      </c>
      <c r="D929" s="270" t="s">
        <v>1760</v>
      </c>
      <c r="E929" s="258"/>
    </row>
    <row r="930" spans="1:5">
      <c r="A930" s="494"/>
      <c r="B930" s="267"/>
      <c r="C930" s="271" t="s">
        <v>1759</v>
      </c>
      <c r="D930" s="270" t="s">
        <v>1758</v>
      </c>
      <c r="E930" s="258"/>
    </row>
    <row r="931" spans="1:5">
      <c r="A931" s="494"/>
      <c r="B931" s="267"/>
      <c r="C931" s="298"/>
      <c r="D931" s="283"/>
      <c r="E931" s="258"/>
    </row>
    <row r="932" spans="1:5">
      <c r="A932" s="494"/>
      <c r="B932" s="266" t="s">
        <v>1757</v>
      </c>
      <c r="C932" s="265"/>
      <c r="D932" s="264" t="s">
        <v>1755</v>
      </c>
      <c r="E932" s="258"/>
    </row>
    <row r="933" spans="1:5" ht="12.75" customHeight="1">
      <c r="A933" s="494"/>
      <c r="B933" s="267"/>
      <c r="C933" s="271" t="s">
        <v>1756</v>
      </c>
      <c r="D933" s="270" t="s">
        <v>1755</v>
      </c>
      <c r="E933" s="258"/>
    </row>
    <row r="934" spans="1:5" ht="12.75" customHeight="1">
      <c r="A934" s="494"/>
      <c r="B934" s="267"/>
      <c r="C934" s="271" t="s">
        <v>1754</v>
      </c>
      <c r="D934" s="270" t="s">
        <v>1753</v>
      </c>
      <c r="E934" s="258"/>
    </row>
    <row r="935" spans="1:5" ht="12.75" customHeight="1">
      <c r="A935" s="279"/>
      <c r="B935" s="277"/>
      <c r="C935" s="271" t="s">
        <v>1752</v>
      </c>
      <c r="D935" s="270" t="s">
        <v>1751</v>
      </c>
      <c r="E935" s="258"/>
    </row>
    <row r="936" spans="1:5" ht="12.75" customHeight="1">
      <c r="A936" s="279"/>
      <c r="B936" s="277"/>
      <c r="C936" s="271" t="s">
        <v>1750</v>
      </c>
      <c r="D936" s="270" t="s">
        <v>1749</v>
      </c>
      <c r="E936" s="258"/>
    </row>
    <row r="937" spans="1:5" ht="12.75" customHeight="1">
      <c r="A937" s="279"/>
      <c r="B937" s="277"/>
      <c r="C937" s="273"/>
      <c r="D937" s="275"/>
      <c r="E937" s="258"/>
    </row>
    <row r="938" spans="1:5">
      <c r="A938" s="269">
        <v>50</v>
      </c>
      <c r="B938" s="267"/>
      <c r="C938" s="265"/>
      <c r="D938" s="264" t="s">
        <v>1748</v>
      </c>
      <c r="E938" s="258"/>
    </row>
    <row r="939" spans="1:5">
      <c r="A939" s="494"/>
      <c r="B939" s="267"/>
      <c r="C939" s="266"/>
      <c r="D939" s="264"/>
      <c r="E939" s="258"/>
    </row>
    <row r="940" spans="1:5">
      <c r="A940" s="494"/>
      <c r="B940" s="266" t="s">
        <v>1747</v>
      </c>
      <c r="C940" s="265"/>
      <c r="D940" s="264" t="s">
        <v>1745</v>
      </c>
      <c r="E940" s="258"/>
    </row>
    <row r="941" spans="1:5">
      <c r="A941" s="494"/>
      <c r="B941" s="267"/>
      <c r="C941" s="271" t="s">
        <v>1746</v>
      </c>
      <c r="D941" s="270" t="s">
        <v>1745</v>
      </c>
      <c r="E941" s="258"/>
    </row>
    <row r="942" spans="1:5">
      <c r="A942" s="494"/>
      <c r="B942" s="267"/>
      <c r="C942" s="271"/>
      <c r="D942" s="270"/>
      <c r="E942" s="258"/>
    </row>
    <row r="943" spans="1:5">
      <c r="A943" s="494"/>
      <c r="B943" s="266" t="s">
        <v>1744</v>
      </c>
      <c r="C943" s="265"/>
      <c r="D943" s="264" t="s">
        <v>1742</v>
      </c>
      <c r="E943" s="258"/>
    </row>
    <row r="944" spans="1:5">
      <c r="A944" s="494"/>
      <c r="B944" s="267"/>
      <c r="C944" s="271" t="s">
        <v>1743</v>
      </c>
      <c r="D944" s="270" t="s">
        <v>1742</v>
      </c>
      <c r="E944" s="258"/>
    </row>
    <row r="945" spans="1:5">
      <c r="A945" s="494"/>
      <c r="B945" s="267"/>
      <c r="C945" s="266"/>
      <c r="D945" s="264"/>
      <c r="E945" s="258"/>
    </row>
    <row r="946" spans="1:5">
      <c r="A946" s="494"/>
      <c r="B946" s="266" t="s">
        <v>1741</v>
      </c>
      <c r="C946" s="265"/>
      <c r="D946" s="264" t="s">
        <v>1739</v>
      </c>
      <c r="E946" s="258"/>
    </row>
    <row r="947" spans="1:5">
      <c r="A947" s="494"/>
      <c r="B947" s="267"/>
      <c r="C947" s="271" t="s">
        <v>1740</v>
      </c>
      <c r="D947" s="270" t="s">
        <v>1739</v>
      </c>
      <c r="E947" s="258"/>
    </row>
    <row r="948" spans="1:5">
      <c r="A948" s="494"/>
      <c r="B948" s="267"/>
      <c r="C948" s="271"/>
      <c r="D948" s="270"/>
      <c r="E948" s="258"/>
    </row>
    <row r="949" spans="1:5">
      <c r="A949" s="494"/>
      <c r="B949" s="266" t="s">
        <v>1738</v>
      </c>
      <c r="C949" s="265"/>
      <c r="D949" s="264" t="s">
        <v>1736</v>
      </c>
      <c r="E949" s="258"/>
    </row>
    <row r="950" spans="1:5">
      <c r="A950" s="494"/>
      <c r="B950" s="267"/>
      <c r="C950" s="271" t="s">
        <v>1737</v>
      </c>
      <c r="D950" s="270" t="s">
        <v>1736</v>
      </c>
      <c r="E950" s="258"/>
    </row>
    <row r="951" spans="1:5">
      <c r="A951" s="494"/>
      <c r="B951" s="267"/>
      <c r="C951" s="266"/>
      <c r="D951" s="264"/>
      <c r="E951" s="258"/>
    </row>
    <row r="952" spans="1:5">
      <c r="A952" s="269">
        <v>51</v>
      </c>
      <c r="B952" s="267"/>
      <c r="C952" s="265"/>
      <c r="D952" s="264" t="s">
        <v>1735</v>
      </c>
      <c r="E952" s="258"/>
    </row>
    <row r="953" spans="1:5">
      <c r="A953" s="494"/>
      <c r="B953" s="267"/>
      <c r="C953" s="266"/>
      <c r="D953" s="264"/>
      <c r="E953" s="258"/>
    </row>
    <row r="954" spans="1:5">
      <c r="A954" s="494"/>
      <c r="B954" s="266" t="s">
        <v>1734</v>
      </c>
      <c r="C954" s="265"/>
      <c r="D954" s="264" t="s">
        <v>1732</v>
      </c>
      <c r="E954" s="258"/>
    </row>
    <row r="955" spans="1:5">
      <c r="A955" s="494"/>
      <c r="B955" s="267"/>
      <c r="C955" s="271" t="s">
        <v>1733</v>
      </c>
      <c r="D955" s="274" t="s">
        <v>1732</v>
      </c>
      <c r="E955" s="258"/>
    </row>
    <row r="956" spans="1:5" ht="12.75" customHeight="1">
      <c r="A956" s="494"/>
      <c r="B956" s="267"/>
      <c r="C956" s="271" t="s">
        <v>1731</v>
      </c>
      <c r="D956" s="274" t="s">
        <v>1730</v>
      </c>
      <c r="E956" s="258"/>
    </row>
    <row r="957" spans="1:5" ht="12.75" customHeight="1">
      <c r="A957" s="279"/>
      <c r="B957" s="277"/>
      <c r="C957" s="271" t="s">
        <v>1729</v>
      </c>
      <c r="D957" s="274" t="s">
        <v>1728</v>
      </c>
      <c r="E957" s="258"/>
    </row>
    <row r="958" spans="1:5" ht="12.75" customHeight="1">
      <c r="A958" s="279"/>
      <c r="B958" s="277"/>
      <c r="C958" s="271" t="s">
        <v>1727</v>
      </c>
      <c r="D958" s="274" t="s">
        <v>1726</v>
      </c>
      <c r="E958" s="258"/>
    </row>
    <row r="959" spans="1:5" ht="12.75" customHeight="1">
      <c r="A959" s="279"/>
      <c r="B959" s="277"/>
      <c r="C959" s="271" t="s">
        <v>1725</v>
      </c>
      <c r="D959" s="274" t="s">
        <v>1724</v>
      </c>
      <c r="E959" s="258"/>
    </row>
    <row r="960" spans="1:5" ht="12.75" customHeight="1">
      <c r="A960" s="279"/>
      <c r="B960" s="277"/>
      <c r="C960" s="271" t="s">
        <v>1723</v>
      </c>
      <c r="D960" s="274" t="s">
        <v>1722</v>
      </c>
      <c r="E960" s="258"/>
    </row>
    <row r="961" spans="1:5" ht="12.75" customHeight="1">
      <c r="A961" s="279"/>
      <c r="B961" s="277"/>
      <c r="C961" s="273"/>
      <c r="D961" s="275"/>
      <c r="E961" s="258"/>
    </row>
    <row r="962" spans="1:5">
      <c r="A962" s="494"/>
      <c r="B962" s="266" t="s">
        <v>1721</v>
      </c>
      <c r="C962" s="265"/>
      <c r="D962" s="264" t="s">
        <v>1720</v>
      </c>
      <c r="E962" s="258"/>
    </row>
    <row r="963" spans="1:5">
      <c r="A963" s="494"/>
      <c r="B963" s="267"/>
      <c r="C963" s="271" t="s">
        <v>1719</v>
      </c>
      <c r="D963" s="274" t="s">
        <v>1718</v>
      </c>
      <c r="E963" s="258"/>
    </row>
    <row r="964" spans="1:5">
      <c r="A964" s="494"/>
      <c r="B964" s="267"/>
      <c r="C964" s="271" t="s">
        <v>1717</v>
      </c>
      <c r="D964" s="270" t="s">
        <v>1716</v>
      </c>
      <c r="E964" s="258"/>
    </row>
    <row r="965" spans="1:5">
      <c r="A965" s="494"/>
      <c r="B965" s="267"/>
      <c r="C965" s="266"/>
      <c r="D965" s="264"/>
      <c r="E965" s="258"/>
    </row>
    <row r="966" spans="1:5">
      <c r="A966" s="269">
        <v>52</v>
      </c>
      <c r="B966" s="267"/>
      <c r="C966" s="265"/>
      <c r="D966" s="264" t="s">
        <v>1715</v>
      </c>
      <c r="E966" s="258"/>
    </row>
    <row r="967" spans="1:5">
      <c r="A967" s="494"/>
      <c r="B967" s="267"/>
      <c r="C967" s="266"/>
      <c r="D967" s="264"/>
      <c r="E967" s="258"/>
    </row>
    <row r="968" spans="1:5">
      <c r="A968" s="494"/>
      <c r="B968" s="266" t="s">
        <v>1714</v>
      </c>
      <c r="C968" s="265"/>
      <c r="D968" s="264" t="s">
        <v>1712</v>
      </c>
      <c r="E968" s="258"/>
    </row>
    <row r="969" spans="1:5">
      <c r="A969" s="494"/>
      <c r="B969" s="267"/>
      <c r="C969" s="271" t="s">
        <v>1713</v>
      </c>
      <c r="D969" s="270" t="s">
        <v>1712</v>
      </c>
      <c r="E969" s="258"/>
    </row>
    <row r="970" spans="1:5">
      <c r="A970" s="494"/>
      <c r="B970" s="267"/>
      <c r="C970" s="266"/>
      <c r="D970" s="264"/>
      <c r="E970" s="258"/>
    </row>
    <row r="971" spans="1:5">
      <c r="A971" s="494"/>
      <c r="B971" s="266" t="s">
        <v>1711</v>
      </c>
      <c r="C971" s="265"/>
      <c r="D971" s="264" t="s">
        <v>1710</v>
      </c>
      <c r="E971" s="258"/>
    </row>
    <row r="972" spans="1:5">
      <c r="A972" s="494"/>
      <c r="B972" s="267"/>
      <c r="C972" s="271" t="s">
        <v>1709</v>
      </c>
      <c r="D972" s="270" t="s">
        <v>1708</v>
      </c>
      <c r="E972" s="258"/>
    </row>
    <row r="973" spans="1:5">
      <c r="A973" s="494"/>
      <c r="B973" s="267"/>
      <c r="C973" s="271" t="s">
        <v>1707</v>
      </c>
      <c r="D973" s="270" t="s">
        <v>1706</v>
      </c>
      <c r="E973" s="258"/>
    </row>
    <row r="974" spans="1:5">
      <c r="A974" s="494"/>
      <c r="B974" s="267"/>
      <c r="C974" s="271" t="s">
        <v>1705</v>
      </c>
      <c r="D974" s="270" t="s">
        <v>1704</v>
      </c>
      <c r="E974" s="258"/>
    </row>
    <row r="975" spans="1:5">
      <c r="A975" s="494"/>
      <c r="B975" s="267"/>
      <c r="C975" s="271" t="s">
        <v>1703</v>
      </c>
      <c r="D975" s="270" t="s">
        <v>1702</v>
      </c>
      <c r="E975" s="258"/>
    </row>
    <row r="976" spans="1:5">
      <c r="A976" s="494"/>
      <c r="B976" s="267"/>
      <c r="C976" s="271" t="s">
        <v>1701</v>
      </c>
      <c r="D976" s="270" t="s">
        <v>1700</v>
      </c>
      <c r="E976" s="258"/>
    </row>
    <row r="977" spans="1:5">
      <c r="A977" s="494"/>
      <c r="B977" s="267"/>
      <c r="C977" s="266"/>
      <c r="D977" s="264"/>
      <c r="E977" s="258"/>
    </row>
    <row r="978" spans="1:5">
      <c r="A978" s="269">
        <v>53</v>
      </c>
      <c r="B978" s="267"/>
      <c r="C978" s="265"/>
      <c r="D978" s="281" t="s">
        <v>1699</v>
      </c>
      <c r="E978" s="258"/>
    </row>
    <row r="979" spans="1:5">
      <c r="A979" s="494"/>
      <c r="B979" s="267"/>
      <c r="C979" s="266"/>
      <c r="D979" s="264"/>
      <c r="E979" s="258"/>
    </row>
    <row r="980" spans="1:5">
      <c r="A980" s="494"/>
      <c r="B980" s="266" t="s">
        <v>1698</v>
      </c>
      <c r="C980" s="265"/>
      <c r="D980" s="264" t="s">
        <v>1696</v>
      </c>
      <c r="E980" s="258"/>
    </row>
    <row r="981" spans="1:5">
      <c r="A981" s="494"/>
      <c r="B981" s="267"/>
      <c r="C981" s="271" t="s">
        <v>1697</v>
      </c>
      <c r="D981" s="270" t="s">
        <v>1696</v>
      </c>
      <c r="E981" s="258"/>
    </row>
    <row r="982" spans="1:5">
      <c r="A982" s="494"/>
      <c r="B982" s="267"/>
      <c r="C982" s="266"/>
      <c r="D982" s="283"/>
      <c r="E982" s="258"/>
    </row>
    <row r="983" spans="1:5">
      <c r="A983" s="494"/>
      <c r="B983" s="266" t="s">
        <v>1695</v>
      </c>
      <c r="C983" s="265"/>
      <c r="D983" s="264" t="s">
        <v>1693</v>
      </c>
      <c r="E983" s="258"/>
    </row>
    <row r="984" spans="1:5">
      <c r="A984" s="494"/>
      <c r="B984" s="267"/>
      <c r="C984" s="271" t="s">
        <v>1694</v>
      </c>
      <c r="D984" s="270" t="s">
        <v>1693</v>
      </c>
      <c r="E984" s="258"/>
    </row>
    <row r="985" spans="1:5">
      <c r="A985" s="494"/>
      <c r="B985" s="267"/>
      <c r="C985" s="271"/>
      <c r="D985" s="270"/>
      <c r="E985" s="258"/>
    </row>
    <row r="986" spans="1:5">
      <c r="A986" s="494"/>
      <c r="B986" s="267"/>
      <c r="C986" s="266"/>
      <c r="D986" s="264"/>
      <c r="E986" s="258"/>
    </row>
    <row r="987" spans="1:5">
      <c r="A987" s="494"/>
      <c r="B987" s="267"/>
      <c r="C987" s="266"/>
      <c r="D987" s="264" t="s">
        <v>308</v>
      </c>
      <c r="E987" s="258"/>
    </row>
    <row r="988" spans="1:5">
      <c r="A988" s="494"/>
      <c r="B988" s="267"/>
      <c r="C988" s="271"/>
      <c r="D988" s="270"/>
      <c r="E988" s="258"/>
    </row>
    <row r="989" spans="1:5">
      <c r="A989" s="269">
        <v>55</v>
      </c>
      <c r="B989" s="267"/>
      <c r="C989" s="265"/>
      <c r="D989" s="264" t="s">
        <v>1692</v>
      </c>
      <c r="E989" s="258"/>
    </row>
    <row r="990" spans="1:5">
      <c r="A990" s="494"/>
      <c r="B990" s="267"/>
      <c r="C990" s="266"/>
      <c r="D990" s="264"/>
      <c r="E990" s="258"/>
    </row>
    <row r="991" spans="1:5">
      <c r="A991" s="297"/>
      <c r="B991" s="266" t="s">
        <v>1691</v>
      </c>
      <c r="C991" s="296"/>
      <c r="D991" s="281" t="s">
        <v>1689</v>
      </c>
      <c r="E991" s="258"/>
    </row>
    <row r="992" spans="1:5" ht="12.75" customHeight="1">
      <c r="A992" s="297"/>
      <c r="B992" s="296"/>
      <c r="C992" s="271" t="s">
        <v>1690</v>
      </c>
      <c r="D992" s="270" t="s">
        <v>1689</v>
      </c>
      <c r="E992" s="258"/>
    </row>
    <row r="993" spans="1:5" ht="12.75" customHeight="1">
      <c r="A993" s="297"/>
      <c r="B993" s="296"/>
      <c r="C993" s="271" t="s">
        <v>1688</v>
      </c>
      <c r="D993" s="270" t="s">
        <v>1687</v>
      </c>
      <c r="E993" s="258"/>
    </row>
    <row r="994" spans="1:5" ht="12.75" customHeight="1">
      <c r="A994" s="279"/>
      <c r="B994" s="277"/>
      <c r="C994" s="271" t="s">
        <v>1686</v>
      </c>
      <c r="D994" s="270" t="s">
        <v>1685</v>
      </c>
      <c r="E994" s="258"/>
    </row>
    <row r="995" spans="1:5" ht="12.75" customHeight="1">
      <c r="A995" s="279"/>
      <c r="B995" s="277"/>
      <c r="C995" s="271" t="s">
        <v>1684</v>
      </c>
      <c r="D995" s="270" t="s">
        <v>1683</v>
      </c>
      <c r="E995" s="258"/>
    </row>
    <row r="996" spans="1:5" ht="12.75" customHeight="1">
      <c r="A996" s="279"/>
      <c r="B996" s="277"/>
      <c r="C996" s="273"/>
      <c r="D996" s="275"/>
      <c r="E996" s="258"/>
    </row>
    <row r="997" spans="1:5" ht="12.75" customHeight="1">
      <c r="A997" s="297"/>
      <c r="B997" s="266" t="s">
        <v>1682</v>
      </c>
      <c r="C997" s="296"/>
      <c r="D997" s="264" t="s">
        <v>1680</v>
      </c>
      <c r="E997" s="258"/>
    </row>
    <row r="998" spans="1:5">
      <c r="A998" s="494"/>
      <c r="B998" s="267"/>
      <c r="C998" s="271" t="s">
        <v>1681</v>
      </c>
      <c r="D998" s="270" t="s">
        <v>1680</v>
      </c>
      <c r="E998" s="258"/>
    </row>
    <row r="999" spans="1:5">
      <c r="A999" s="494"/>
      <c r="B999" s="267"/>
      <c r="C999" s="266"/>
      <c r="D999" s="264"/>
      <c r="E999" s="258"/>
    </row>
    <row r="1000" spans="1:5">
      <c r="A1000" s="494"/>
      <c r="B1000" s="266" t="s">
        <v>1679</v>
      </c>
      <c r="C1000" s="265"/>
      <c r="D1000" s="264" t="s">
        <v>1677</v>
      </c>
      <c r="E1000" s="258"/>
    </row>
    <row r="1001" spans="1:5">
      <c r="A1001" s="297"/>
      <c r="B1001" s="296"/>
      <c r="C1001" s="271" t="s">
        <v>1678</v>
      </c>
      <c r="D1001" s="270" t="s">
        <v>1677</v>
      </c>
      <c r="E1001" s="258"/>
    </row>
    <row r="1002" spans="1:5">
      <c r="A1002" s="494"/>
      <c r="B1002" s="267"/>
      <c r="C1002" s="266"/>
      <c r="D1002" s="264"/>
      <c r="E1002" s="258"/>
    </row>
    <row r="1003" spans="1:5">
      <c r="A1003" s="297"/>
      <c r="B1003" s="266" t="s">
        <v>1676</v>
      </c>
      <c r="C1003" s="296"/>
      <c r="D1003" s="264" t="s">
        <v>1674</v>
      </c>
      <c r="E1003" s="258"/>
    </row>
    <row r="1004" spans="1:5" ht="12.75" customHeight="1">
      <c r="A1004" s="494"/>
      <c r="B1004" s="267"/>
      <c r="C1004" s="271" t="s">
        <v>1675</v>
      </c>
      <c r="D1004" s="270" t="s">
        <v>1674</v>
      </c>
      <c r="E1004" s="258"/>
    </row>
    <row r="1005" spans="1:5" ht="12.75" customHeight="1">
      <c r="A1005" s="279"/>
      <c r="B1005" s="277"/>
      <c r="C1005" s="271" t="s">
        <v>1673</v>
      </c>
      <c r="D1005" s="270" t="s">
        <v>1672</v>
      </c>
      <c r="E1005" s="258"/>
    </row>
    <row r="1006" spans="1:5" ht="12.75" customHeight="1">
      <c r="A1006" s="279"/>
      <c r="B1006" s="277"/>
      <c r="C1006" s="271" t="s">
        <v>1671</v>
      </c>
      <c r="D1006" s="270" t="s">
        <v>1670</v>
      </c>
      <c r="E1006" s="258"/>
    </row>
    <row r="1007" spans="1:5" ht="12.75" customHeight="1">
      <c r="A1007" s="279"/>
      <c r="B1007" s="277"/>
      <c r="C1007" s="271" t="s">
        <v>1669</v>
      </c>
      <c r="D1007" s="270" t="s">
        <v>1668</v>
      </c>
      <c r="E1007" s="258"/>
    </row>
    <row r="1008" spans="1:5" ht="12.75" customHeight="1">
      <c r="A1008" s="494"/>
      <c r="B1008" s="267"/>
      <c r="C1008" s="266"/>
      <c r="D1008" s="264"/>
      <c r="E1008" s="258"/>
    </row>
    <row r="1009" spans="1:5">
      <c r="A1009" s="269">
        <v>56</v>
      </c>
      <c r="B1009" s="267"/>
      <c r="C1009" s="265"/>
      <c r="D1009" s="264" t="s">
        <v>1667</v>
      </c>
      <c r="E1009" s="258"/>
    </row>
    <row r="1010" spans="1:5">
      <c r="A1010" s="494"/>
      <c r="B1010" s="267"/>
      <c r="C1010" s="266"/>
      <c r="D1010" s="264"/>
      <c r="E1010" s="258"/>
    </row>
    <row r="1011" spans="1:5">
      <c r="A1011" s="494"/>
      <c r="B1011" s="266" t="s">
        <v>1666</v>
      </c>
      <c r="C1011" s="265"/>
      <c r="D1011" s="264" t="s">
        <v>1664</v>
      </c>
      <c r="E1011" s="258"/>
    </row>
    <row r="1012" spans="1:5">
      <c r="A1012" s="494"/>
      <c r="B1012" s="267"/>
      <c r="C1012" s="271" t="s">
        <v>1665</v>
      </c>
      <c r="D1012" s="274" t="s">
        <v>1664</v>
      </c>
      <c r="E1012" s="258"/>
    </row>
    <row r="1013" spans="1:5">
      <c r="A1013" s="494"/>
      <c r="B1013" s="267"/>
      <c r="C1013" s="266"/>
      <c r="D1013" s="264"/>
      <c r="E1013" s="258"/>
    </row>
    <row r="1014" spans="1:5">
      <c r="A1014" s="494"/>
      <c r="B1014" s="266" t="s">
        <v>1663</v>
      </c>
      <c r="C1014" s="265"/>
      <c r="D1014" s="264" t="s">
        <v>1662</v>
      </c>
      <c r="E1014" s="258"/>
    </row>
    <row r="1015" spans="1:5" ht="12.75" customHeight="1">
      <c r="A1015" s="494"/>
      <c r="B1015" s="267"/>
      <c r="C1015" s="271" t="s">
        <v>1661</v>
      </c>
      <c r="D1015" s="270" t="s">
        <v>1660</v>
      </c>
      <c r="E1015" s="258"/>
    </row>
    <row r="1016" spans="1:5" ht="12.75" customHeight="1">
      <c r="A1016" s="494"/>
      <c r="B1016" s="267"/>
      <c r="C1016" s="271" t="s">
        <v>1659</v>
      </c>
      <c r="D1016" s="274" t="s">
        <v>1658</v>
      </c>
      <c r="E1016" s="258"/>
    </row>
    <row r="1017" spans="1:5" ht="12.75" customHeight="1">
      <c r="A1017" s="279"/>
      <c r="B1017" s="277"/>
      <c r="C1017" s="271" t="s">
        <v>1657</v>
      </c>
      <c r="D1017" s="270" t="s">
        <v>1656</v>
      </c>
      <c r="E1017" s="258"/>
    </row>
    <row r="1018" spans="1:5" ht="12.75" customHeight="1">
      <c r="A1018" s="279"/>
      <c r="B1018" s="277"/>
      <c r="C1018" s="271" t="s">
        <v>1655</v>
      </c>
      <c r="D1018" s="270" t="s">
        <v>1654</v>
      </c>
      <c r="E1018" s="258"/>
    </row>
    <row r="1019" spans="1:5" ht="12.75" customHeight="1">
      <c r="A1019" s="279"/>
      <c r="B1019" s="277"/>
      <c r="C1019" s="271" t="s">
        <v>1653</v>
      </c>
      <c r="D1019" s="270" t="s">
        <v>1652</v>
      </c>
      <c r="E1019" s="258"/>
    </row>
    <row r="1020" spans="1:5" ht="12.75" customHeight="1">
      <c r="A1020" s="494"/>
      <c r="B1020" s="267"/>
      <c r="C1020" s="271"/>
      <c r="D1020" s="270"/>
      <c r="E1020" s="258"/>
    </row>
    <row r="1021" spans="1:5">
      <c r="A1021" s="494"/>
      <c r="B1021" s="266" t="s">
        <v>1651</v>
      </c>
      <c r="C1021" s="265"/>
      <c r="D1021" s="264" t="s">
        <v>1649</v>
      </c>
      <c r="E1021" s="258"/>
    </row>
    <row r="1022" spans="1:5">
      <c r="A1022" s="494"/>
      <c r="B1022" s="267"/>
      <c r="C1022" s="271" t="s">
        <v>1650</v>
      </c>
      <c r="D1022" s="270" t="s">
        <v>1649</v>
      </c>
      <c r="E1022" s="258"/>
    </row>
    <row r="1023" spans="1:5">
      <c r="A1023" s="494"/>
      <c r="B1023" s="267"/>
      <c r="C1023" s="271"/>
      <c r="D1023" s="270"/>
      <c r="E1023" s="258"/>
    </row>
    <row r="1024" spans="1:5">
      <c r="A1024" s="494"/>
      <c r="B1024" s="267"/>
      <c r="C1024" s="266"/>
      <c r="D1024" s="264"/>
      <c r="E1024" s="258"/>
    </row>
    <row r="1025" spans="1:5">
      <c r="A1025" s="494"/>
      <c r="B1025" s="267"/>
      <c r="C1025" s="266"/>
      <c r="D1025" s="264" t="s">
        <v>307</v>
      </c>
      <c r="E1025" s="258"/>
    </row>
    <row r="1026" spans="1:5">
      <c r="A1026" s="494"/>
      <c r="B1026" s="267"/>
      <c r="C1026" s="271"/>
      <c r="D1026" s="270"/>
      <c r="E1026" s="258"/>
    </row>
    <row r="1027" spans="1:5">
      <c r="A1027" s="269">
        <v>58</v>
      </c>
      <c r="B1027" s="267"/>
      <c r="C1027" s="265"/>
      <c r="D1027" s="264" t="s">
        <v>1648</v>
      </c>
      <c r="E1027" s="258"/>
    </row>
    <row r="1028" spans="1:5">
      <c r="A1028" s="494"/>
      <c r="B1028" s="267"/>
      <c r="C1028" s="266"/>
      <c r="D1028" s="264"/>
      <c r="E1028" s="258"/>
    </row>
    <row r="1029" spans="1:5">
      <c r="A1029" s="494"/>
      <c r="B1029" s="266" t="s">
        <v>1647</v>
      </c>
      <c r="C1029" s="265"/>
      <c r="D1029" s="264" t="s">
        <v>1646</v>
      </c>
      <c r="E1029" s="258"/>
    </row>
    <row r="1030" spans="1:5">
      <c r="A1030" s="494"/>
      <c r="B1030" s="267"/>
      <c r="C1030" s="271" t="s">
        <v>1645</v>
      </c>
      <c r="D1030" s="270" t="s">
        <v>1644</v>
      </c>
      <c r="E1030" s="258"/>
    </row>
    <row r="1031" spans="1:5">
      <c r="A1031" s="494"/>
      <c r="B1031" s="267"/>
      <c r="C1031" s="271" t="s">
        <v>1643</v>
      </c>
      <c r="D1031" s="270" t="s">
        <v>1642</v>
      </c>
      <c r="E1031" s="258"/>
    </row>
    <row r="1032" spans="1:5">
      <c r="A1032" s="494"/>
      <c r="B1032" s="267"/>
      <c r="C1032" s="271" t="s">
        <v>1641</v>
      </c>
      <c r="D1032" s="270" t="s">
        <v>1640</v>
      </c>
      <c r="E1032" s="258"/>
    </row>
    <row r="1033" spans="1:5">
      <c r="A1033" s="494"/>
      <c r="B1033" s="267"/>
      <c r="C1033" s="271" t="s">
        <v>1639</v>
      </c>
      <c r="D1033" s="270" t="s">
        <v>1638</v>
      </c>
      <c r="E1033" s="258"/>
    </row>
    <row r="1034" spans="1:5">
      <c r="A1034" s="494"/>
      <c r="B1034" s="267"/>
      <c r="C1034" s="271" t="s">
        <v>1637</v>
      </c>
      <c r="D1034" s="270" t="s">
        <v>1636</v>
      </c>
      <c r="E1034" s="258"/>
    </row>
    <row r="1035" spans="1:5">
      <c r="A1035" s="494"/>
      <c r="B1035" s="267"/>
      <c r="C1035" s="266"/>
      <c r="D1035" s="264"/>
      <c r="E1035" s="258"/>
    </row>
    <row r="1036" spans="1:5">
      <c r="A1036" s="494"/>
      <c r="B1036" s="266" t="s">
        <v>1635</v>
      </c>
      <c r="C1036" s="265"/>
      <c r="D1036" s="264" t="s">
        <v>1634</v>
      </c>
      <c r="E1036" s="258"/>
    </row>
    <row r="1037" spans="1:5">
      <c r="A1037" s="494"/>
      <c r="B1037" s="267"/>
      <c r="C1037" s="271" t="s">
        <v>1633</v>
      </c>
      <c r="D1037" s="270" t="s">
        <v>1632</v>
      </c>
      <c r="E1037" s="258"/>
    </row>
    <row r="1038" spans="1:5">
      <c r="A1038" s="494"/>
      <c r="B1038" s="267"/>
      <c r="C1038" s="271" t="s">
        <v>1631</v>
      </c>
      <c r="D1038" s="270" t="s">
        <v>1630</v>
      </c>
      <c r="E1038" s="258"/>
    </row>
    <row r="1039" spans="1:5">
      <c r="A1039" s="494"/>
      <c r="B1039" s="267"/>
      <c r="C1039" s="266"/>
      <c r="D1039" s="264"/>
      <c r="E1039" s="258"/>
    </row>
    <row r="1040" spans="1:5" ht="25.5">
      <c r="A1040" s="269">
        <v>59</v>
      </c>
      <c r="B1040" s="267"/>
      <c r="C1040" s="265"/>
      <c r="D1040" s="264" t="s">
        <v>1629</v>
      </c>
      <c r="E1040" s="258"/>
    </row>
    <row r="1041" spans="1:5">
      <c r="A1041" s="494"/>
      <c r="B1041" s="267"/>
      <c r="C1041" s="266"/>
      <c r="D1041" s="264"/>
      <c r="E1041" s="258"/>
    </row>
    <row r="1042" spans="1:5">
      <c r="A1042" s="494"/>
      <c r="B1042" s="266" t="s">
        <v>1628</v>
      </c>
      <c r="C1042" s="265"/>
      <c r="D1042" s="264" t="s">
        <v>1627</v>
      </c>
      <c r="E1042" s="258"/>
    </row>
    <row r="1043" spans="1:5">
      <c r="A1043" s="494"/>
      <c r="B1043" s="267"/>
      <c r="C1043" s="271" t="s">
        <v>1626</v>
      </c>
      <c r="D1043" s="270" t="s">
        <v>1625</v>
      </c>
      <c r="E1043" s="258"/>
    </row>
    <row r="1044" spans="1:5">
      <c r="A1044" s="494"/>
      <c r="B1044" s="267"/>
      <c r="C1044" s="271" t="s">
        <v>1624</v>
      </c>
      <c r="D1044" s="270" t="s">
        <v>1623</v>
      </c>
      <c r="E1044" s="258"/>
    </row>
    <row r="1045" spans="1:5">
      <c r="A1045" s="494"/>
      <c r="B1045" s="267"/>
      <c r="C1045" s="271" t="s">
        <v>1622</v>
      </c>
      <c r="D1045" s="270" t="s">
        <v>1621</v>
      </c>
      <c r="E1045" s="258"/>
    </row>
    <row r="1046" spans="1:5">
      <c r="A1046" s="494"/>
      <c r="B1046" s="267"/>
      <c r="C1046" s="271" t="s">
        <v>1620</v>
      </c>
      <c r="D1046" s="270" t="s">
        <v>1619</v>
      </c>
      <c r="E1046" s="258"/>
    </row>
    <row r="1047" spans="1:5">
      <c r="A1047" s="494"/>
      <c r="B1047" s="267"/>
      <c r="C1047" s="266"/>
      <c r="D1047" s="264"/>
      <c r="E1047" s="258"/>
    </row>
    <row r="1048" spans="1:5">
      <c r="A1048" s="494"/>
      <c r="B1048" s="266" t="s">
        <v>1618</v>
      </c>
      <c r="C1048" s="265"/>
      <c r="D1048" s="264" t="s">
        <v>1617</v>
      </c>
      <c r="E1048" s="258"/>
    </row>
    <row r="1049" spans="1:5">
      <c r="A1049" s="494"/>
      <c r="B1049" s="267"/>
      <c r="C1049" s="271" t="s">
        <v>1616</v>
      </c>
      <c r="D1049" s="270" t="s">
        <v>1615</v>
      </c>
      <c r="E1049" s="258"/>
    </row>
    <row r="1050" spans="1:5">
      <c r="A1050" s="494"/>
      <c r="B1050" s="267"/>
      <c r="C1050" s="266"/>
      <c r="D1050" s="264"/>
      <c r="E1050" s="258"/>
    </row>
    <row r="1051" spans="1:5">
      <c r="A1051" s="269">
        <v>60</v>
      </c>
      <c r="B1051" s="267"/>
      <c r="C1051" s="265"/>
      <c r="D1051" s="264" t="s">
        <v>1614</v>
      </c>
      <c r="E1051" s="258"/>
    </row>
    <row r="1052" spans="1:5">
      <c r="A1052" s="494"/>
      <c r="B1052" s="267"/>
      <c r="C1052" s="266"/>
      <c r="D1052" s="264"/>
      <c r="E1052" s="258"/>
    </row>
    <row r="1053" spans="1:5">
      <c r="A1053" s="494"/>
      <c r="B1053" s="266" t="s">
        <v>1613</v>
      </c>
      <c r="C1053" s="265"/>
      <c r="D1053" s="264" t="s">
        <v>1611</v>
      </c>
      <c r="E1053" s="258"/>
    </row>
    <row r="1054" spans="1:5">
      <c r="A1054" s="494"/>
      <c r="B1054" s="267"/>
      <c r="C1054" s="271" t="s">
        <v>1612</v>
      </c>
      <c r="D1054" s="270" t="s">
        <v>1611</v>
      </c>
      <c r="E1054" s="258"/>
    </row>
    <row r="1055" spans="1:5">
      <c r="A1055" s="494"/>
      <c r="B1055" s="267"/>
      <c r="C1055" s="266"/>
      <c r="D1055" s="264"/>
      <c r="E1055" s="258"/>
    </row>
    <row r="1056" spans="1:5">
      <c r="A1056" s="494"/>
      <c r="B1056" s="266" t="s">
        <v>1610</v>
      </c>
      <c r="C1056" s="265"/>
      <c r="D1056" s="264" t="s">
        <v>1608</v>
      </c>
      <c r="E1056" s="258"/>
    </row>
    <row r="1057" spans="1:5">
      <c r="A1057" s="494"/>
      <c r="B1057" s="267"/>
      <c r="C1057" s="271" t="s">
        <v>1609</v>
      </c>
      <c r="D1057" s="274" t="s">
        <v>1608</v>
      </c>
      <c r="E1057" s="258"/>
    </row>
    <row r="1058" spans="1:5">
      <c r="A1058" s="494"/>
      <c r="B1058" s="267"/>
      <c r="C1058" s="265"/>
      <c r="D1058" s="270"/>
      <c r="E1058" s="258"/>
    </row>
    <row r="1059" spans="1:5">
      <c r="A1059" s="494"/>
      <c r="B1059" s="267"/>
      <c r="C1059" s="266"/>
      <c r="D1059" s="264"/>
      <c r="E1059" s="258"/>
    </row>
    <row r="1060" spans="1:5">
      <c r="A1060" s="269">
        <v>61</v>
      </c>
      <c r="B1060" s="267"/>
      <c r="C1060" s="265"/>
      <c r="D1060" s="264" t="s">
        <v>1607</v>
      </c>
      <c r="E1060" s="258"/>
    </row>
    <row r="1061" spans="1:5">
      <c r="A1061" s="494"/>
      <c r="B1061" s="267"/>
      <c r="C1061" s="266"/>
      <c r="D1061" s="264"/>
      <c r="E1061" s="258"/>
    </row>
    <row r="1062" spans="1:5">
      <c r="A1062" s="494"/>
      <c r="B1062" s="266" t="s">
        <v>1606</v>
      </c>
      <c r="C1062" s="265"/>
      <c r="D1062" s="264" t="s">
        <v>1604</v>
      </c>
      <c r="E1062" s="258"/>
    </row>
    <row r="1063" spans="1:5" ht="12.75" customHeight="1">
      <c r="A1063" s="494"/>
      <c r="B1063" s="267"/>
      <c r="C1063" s="271" t="s">
        <v>1605</v>
      </c>
      <c r="D1063" s="274" t="s">
        <v>1604</v>
      </c>
      <c r="E1063" s="258"/>
    </row>
    <row r="1064" spans="1:5" ht="12.75" customHeight="1">
      <c r="A1064" s="279"/>
      <c r="B1064" s="277"/>
      <c r="C1064" s="271" t="s">
        <v>1603</v>
      </c>
      <c r="D1064" s="270" t="s">
        <v>1602</v>
      </c>
      <c r="E1064" s="258"/>
    </row>
    <row r="1065" spans="1:5" ht="12.75" customHeight="1">
      <c r="A1065" s="279"/>
      <c r="B1065" s="277"/>
      <c r="C1065" s="271" t="s">
        <v>1601</v>
      </c>
      <c r="D1065" s="270" t="s">
        <v>1600</v>
      </c>
      <c r="E1065" s="258"/>
    </row>
    <row r="1066" spans="1:5" ht="12.75" customHeight="1">
      <c r="A1066" s="279"/>
      <c r="B1066" s="277"/>
      <c r="C1066" s="271" t="s">
        <v>1599</v>
      </c>
      <c r="D1066" s="270" t="s">
        <v>1598</v>
      </c>
      <c r="E1066" s="258"/>
    </row>
    <row r="1067" spans="1:5" ht="12.75" customHeight="1">
      <c r="A1067" s="279"/>
      <c r="B1067" s="277"/>
      <c r="C1067" s="271" t="s">
        <v>1597</v>
      </c>
      <c r="D1067" s="270" t="s">
        <v>1596</v>
      </c>
      <c r="E1067" s="258"/>
    </row>
    <row r="1068" spans="1:5" ht="12.75" customHeight="1">
      <c r="A1068" s="279"/>
      <c r="B1068" s="277"/>
      <c r="C1068" s="271" t="s">
        <v>1595</v>
      </c>
      <c r="D1068" s="270" t="s">
        <v>1594</v>
      </c>
      <c r="E1068" s="258"/>
    </row>
    <row r="1069" spans="1:5" ht="12.75" customHeight="1">
      <c r="A1069" s="494"/>
      <c r="B1069" s="267"/>
      <c r="C1069" s="266"/>
      <c r="D1069" s="264"/>
      <c r="E1069" s="258"/>
    </row>
    <row r="1070" spans="1:5" ht="12.75" customHeight="1">
      <c r="A1070" s="494"/>
      <c r="B1070" s="266" t="s">
        <v>1593</v>
      </c>
      <c r="C1070" s="265"/>
      <c r="D1070" s="264" t="s">
        <v>1591</v>
      </c>
      <c r="E1070" s="258"/>
    </row>
    <row r="1071" spans="1:5" ht="12.75" customHeight="1">
      <c r="A1071" s="494"/>
      <c r="B1071" s="267"/>
      <c r="C1071" s="271" t="s">
        <v>1592</v>
      </c>
      <c r="D1071" s="274" t="s">
        <v>1591</v>
      </c>
      <c r="E1071" s="258"/>
    </row>
    <row r="1072" spans="1:5" ht="12.75" customHeight="1">
      <c r="A1072" s="279"/>
      <c r="B1072" s="277"/>
      <c r="C1072" s="271" t="s">
        <v>1590</v>
      </c>
      <c r="D1072" s="270" t="s">
        <v>1589</v>
      </c>
      <c r="E1072" s="258"/>
    </row>
    <row r="1073" spans="1:5" ht="12.75" customHeight="1">
      <c r="A1073" s="279"/>
      <c r="B1073" s="277"/>
      <c r="C1073" s="271" t="s">
        <v>1588</v>
      </c>
      <c r="D1073" s="270" t="s">
        <v>1587</v>
      </c>
      <c r="E1073" s="258"/>
    </row>
    <row r="1074" spans="1:5" ht="12.75" customHeight="1">
      <c r="A1074" s="279"/>
      <c r="B1074" s="277"/>
      <c r="C1074" s="271" t="s">
        <v>1586</v>
      </c>
      <c r="D1074" s="270" t="s">
        <v>1585</v>
      </c>
      <c r="E1074" s="258"/>
    </row>
    <row r="1075" spans="1:5" ht="12.75" customHeight="1">
      <c r="A1075" s="279"/>
      <c r="B1075" s="277"/>
      <c r="C1075" s="271" t="s">
        <v>1584</v>
      </c>
      <c r="D1075" s="270" t="s">
        <v>1583</v>
      </c>
      <c r="E1075" s="258"/>
    </row>
    <row r="1076" spans="1:5" ht="12.75" customHeight="1">
      <c r="A1076" s="279"/>
      <c r="B1076" s="277"/>
      <c r="C1076" s="271" t="s">
        <v>1582</v>
      </c>
      <c r="D1076" s="270" t="s">
        <v>1581</v>
      </c>
      <c r="E1076" s="258"/>
    </row>
    <row r="1077" spans="1:5">
      <c r="A1077" s="494"/>
      <c r="B1077" s="267"/>
      <c r="C1077" s="266"/>
      <c r="D1077" s="264"/>
      <c r="E1077" s="258"/>
    </row>
    <row r="1078" spans="1:5">
      <c r="A1078" s="494"/>
      <c r="B1078" s="266" t="s">
        <v>1580</v>
      </c>
      <c r="C1078" s="265"/>
      <c r="D1078" s="264" t="s">
        <v>1578</v>
      </c>
      <c r="E1078" s="258"/>
    </row>
    <row r="1079" spans="1:5">
      <c r="A1079" s="494"/>
      <c r="B1079" s="267"/>
      <c r="C1079" s="271" t="s">
        <v>1579</v>
      </c>
      <c r="D1079" s="274" t="s">
        <v>1578</v>
      </c>
      <c r="E1079" s="258"/>
    </row>
    <row r="1080" spans="1:5">
      <c r="A1080" s="494"/>
      <c r="B1080" s="267"/>
      <c r="C1080" s="266"/>
      <c r="D1080" s="264"/>
      <c r="E1080" s="258"/>
    </row>
    <row r="1081" spans="1:5">
      <c r="A1081" s="494"/>
      <c r="B1081" s="266" t="s">
        <v>1577</v>
      </c>
      <c r="C1081" s="265"/>
      <c r="D1081" s="264" t="s">
        <v>1575</v>
      </c>
      <c r="E1081" s="258"/>
    </row>
    <row r="1082" spans="1:5">
      <c r="A1082" s="494"/>
      <c r="B1082" s="267"/>
      <c r="C1082" s="271" t="s">
        <v>1576</v>
      </c>
      <c r="D1082" s="270" t="s">
        <v>1575</v>
      </c>
      <c r="E1082" s="258"/>
    </row>
    <row r="1083" spans="1:5">
      <c r="A1083" s="494"/>
      <c r="B1083" s="267"/>
      <c r="C1083" s="271"/>
      <c r="D1083" s="270"/>
      <c r="E1083" s="258"/>
    </row>
    <row r="1084" spans="1:5">
      <c r="A1084" s="494"/>
      <c r="B1084" s="267"/>
      <c r="C1084" s="271"/>
      <c r="D1084" s="270"/>
      <c r="E1084" s="258"/>
    </row>
    <row r="1085" spans="1:5">
      <c r="A1085" s="269">
        <v>62</v>
      </c>
      <c r="B1085" s="267"/>
      <c r="C1085" s="265"/>
      <c r="D1085" s="264" t="s">
        <v>1573</v>
      </c>
      <c r="E1085" s="258"/>
    </row>
    <row r="1086" spans="1:5">
      <c r="A1086" s="494"/>
      <c r="B1086" s="267"/>
      <c r="C1086" s="271"/>
      <c r="D1086" s="270"/>
      <c r="E1086" s="258"/>
    </row>
    <row r="1087" spans="1:5">
      <c r="A1087" s="494"/>
      <c r="B1087" s="266" t="s">
        <v>1574</v>
      </c>
      <c r="C1087" s="265"/>
      <c r="D1087" s="264" t="s">
        <v>1573</v>
      </c>
      <c r="E1087" s="258"/>
    </row>
    <row r="1088" spans="1:5">
      <c r="A1088" s="494"/>
      <c r="B1088" s="267"/>
      <c r="C1088" s="271" t="s">
        <v>1572</v>
      </c>
      <c r="D1088" s="270" t="s">
        <v>1571</v>
      </c>
      <c r="E1088" s="258"/>
    </row>
    <row r="1089" spans="1:5">
      <c r="A1089" s="494"/>
      <c r="B1089" s="267"/>
      <c r="C1089" s="271" t="s">
        <v>1570</v>
      </c>
      <c r="D1089" s="270" t="s">
        <v>1569</v>
      </c>
      <c r="E1089" s="258"/>
    </row>
    <row r="1090" spans="1:5">
      <c r="A1090" s="494"/>
      <c r="B1090" s="267"/>
      <c r="C1090" s="271" t="s">
        <v>1568</v>
      </c>
      <c r="D1090" s="270" t="s">
        <v>1567</v>
      </c>
      <c r="E1090" s="258"/>
    </row>
    <row r="1091" spans="1:5">
      <c r="A1091" s="494"/>
      <c r="B1091" s="267"/>
      <c r="C1091" s="271" t="s">
        <v>1566</v>
      </c>
      <c r="D1091" s="270" t="s">
        <v>1565</v>
      </c>
      <c r="E1091" s="258"/>
    </row>
    <row r="1092" spans="1:5">
      <c r="A1092" s="494"/>
      <c r="B1092" s="267"/>
      <c r="C1092" s="271"/>
      <c r="D1092" s="270"/>
      <c r="E1092" s="258"/>
    </row>
    <row r="1093" spans="1:5">
      <c r="A1093" s="494"/>
      <c r="B1093" s="267"/>
      <c r="C1093" s="266"/>
      <c r="D1093" s="264"/>
      <c r="E1093" s="258"/>
    </row>
    <row r="1094" spans="1:5">
      <c r="A1094" s="269">
        <v>63</v>
      </c>
      <c r="B1094" s="267"/>
      <c r="C1094" s="265"/>
      <c r="D1094" s="264" t="s">
        <v>1564</v>
      </c>
      <c r="E1094" s="258"/>
    </row>
    <row r="1095" spans="1:5">
      <c r="A1095" s="494"/>
      <c r="B1095" s="267"/>
      <c r="C1095" s="266"/>
      <c r="D1095" s="264"/>
      <c r="E1095" s="258"/>
    </row>
    <row r="1096" spans="1:5" ht="25.5">
      <c r="A1096" s="494"/>
      <c r="B1096" s="266" t="s">
        <v>1563</v>
      </c>
      <c r="C1096" s="265"/>
      <c r="D1096" s="264" t="s">
        <v>1562</v>
      </c>
      <c r="E1096" s="258"/>
    </row>
    <row r="1097" spans="1:5">
      <c r="A1097" s="494"/>
      <c r="B1097" s="267"/>
      <c r="C1097" s="271" t="s">
        <v>1561</v>
      </c>
      <c r="D1097" s="274" t="s">
        <v>1560</v>
      </c>
      <c r="E1097" s="258"/>
    </row>
    <row r="1098" spans="1:5">
      <c r="A1098" s="494"/>
      <c r="B1098" s="267"/>
      <c r="C1098" s="271" t="s">
        <v>1559</v>
      </c>
      <c r="D1098" s="270" t="s">
        <v>1558</v>
      </c>
      <c r="E1098" s="258"/>
    </row>
    <row r="1099" spans="1:5">
      <c r="A1099" s="494"/>
      <c r="B1099" s="267"/>
      <c r="C1099" s="266"/>
      <c r="D1099" s="264"/>
      <c r="E1099" s="258"/>
    </row>
    <row r="1100" spans="1:5">
      <c r="A1100" s="494"/>
      <c r="B1100" s="266" t="s">
        <v>1557</v>
      </c>
      <c r="C1100" s="265"/>
      <c r="D1100" s="264" t="s">
        <v>1556</v>
      </c>
      <c r="E1100" s="258"/>
    </row>
    <row r="1101" spans="1:5">
      <c r="A1101" s="494"/>
      <c r="B1101" s="267"/>
      <c r="C1101" s="271" t="s">
        <v>1555</v>
      </c>
      <c r="D1101" s="270" t="s">
        <v>1554</v>
      </c>
      <c r="E1101" s="258"/>
    </row>
    <row r="1102" spans="1:5">
      <c r="A1102" s="494"/>
      <c r="B1102" s="267"/>
      <c r="C1102" s="271" t="s">
        <v>1553</v>
      </c>
      <c r="D1102" s="270" t="s">
        <v>1552</v>
      </c>
      <c r="E1102" s="258"/>
    </row>
    <row r="1103" spans="1:5">
      <c r="A1103" s="494"/>
      <c r="B1103" s="267"/>
      <c r="C1103" s="266"/>
      <c r="D1103" s="264"/>
      <c r="E1103" s="258"/>
    </row>
    <row r="1104" spans="1:5">
      <c r="A1104" s="494"/>
      <c r="B1104" s="267"/>
      <c r="C1104" s="266"/>
      <c r="D1104" s="264"/>
      <c r="E1104" s="258"/>
    </row>
    <row r="1105" spans="1:5">
      <c r="A1105" s="494"/>
      <c r="B1105" s="267"/>
      <c r="C1105" s="266"/>
      <c r="D1105" s="264" t="s">
        <v>306</v>
      </c>
      <c r="E1105" s="258"/>
    </row>
    <row r="1106" spans="1:5">
      <c r="A1106" s="494"/>
      <c r="B1106" s="267"/>
      <c r="C1106" s="271"/>
      <c r="D1106" s="270"/>
      <c r="E1106" s="258"/>
    </row>
    <row r="1107" spans="1:5">
      <c r="A1107" s="269">
        <v>64</v>
      </c>
      <c r="B1107" s="267"/>
      <c r="C1107" s="265"/>
      <c r="D1107" s="264" t="s">
        <v>1551</v>
      </c>
      <c r="E1107" s="258"/>
    </row>
    <row r="1108" spans="1:5">
      <c r="A1108" s="494"/>
      <c r="B1108" s="267"/>
      <c r="C1108" s="266"/>
      <c r="D1108" s="264"/>
      <c r="E1108" s="258"/>
    </row>
    <row r="1109" spans="1:5">
      <c r="A1109" s="494"/>
      <c r="B1109" s="266" t="s">
        <v>1550</v>
      </c>
      <c r="C1109" s="265"/>
      <c r="D1109" s="264" t="s">
        <v>1549</v>
      </c>
      <c r="E1109" s="258"/>
    </row>
    <row r="1110" spans="1:5">
      <c r="A1110" s="494"/>
      <c r="B1110" s="267"/>
      <c r="C1110" s="271" t="s">
        <v>1548</v>
      </c>
      <c r="D1110" s="270" t="s">
        <v>1547</v>
      </c>
      <c r="E1110" s="258"/>
    </row>
    <row r="1111" spans="1:5">
      <c r="A1111" s="494"/>
      <c r="B1111" s="267"/>
      <c r="C1111" s="271" t="s">
        <v>1546</v>
      </c>
      <c r="D1111" s="270" t="s">
        <v>1545</v>
      </c>
      <c r="E1111" s="258"/>
    </row>
    <row r="1112" spans="1:5">
      <c r="A1112" s="494"/>
      <c r="B1112" s="267"/>
      <c r="C1112" s="266"/>
      <c r="D1112" s="264"/>
      <c r="E1112" s="258"/>
    </row>
    <row r="1113" spans="1:5">
      <c r="A1113" s="494"/>
      <c r="B1113" s="266" t="s">
        <v>1544</v>
      </c>
      <c r="C1113" s="265"/>
      <c r="D1113" s="264" t="s">
        <v>1542</v>
      </c>
      <c r="E1113" s="258"/>
    </row>
    <row r="1114" spans="1:5">
      <c r="A1114" s="494"/>
      <c r="B1114" s="267"/>
      <c r="C1114" s="271" t="s">
        <v>1543</v>
      </c>
      <c r="D1114" s="270" t="s">
        <v>1542</v>
      </c>
      <c r="E1114" s="258"/>
    </row>
    <row r="1115" spans="1:5">
      <c r="A1115" s="494"/>
      <c r="B1115" s="267"/>
      <c r="C1115" s="266"/>
      <c r="D1115" s="264"/>
      <c r="E1115" s="258"/>
    </row>
    <row r="1116" spans="1:5">
      <c r="A1116" s="494"/>
      <c r="B1116" s="266" t="s">
        <v>1541</v>
      </c>
      <c r="C1116" s="265"/>
      <c r="D1116" s="264" t="s">
        <v>1539</v>
      </c>
      <c r="E1116" s="258"/>
    </row>
    <row r="1117" spans="1:5">
      <c r="A1117" s="494"/>
      <c r="B1117" s="267"/>
      <c r="C1117" s="271" t="s">
        <v>1540</v>
      </c>
      <c r="D1117" s="274" t="s">
        <v>1539</v>
      </c>
      <c r="E1117" s="258"/>
    </row>
    <row r="1118" spans="1:5">
      <c r="A1118" s="494"/>
      <c r="B1118" s="267"/>
      <c r="C1118" s="271"/>
      <c r="D1118" s="270"/>
      <c r="E1118" s="258"/>
    </row>
    <row r="1119" spans="1:5">
      <c r="A1119" s="494"/>
      <c r="B1119" s="266" t="s">
        <v>1538</v>
      </c>
      <c r="C1119" s="265"/>
      <c r="D1119" s="264" t="s">
        <v>1537</v>
      </c>
      <c r="E1119" s="258"/>
    </row>
    <row r="1120" spans="1:5">
      <c r="A1120" s="494"/>
      <c r="B1120" s="267"/>
      <c r="C1120" s="271" t="s">
        <v>1536</v>
      </c>
      <c r="D1120" s="270" t="s">
        <v>1535</v>
      </c>
      <c r="E1120" s="258"/>
    </row>
    <row r="1121" spans="1:5" ht="12.75" customHeight="1">
      <c r="A1121" s="494"/>
      <c r="B1121" s="267"/>
      <c r="C1121" s="271" t="s">
        <v>1534</v>
      </c>
      <c r="D1121" s="270" t="s">
        <v>1533</v>
      </c>
      <c r="E1121" s="258"/>
    </row>
    <row r="1122" spans="1:5" ht="12.75" customHeight="1">
      <c r="A1122" s="279"/>
      <c r="B1122" s="277"/>
      <c r="C1122" s="271" t="s">
        <v>1532</v>
      </c>
      <c r="D1122" s="270" t="s">
        <v>1531</v>
      </c>
      <c r="E1122" s="258"/>
    </row>
    <row r="1123" spans="1:5" ht="12.75" customHeight="1">
      <c r="A1123" s="279"/>
      <c r="B1123" s="277"/>
      <c r="C1123" s="271" t="s">
        <v>1530</v>
      </c>
      <c r="D1123" s="270" t="s">
        <v>1529</v>
      </c>
      <c r="E1123" s="258"/>
    </row>
    <row r="1124" spans="1:5" ht="12.75" customHeight="1">
      <c r="A1124" s="279"/>
      <c r="B1124" s="277"/>
      <c r="C1124" s="271" t="s">
        <v>1528</v>
      </c>
      <c r="D1124" s="270" t="s">
        <v>1527</v>
      </c>
      <c r="E1124" s="258"/>
    </row>
    <row r="1125" spans="1:5" ht="12.75" customHeight="1">
      <c r="A1125" s="279"/>
      <c r="B1125" s="277"/>
      <c r="C1125" s="271" t="s">
        <v>1526</v>
      </c>
      <c r="D1125" s="270" t="s">
        <v>1525</v>
      </c>
      <c r="E1125" s="258"/>
    </row>
    <row r="1126" spans="1:5" ht="12.75" customHeight="1">
      <c r="A1126" s="494"/>
      <c r="B1126" s="267"/>
      <c r="C1126" s="271" t="s">
        <v>1524</v>
      </c>
      <c r="D1126" s="270" t="s">
        <v>1523</v>
      </c>
      <c r="E1126" s="258"/>
    </row>
    <row r="1127" spans="1:5" ht="12.75" customHeight="1">
      <c r="A1127" s="279"/>
      <c r="B1127" s="277"/>
      <c r="C1127" s="271" t="s">
        <v>1522</v>
      </c>
      <c r="D1127" s="270" t="s">
        <v>1521</v>
      </c>
      <c r="E1127" s="258"/>
    </row>
    <row r="1128" spans="1:5" ht="12.75" customHeight="1">
      <c r="A1128" s="279"/>
      <c r="B1128" s="277"/>
      <c r="C1128" s="271" t="s">
        <v>1520</v>
      </c>
      <c r="D1128" s="270" t="s">
        <v>1519</v>
      </c>
      <c r="E1128" s="258"/>
    </row>
    <row r="1129" spans="1:5" ht="12.75" customHeight="1">
      <c r="A1129" s="279"/>
      <c r="B1129" s="277"/>
      <c r="C1129" s="271" t="s">
        <v>1518</v>
      </c>
      <c r="D1129" s="270" t="s">
        <v>1517</v>
      </c>
      <c r="E1129" s="258"/>
    </row>
    <row r="1130" spans="1:5" ht="12.75" customHeight="1">
      <c r="A1130" s="494"/>
      <c r="B1130" s="267"/>
      <c r="C1130" s="266"/>
      <c r="D1130" s="264"/>
      <c r="E1130" s="258"/>
    </row>
    <row r="1131" spans="1:5" ht="25.5">
      <c r="A1131" s="269">
        <v>65</v>
      </c>
      <c r="B1131" s="267"/>
      <c r="C1131" s="265"/>
      <c r="D1131" s="264" t="s">
        <v>1516</v>
      </c>
      <c r="E1131" s="258"/>
    </row>
    <row r="1132" spans="1:5">
      <c r="A1132" s="494"/>
      <c r="B1132" s="267"/>
      <c r="C1132" s="266"/>
      <c r="D1132" s="264"/>
      <c r="E1132" s="258"/>
    </row>
    <row r="1133" spans="1:5">
      <c r="A1133" s="494"/>
      <c r="B1133" s="266" t="s">
        <v>1515</v>
      </c>
      <c r="C1133" s="265"/>
      <c r="D1133" s="264" t="s">
        <v>1514</v>
      </c>
      <c r="E1133" s="258"/>
    </row>
    <row r="1134" spans="1:5">
      <c r="A1134" s="494"/>
      <c r="B1134" s="267"/>
      <c r="C1134" s="271" t="s">
        <v>1513</v>
      </c>
      <c r="D1134" s="270" t="s">
        <v>1512</v>
      </c>
      <c r="E1134" s="258"/>
    </row>
    <row r="1135" spans="1:5">
      <c r="A1135" s="494"/>
      <c r="B1135" s="267"/>
      <c r="C1135" s="271" t="s">
        <v>1511</v>
      </c>
      <c r="D1135" s="270" t="s">
        <v>1510</v>
      </c>
      <c r="E1135" s="258"/>
    </row>
    <row r="1136" spans="1:5">
      <c r="A1136" s="494"/>
      <c r="B1136" s="267"/>
      <c r="C1136" s="266"/>
      <c r="D1136" s="264"/>
      <c r="E1136" s="258"/>
    </row>
    <row r="1137" spans="1:5">
      <c r="A1137" s="494"/>
      <c r="B1137" s="266" t="s">
        <v>1509</v>
      </c>
      <c r="C1137" s="265"/>
      <c r="D1137" s="264" t="s">
        <v>1507</v>
      </c>
      <c r="E1137" s="258"/>
    </row>
    <row r="1138" spans="1:5">
      <c r="A1138" s="494"/>
      <c r="B1138" s="267"/>
      <c r="C1138" s="271" t="s">
        <v>1508</v>
      </c>
      <c r="D1138" s="270" t="s">
        <v>1507</v>
      </c>
      <c r="E1138" s="258"/>
    </row>
    <row r="1139" spans="1:5">
      <c r="A1139" s="494"/>
      <c r="B1139" s="267"/>
      <c r="C1139" s="266"/>
      <c r="D1139" s="264"/>
      <c r="E1139" s="258"/>
    </row>
    <row r="1140" spans="1:5">
      <c r="A1140" s="494"/>
      <c r="B1140" s="266" t="s">
        <v>1506</v>
      </c>
      <c r="C1140" s="265"/>
      <c r="D1140" s="264" t="s">
        <v>1504</v>
      </c>
      <c r="E1140" s="258"/>
    </row>
    <row r="1141" spans="1:5">
      <c r="A1141" s="494"/>
      <c r="B1141" s="267"/>
      <c r="C1141" s="271" t="s">
        <v>1505</v>
      </c>
      <c r="D1141" s="270" t="s">
        <v>1504</v>
      </c>
      <c r="E1141" s="258"/>
    </row>
    <row r="1142" spans="1:5">
      <c r="A1142" s="494"/>
      <c r="B1142" s="267"/>
      <c r="C1142" s="266"/>
      <c r="D1142" s="264"/>
      <c r="E1142" s="258"/>
    </row>
    <row r="1143" spans="1:5">
      <c r="A1143" s="269">
        <v>66</v>
      </c>
      <c r="B1143" s="267"/>
      <c r="C1143" s="265"/>
      <c r="D1143" s="264" t="s">
        <v>1503</v>
      </c>
      <c r="E1143" s="258"/>
    </row>
    <row r="1144" spans="1:5">
      <c r="A1144" s="494"/>
      <c r="B1144" s="267"/>
      <c r="C1144" s="266"/>
      <c r="D1144" s="264"/>
      <c r="E1144" s="258"/>
    </row>
    <row r="1145" spans="1:5" ht="25.5">
      <c r="A1145" s="494"/>
      <c r="B1145" s="266" t="s">
        <v>1502</v>
      </c>
      <c r="C1145" s="265"/>
      <c r="D1145" s="264" t="s">
        <v>1501</v>
      </c>
      <c r="E1145" s="258"/>
    </row>
    <row r="1146" spans="1:5">
      <c r="A1146" s="494"/>
      <c r="B1146" s="267"/>
      <c r="C1146" s="271" t="s">
        <v>1500</v>
      </c>
      <c r="D1146" s="270" t="s">
        <v>1499</v>
      </c>
      <c r="E1146" s="258"/>
    </row>
    <row r="1147" spans="1:5">
      <c r="A1147" s="494"/>
      <c r="B1147" s="267"/>
      <c r="C1147" s="271" t="s">
        <v>1498</v>
      </c>
      <c r="D1147" s="270" t="s">
        <v>1497</v>
      </c>
      <c r="E1147" s="258"/>
    </row>
    <row r="1148" spans="1:5">
      <c r="A1148" s="494"/>
      <c r="B1148" s="267"/>
      <c r="C1148" s="271" t="s">
        <v>1496</v>
      </c>
      <c r="D1148" s="270" t="s">
        <v>1495</v>
      </c>
      <c r="E1148" s="258"/>
    </row>
    <row r="1149" spans="1:5">
      <c r="A1149" s="494"/>
      <c r="B1149" s="267"/>
      <c r="C1149" s="266"/>
      <c r="D1149" s="264"/>
      <c r="E1149" s="258"/>
    </row>
    <row r="1150" spans="1:5">
      <c r="A1150" s="494"/>
      <c r="B1150" s="266" t="s">
        <v>1494</v>
      </c>
      <c r="C1150" s="265"/>
      <c r="D1150" s="264" t="s">
        <v>1493</v>
      </c>
      <c r="E1150" s="258"/>
    </row>
    <row r="1151" spans="1:5">
      <c r="A1151" s="494"/>
      <c r="B1151" s="267"/>
      <c r="C1151" s="271" t="s">
        <v>1492</v>
      </c>
      <c r="D1151" s="270" t="s">
        <v>1491</v>
      </c>
      <c r="E1151" s="258"/>
    </row>
    <row r="1152" spans="1:5">
      <c r="A1152" s="494"/>
      <c r="B1152" s="267"/>
      <c r="C1152" s="271" t="s">
        <v>1490</v>
      </c>
      <c r="D1152" s="270" t="s">
        <v>1489</v>
      </c>
      <c r="E1152" s="258"/>
    </row>
    <row r="1153" spans="1:5">
      <c r="A1153" s="494"/>
      <c r="B1153" s="267"/>
      <c r="C1153" s="271" t="s">
        <v>1488</v>
      </c>
      <c r="D1153" s="270" t="s">
        <v>1487</v>
      </c>
      <c r="E1153" s="258"/>
    </row>
    <row r="1154" spans="1:5">
      <c r="A1154" s="494"/>
      <c r="B1154" s="267"/>
      <c r="C1154" s="266"/>
      <c r="D1154" s="264"/>
      <c r="E1154" s="258"/>
    </row>
    <row r="1155" spans="1:5">
      <c r="A1155" s="494"/>
      <c r="B1155" s="266" t="s">
        <v>1486</v>
      </c>
      <c r="C1155" s="265"/>
      <c r="D1155" s="264" t="s">
        <v>1484</v>
      </c>
      <c r="E1155" s="258"/>
    </row>
    <row r="1156" spans="1:5">
      <c r="A1156" s="494"/>
      <c r="B1156" s="267"/>
      <c r="C1156" s="271" t="s">
        <v>1485</v>
      </c>
      <c r="D1156" s="270" t="s">
        <v>1484</v>
      </c>
      <c r="E1156" s="258"/>
    </row>
    <row r="1157" spans="1:5">
      <c r="A1157" s="494"/>
      <c r="B1157" s="267"/>
      <c r="C1157" s="266"/>
      <c r="D1157" s="264"/>
      <c r="E1157" s="258"/>
    </row>
    <row r="1158" spans="1:5">
      <c r="A1158" s="494"/>
      <c r="B1158" s="267"/>
      <c r="C1158" s="266"/>
      <c r="D1158" s="264"/>
      <c r="E1158" s="258"/>
    </row>
    <row r="1159" spans="1:5">
      <c r="A1159" s="494"/>
      <c r="B1159" s="267"/>
      <c r="C1159" s="266"/>
      <c r="D1159" s="264" t="s">
        <v>305</v>
      </c>
      <c r="E1159" s="258"/>
    </row>
    <row r="1160" spans="1:5">
      <c r="A1160" s="494"/>
      <c r="B1160" s="267"/>
      <c r="C1160" s="271"/>
      <c r="D1160" s="270"/>
      <c r="E1160" s="258"/>
    </row>
    <row r="1161" spans="1:5">
      <c r="A1161" s="269">
        <v>68</v>
      </c>
      <c r="B1161" s="267"/>
      <c r="C1161" s="265"/>
      <c r="D1161" s="264" t="s">
        <v>1483</v>
      </c>
      <c r="E1161" s="258"/>
    </row>
    <row r="1162" spans="1:5">
      <c r="A1162" s="494"/>
      <c r="B1162" s="267"/>
      <c r="C1162" s="266"/>
      <c r="D1162" s="264"/>
      <c r="E1162" s="258"/>
    </row>
    <row r="1163" spans="1:5">
      <c r="A1163" s="494"/>
      <c r="B1163" s="266" t="s">
        <v>1482</v>
      </c>
      <c r="C1163" s="265"/>
      <c r="D1163" s="264" t="s">
        <v>1480</v>
      </c>
      <c r="E1163" s="258"/>
    </row>
    <row r="1164" spans="1:5">
      <c r="A1164" s="272"/>
      <c r="B1164" s="268"/>
      <c r="C1164" s="271" t="s">
        <v>1481</v>
      </c>
      <c r="D1164" s="270" t="s">
        <v>1480</v>
      </c>
      <c r="E1164" s="258"/>
    </row>
    <row r="1165" spans="1:5">
      <c r="A1165" s="494"/>
      <c r="B1165" s="267"/>
      <c r="C1165" s="284"/>
      <c r="D1165" s="283"/>
      <c r="E1165" s="258"/>
    </row>
    <row r="1166" spans="1:5">
      <c r="A1166" s="494"/>
      <c r="B1166" s="266" t="s">
        <v>1479</v>
      </c>
      <c r="C1166" s="265"/>
      <c r="D1166" s="264" t="s">
        <v>1478</v>
      </c>
      <c r="E1166" s="258"/>
    </row>
    <row r="1167" spans="1:5" ht="12.75" customHeight="1">
      <c r="A1167" s="494"/>
      <c r="B1167" s="267"/>
      <c r="C1167" s="282" t="s">
        <v>1477</v>
      </c>
      <c r="D1167" s="270" t="s">
        <v>1476</v>
      </c>
      <c r="E1167" s="258"/>
    </row>
    <row r="1168" spans="1:5" ht="12.75" customHeight="1">
      <c r="A1168" s="279"/>
      <c r="B1168" s="277"/>
      <c r="C1168" s="271" t="s">
        <v>1475</v>
      </c>
      <c r="D1168" s="270" t="s">
        <v>1474</v>
      </c>
      <c r="E1168" s="258"/>
    </row>
    <row r="1169" spans="1:5" ht="12.75" customHeight="1">
      <c r="A1169" s="279"/>
      <c r="B1169" s="277"/>
      <c r="C1169" s="271" t="s">
        <v>1473</v>
      </c>
      <c r="D1169" s="270" t="s">
        <v>1472</v>
      </c>
      <c r="E1169" s="258"/>
    </row>
    <row r="1170" spans="1:5" ht="12.75" customHeight="1">
      <c r="A1170" s="279"/>
      <c r="B1170" s="277"/>
      <c r="C1170" s="271" t="s">
        <v>1471</v>
      </c>
      <c r="D1170" s="270" t="s">
        <v>1470</v>
      </c>
      <c r="E1170" s="258"/>
    </row>
    <row r="1171" spans="1:5" ht="12.75" customHeight="1">
      <c r="A1171" s="279"/>
      <c r="B1171" s="277"/>
      <c r="C1171" s="271" t="s">
        <v>1469</v>
      </c>
      <c r="D1171" s="274" t="s">
        <v>1468</v>
      </c>
      <c r="E1171" s="258"/>
    </row>
    <row r="1172" spans="1:5" ht="12.75" customHeight="1">
      <c r="A1172" s="494"/>
      <c r="B1172" s="267"/>
      <c r="C1172" s="266"/>
      <c r="D1172" s="264"/>
      <c r="E1172" s="258"/>
    </row>
    <row r="1173" spans="1:5">
      <c r="A1173" s="494"/>
      <c r="B1173" s="266" t="s">
        <v>1467</v>
      </c>
      <c r="C1173" s="265"/>
      <c r="D1173" s="264" t="s">
        <v>1466</v>
      </c>
      <c r="E1173" s="258"/>
    </row>
    <row r="1174" spans="1:5">
      <c r="A1174" s="494"/>
      <c r="B1174" s="267"/>
      <c r="C1174" s="271" t="s">
        <v>1465</v>
      </c>
      <c r="D1174" s="270" t="s">
        <v>1464</v>
      </c>
      <c r="E1174" s="258"/>
    </row>
    <row r="1175" spans="1:5">
      <c r="A1175" s="494"/>
      <c r="B1175" s="267"/>
      <c r="C1175" s="271" t="s">
        <v>1463</v>
      </c>
      <c r="D1175" s="270" t="s">
        <v>1462</v>
      </c>
      <c r="E1175" s="258"/>
    </row>
    <row r="1176" spans="1:5">
      <c r="A1176" s="494"/>
      <c r="B1176" s="267"/>
      <c r="C1176" s="266"/>
      <c r="D1176" s="264"/>
      <c r="E1176" s="258"/>
    </row>
    <row r="1177" spans="1:5">
      <c r="A1177" s="494"/>
      <c r="B1177" s="267"/>
      <c r="C1177" s="266"/>
      <c r="D1177" s="264"/>
      <c r="E1177" s="258"/>
    </row>
    <row r="1178" spans="1:5">
      <c r="A1178" s="494"/>
      <c r="B1178" s="267"/>
      <c r="C1178" s="266"/>
      <c r="D1178" s="264"/>
      <c r="E1178" s="258"/>
    </row>
    <row r="1179" spans="1:5">
      <c r="A1179" s="494"/>
      <c r="B1179" s="267"/>
      <c r="C1179" s="266"/>
      <c r="D1179" s="264" t="s">
        <v>304</v>
      </c>
      <c r="E1179" s="258"/>
    </row>
    <row r="1180" spans="1:5">
      <c r="A1180" s="494"/>
      <c r="B1180" s="267"/>
      <c r="C1180" s="271"/>
      <c r="D1180" s="270"/>
      <c r="E1180" s="258"/>
    </row>
    <row r="1181" spans="1:5">
      <c r="A1181" s="269">
        <v>69</v>
      </c>
      <c r="B1181" s="267"/>
      <c r="C1181" s="265"/>
      <c r="D1181" s="264" t="s">
        <v>1461</v>
      </c>
      <c r="E1181" s="258"/>
    </row>
    <row r="1182" spans="1:5">
      <c r="A1182" s="494"/>
      <c r="B1182" s="267"/>
      <c r="C1182" s="266"/>
      <c r="D1182" s="264"/>
      <c r="E1182" s="258"/>
    </row>
    <row r="1183" spans="1:5">
      <c r="A1183" s="494"/>
      <c r="B1183" s="266" t="s">
        <v>1460</v>
      </c>
      <c r="C1183" s="265"/>
      <c r="D1183" s="264" t="s">
        <v>1458</v>
      </c>
      <c r="E1183" s="258"/>
    </row>
    <row r="1184" spans="1:5">
      <c r="A1184" s="494"/>
      <c r="B1184" s="267"/>
      <c r="C1184" s="271" t="s">
        <v>1459</v>
      </c>
      <c r="D1184" s="270" t="s">
        <v>1458</v>
      </c>
      <c r="E1184" s="258"/>
    </row>
    <row r="1185" spans="1:5">
      <c r="A1185" s="494"/>
      <c r="B1185" s="267"/>
      <c r="C1185" s="266"/>
      <c r="D1185" s="264"/>
      <c r="E1185" s="258"/>
    </row>
    <row r="1186" spans="1:5">
      <c r="A1186" s="494"/>
      <c r="B1186" s="266" t="s">
        <v>1457</v>
      </c>
      <c r="C1186" s="265"/>
      <c r="D1186" s="264" t="s">
        <v>1455</v>
      </c>
      <c r="E1186" s="258"/>
    </row>
    <row r="1187" spans="1:5">
      <c r="A1187" s="494"/>
      <c r="B1187" s="267"/>
      <c r="C1187" s="271" t="s">
        <v>1456</v>
      </c>
      <c r="D1187" s="274" t="s">
        <v>1455</v>
      </c>
      <c r="E1187" s="258"/>
    </row>
    <row r="1188" spans="1:5">
      <c r="A1188" s="494"/>
      <c r="B1188" s="267"/>
      <c r="C1188" s="266"/>
      <c r="D1188" s="264"/>
      <c r="E1188" s="258"/>
    </row>
    <row r="1189" spans="1:5">
      <c r="A1189" s="269">
        <v>70</v>
      </c>
      <c r="B1189" s="267"/>
      <c r="C1189" s="265"/>
      <c r="D1189" s="264" t="s">
        <v>1454</v>
      </c>
      <c r="E1189" s="258"/>
    </row>
    <row r="1190" spans="1:5">
      <c r="A1190" s="494"/>
      <c r="B1190" s="267"/>
      <c r="C1190" s="266"/>
      <c r="D1190" s="264"/>
      <c r="E1190" s="258"/>
    </row>
    <row r="1191" spans="1:5">
      <c r="A1191" s="494"/>
      <c r="B1191" s="266" t="s">
        <v>1453</v>
      </c>
      <c r="C1191" s="265"/>
      <c r="D1191" s="281" t="s">
        <v>1451</v>
      </c>
      <c r="E1191" s="258"/>
    </row>
    <row r="1192" spans="1:5">
      <c r="A1192" s="494"/>
      <c r="B1192" s="267"/>
      <c r="C1192" s="271" t="s">
        <v>1452</v>
      </c>
      <c r="D1192" s="270" t="s">
        <v>1451</v>
      </c>
      <c r="E1192" s="258"/>
    </row>
    <row r="1193" spans="1:5">
      <c r="A1193" s="494"/>
      <c r="B1193" s="267"/>
      <c r="C1193" s="266"/>
      <c r="D1193" s="264"/>
      <c r="E1193" s="258"/>
    </row>
    <row r="1194" spans="1:5">
      <c r="A1194" s="494"/>
      <c r="B1194" s="266" t="s">
        <v>1450</v>
      </c>
      <c r="C1194" s="265"/>
      <c r="D1194" s="264" t="s">
        <v>1449</v>
      </c>
      <c r="E1194" s="258"/>
    </row>
    <row r="1195" spans="1:5">
      <c r="A1195" s="494"/>
      <c r="B1195" s="267"/>
      <c r="C1195" s="271" t="s">
        <v>1448</v>
      </c>
      <c r="D1195" s="274" t="s">
        <v>1447</v>
      </c>
      <c r="E1195" s="258"/>
    </row>
    <row r="1196" spans="1:5">
      <c r="A1196" s="494"/>
      <c r="B1196" s="267"/>
      <c r="C1196" s="271" t="s">
        <v>1446</v>
      </c>
      <c r="D1196" s="270" t="s">
        <v>1445</v>
      </c>
      <c r="E1196" s="258"/>
    </row>
    <row r="1197" spans="1:5">
      <c r="A1197" s="494"/>
      <c r="B1197" s="267"/>
      <c r="C1197" s="266"/>
      <c r="D1197" s="264"/>
      <c r="E1197" s="258"/>
    </row>
    <row r="1198" spans="1:5">
      <c r="A1198" s="269">
        <v>71</v>
      </c>
      <c r="B1198" s="267"/>
      <c r="C1198" s="265"/>
      <c r="D1198" s="264" t="s">
        <v>1444</v>
      </c>
      <c r="E1198" s="258"/>
    </row>
    <row r="1199" spans="1:5">
      <c r="A1199" s="494"/>
      <c r="B1199" s="267"/>
      <c r="C1199" s="266"/>
      <c r="D1199" s="264"/>
      <c r="E1199" s="258"/>
    </row>
    <row r="1200" spans="1:5" ht="12.75" customHeight="1">
      <c r="A1200" s="494"/>
      <c r="B1200" s="266" t="s">
        <v>1443</v>
      </c>
      <c r="C1200" s="265"/>
      <c r="D1200" s="264" t="s">
        <v>1442</v>
      </c>
      <c r="E1200" s="258"/>
    </row>
    <row r="1201" spans="1:5" ht="12.75" customHeight="1">
      <c r="A1201" s="494"/>
      <c r="B1201" s="267"/>
      <c r="C1201" s="271" t="s">
        <v>1441</v>
      </c>
      <c r="D1201" s="270" t="s">
        <v>1440</v>
      </c>
      <c r="E1201" s="258"/>
    </row>
    <row r="1202" spans="1:5" ht="12.75" customHeight="1">
      <c r="A1202" s="494"/>
      <c r="B1202" s="267"/>
      <c r="C1202" s="271" t="s">
        <v>1439</v>
      </c>
      <c r="D1202" s="270" t="s">
        <v>1438</v>
      </c>
      <c r="E1202" s="258"/>
    </row>
    <row r="1203" spans="1:5" ht="12.75" customHeight="1">
      <c r="A1203" s="279"/>
      <c r="B1203" s="277"/>
      <c r="C1203" s="271" t="s">
        <v>1437</v>
      </c>
      <c r="D1203" s="270" t="s">
        <v>1436</v>
      </c>
      <c r="E1203" s="258"/>
    </row>
    <row r="1204" spans="1:5" ht="12.75" customHeight="1">
      <c r="A1204" s="494"/>
      <c r="B1204" s="267"/>
      <c r="C1204" s="271" t="s">
        <v>1435</v>
      </c>
      <c r="D1204" s="270" t="s">
        <v>1434</v>
      </c>
      <c r="E1204" s="258"/>
    </row>
    <row r="1205" spans="1:5" ht="12.75" customHeight="1">
      <c r="A1205" s="279"/>
      <c r="B1205" s="273"/>
      <c r="C1205" s="265" t="s">
        <v>1433</v>
      </c>
      <c r="D1205" s="270" t="s">
        <v>1432</v>
      </c>
      <c r="E1205" s="258"/>
    </row>
    <row r="1206" spans="1:5" ht="12.75" customHeight="1">
      <c r="A1206" s="279"/>
      <c r="B1206" s="273"/>
      <c r="C1206" s="265" t="s">
        <v>1431</v>
      </c>
      <c r="D1206" s="270" t="s">
        <v>1430</v>
      </c>
      <c r="E1206" s="258"/>
    </row>
    <row r="1207" spans="1:5" ht="12.75" customHeight="1">
      <c r="A1207" s="279"/>
      <c r="B1207" s="273"/>
      <c r="C1207" s="276"/>
      <c r="D1207" s="275"/>
      <c r="E1207" s="258"/>
    </row>
    <row r="1208" spans="1:5" ht="12.75" customHeight="1">
      <c r="A1208" s="494"/>
      <c r="B1208" s="266" t="s">
        <v>1429</v>
      </c>
      <c r="C1208" s="265"/>
      <c r="D1208" s="264" t="s">
        <v>1427</v>
      </c>
      <c r="E1208" s="258"/>
    </row>
    <row r="1209" spans="1:5" ht="12.75" customHeight="1">
      <c r="A1209" s="494"/>
      <c r="B1209" s="267"/>
      <c r="C1209" s="271" t="s">
        <v>1428</v>
      </c>
      <c r="D1209" s="270" t="s">
        <v>1427</v>
      </c>
      <c r="E1209" s="258"/>
    </row>
    <row r="1210" spans="1:5" ht="12.75" customHeight="1">
      <c r="A1210" s="279"/>
      <c r="B1210" s="277"/>
      <c r="C1210" s="271" t="s">
        <v>1426</v>
      </c>
      <c r="D1210" s="270" t="s">
        <v>1425</v>
      </c>
      <c r="E1210" s="258"/>
    </row>
    <row r="1211" spans="1:5" ht="12.75" customHeight="1">
      <c r="A1211" s="279"/>
      <c r="B1211" s="277"/>
      <c r="C1211" s="271" t="s">
        <v>1424</v>
      </c>
      <c r="D1211" s="270" t="s">
        <v>1423</v>
      </c>
      <c r="E1211" s="258"/>
    </row>
    <row r="1212" spans="1:5" ht="12.75" customHeight="1">
      <c r="A1212" s="494"/>
      <c r="B1212" s="267"/>
      <c r="C1212" s="266"/>
      <c r="D1212" s="264"/>
      <c r="E1212" s="258"/>
    </row>
    <row r="1213" spans="1:5">
      <c r="A1213" s="269">
        <v>72</v>
      </c>
      <c r="B1213" s="267"/>
      <c r="C1213" s="265"/>
      <c r="D1213" s="264" t="s">
        <v>1422</v>
      </c>
      <c r="E1213" s="258"/>
    </row>
    <row r="1214" spans="1:5">
      <c r="A1214" s="494"/>
      <c r="B1214" s="267"/>
      <c r="C1214" s="266"/>
      <c r="D1214" s="264"/>
      <c r="E1214" s="258"/>
    </row>
    <row r="1215" spans="1:5" ht="12.75" customHeight="1">
      <c r="A1215" s="494"/>
      <c r="B1215" s="266" t="s">
        <v>1421</v>
      </c>
      <c r="C1215" s="265"/>
      <c r="D1215" s="264" t="s">
        <v>1420</v>
      </c>
      <c r="E1215" s="258"/>
    </row>
    <row r="1216" spans="1:5" ht="12.75" customHeight="1">
      <c r="A1216" s="494"/>
      <c r="B1216" s="267"/>
      <c r="C1216" s="271" t="s">
        <v>1419</v>
      </c>
      <c r="D1216" s="270" t="s">
        <v>1418</v>
      </c>
      <c r="E1216" s="258"/>
    </row>
    <row r="1217" spans="1:5" ht="12.75" customHeight="1">
      <c r="A1217" s="494"/>
      <c r="B1217" s="267"/>
      <c r="C1217" s="271" t="s">
        <v>1417</v>
      </c>
      <c r="D1217" s="270" t="s">
        <v>1416</v>
      </c>
      <c r="E1217" s="258"/>
    </row>
    <row r="1218" spans="1:5" ht="12.75" customHeight="1">
      <c r="A1218" s="279"/>
      <c r="B1218" s="277"/>
      <c r="C1218" s="271" t="s">
        <v>1415</v>
      </c>
      <c r="D1218" s="270" t="s">
        <v>1414</v>
      </c>
      <c r="E1218" s="258"/>
    </row>
    <row r="1219" spans="1:5" ht="12.75" customHeight="1">
      <c r="A1219" s="279"/>
      <c r="B1219" s="277"/>
      <c r="C1219" s="271" t="s">
        <v>1413</v>
      </c>
      <c r="D1219" s="270" t="s">
        <v>1412</v>
      </c>
      <c r="E1219" s="258"/>
    </row>
    <row r="1220" spans="1:5" ht="12.75" customHeight="1">
      <c r="A1220" s="279"/>
      <c r="B1220" s="277"/>
      <c r="C1220" s="271" t="s">
        <v>1411</v>
      </c>
      <c r="D1220" s="270" t="s">
        <v>1410</v>
      </c>
      <c r="E1220" s="258"/>
    </row>
    <row r="1221" spans="1:5">
      <c r="A1221" s="494"/>
      <c r="B1221" s="267"/>
      <c r="C1221" s="266"/>
      <c r="D1221" s="264"/>
      <c r="E1221" s="258"/>
    </row>
    <row r="1222" spans="1:5">
      <c r="A1222" s="494"/>
      <c r="B1222" s="266" t="s">
        <v>1409</v>
      </c>
      <c r="C1222" s="265"/>
      <c r="D1222" s="264" t="s">
        <v>1407</v>
      </c>
      <c r="E1222" s="258"/>
    </row>
    <row r="1223" spans="1:5">
      <c r="A1223" s="494"/>
      <c r="B1223" s="267"/>
      <c r="C1223" s="271" t="s">
        <v>1408</v>
      </c>
      <c r="D1223" s="270" t="s">
        <v>1407</v>
      </c>
      <c r="E1223" s="258"/>
    </row>
    <row r="1224" spans="1:5">
      <c r="A1224" s="494"/>
      <c r="B1224" s="267"/>
      <c r="C1224" s="266"/>
      <c r="D1224" s="264"/>
      <c r="E1224" s="258"/>
    </row>
    <row r="1225" spans="1:5">
      <c r="A1225" s="269">
        <v>73</v>
      </c>
      <c r="B1225" s="267"/>
      <c r="C1225" s="265"/>
      <c r="D1225" s="264" t="s">
        <v>1406</v>
      </c>
      <c r="E1225" s="258"/>
    </row>
    <row r="1226" spans="1:5">
      <c r="A1226" s="494"/>
      <c r="B1226" s="267"/>
      <c r="C1226" s="266"/>
      <c r="D1226" s="264"/>
      <c r="E1226" s="258"/>
    </row>
    <row r="1227" spans="1:5">
      <c r="A1227" s="494"/>
      <c r="B1227" s="266" t="s">
        <v>1405</v>
      </c>
      <c r="C1227" s="265"/>
      <c r="D1227" s="264" t="s">
        <v>1404</v>
      </c>
      <c r="E1227" s="258"/>
    </row>
    <row r="1228" spans="1:5">
      <c r="A1228" s="494"/>
      <c r="B1228" s="267"/>
      <c r="C1228" s="271" t="s">
        <v>1403</v>
      </c>
      <c r="D1228" s="270" t="s">
        <v>1402</v>
      </c>
      <c r="E1228" s="258"/>
    </row>
    <row r="1229" spans="1:5">
      <c r="A1229" s="494"/>
      <c r="B1229" s="267"/>
      <c r="C1229" s="271" t="s">
        <v>1401</v>
      </c>
      <c r="D1229" s="270" t="s">
        <v>1400</v>
      </c>
      <c r="E1229" s="258"/>
    </row>
    <row r="1230" spans="1:5">
      <c r="A1230" s="494"/>
      <c r="B1230" s="267"/>
      <c r="C1230" s="266"/>
      <c r="D1230" s="264"/>
      <c r="E1230" s="258"/>
    </row>
    <row r="1231" spans="1:5">
      <c r="A1231" s="494"/>
      <c r="B1231" s="266" t="s">
        <v>1399</v>
      </c>
      <c r="C1231" s="265"/>
      <c r="D1231" s="264" t="s">
        <v>1397</v>
      </c>
      <c r="E1231" s="258"/>
    </row>
    <row r="1232" spans="1:5">
      <c r="A1232" s="494"/>
      <c r="B1232" s="267"/>
      <c r="C1232" s="271" t="s">
        <v>1398</v>
      </c>
      <c r="D1232" s="270" t="s">
        <v>1397</v>
      </c>
      <c r="E1232" s="258"/>
    </row>
    <row r="1233" spans="1:5">
      <c r="A1233" s="494"/>
      <c r="B1233" s="267"/>
      <c r="C1233" s="266"/>
      <c r="D1233" s="264"/>
      <c r="E1233" s="258"/>
    </row>
    <row r="1234" spans="1:5">
      <c r="A1234" s="269">
        <v>74</v>
      </c>
      <c r="B1234" s="267"/>
      <c r="C1234" s="265"/>
      <c r="D1234" s="264" t="s">
        <v>1396</v>
      </c>
      <c r="E1234" s="258"/>
    </row>
    <row r="1235" spans="1:5">
      <c r="A1235" s="494"/>
      <c r="B1235" s="267"/>
      <c r="C1235" s="266"/>
      <c r="D1235" s="264"/>
      <c r="E1235" s="258"/>
    </row>
    <row r="1236" spans="1:5">
      <c r="A1236" s="494"/>
      <c r="B1236" s="266" t="s">
        <v>1395</v>
      </c>
      <c r="C1236" s="265"/>
      <c r="D1236" s="264" t="s">
        <v>1393</v>
      </c>
      <c r="E1236" s="258"/>
    </row>
    <row r="1237" spans="1:5">
      <c r="A1237" s="494"/>
      <c r="B1237" s="267"/>
      <c r="C1237" s="271" t="s">
        <v>1394</v>
      </c>
      <c r="D1237" s="270" t="s">
        <v>1393</v>
      </c>
      <c r="E1237" s="258"/>
    </row>
    <row r="1238" spans="1:5">
      <c r="A1238" s="494"/>
      <c r="B1238" s="267"/>
      <c r="C1238" s="266"/>
      <c r="D1238" s="264"/>
      <c r="E1238" s="258"/>
    </row>
    <row r="1239" spans="1:5">
      <c r="A1239" s="494"/>
      <c r="B1239" s="266" t="s">
        <v>1392</v>
      </c>
      <c r="C1239" s="265"/>
      <c r="D1239" s="264" t="s">
        <v>1390</v>
      </c>
      <c r="E1239" s="258"/>
    </row>
    <row r="1240" spans="1:5">
      <c r="A1240" s="494"/>
      <c r="B1240" s="267"/>
      <c r="C1240" s="271" t="s">
        <v>1391</v>
      </c>
      <c r="D1240" s="270" t="s">
        <v>1390</v>
      </c>
      <c r="E1240" s="258"/>
    </row>
    <row r="1241" spans="1:5">
      <c r="A1241" s="494"/>
      <c r="B1241" s="267"/>
      <c r="C1241" s="271"/>
      <c r="D1241" s="270"/>
      <c r="E1241" s="258"/>
    </row>
    <row r="1242" spans="1:5">
      <c r="A1242" s="494"/>
      <c r="B1242" s="266" t="s">
        <v>1389</v>
      </c>
      <c r="C1242" s="265"/>
      <c r="D1242" s="264" t="s">
        <v>1387</v>
      </c>
      <c r="E1242" s="258"/>
    </row>
    <row r="1243" spans="1:5">
      <c r="A1243" s="494"/>
      <c r="B1243" s="267"/>
      <c r="C1243" s="271" t="s">
        <v>1388</v>
      </c>
      <c r="D1243" s="270" t="s">
        <v>1387</v>
      </c>
      <c r="E1243" s="258"/>
    </row>
    <row r="1244" spans="1:5">
      <c r="A1244" s="494"/>
      <c r="B1244" s="267"/>
      <c r="C1244" s="266"/>
      <c r="D1244" s="264"/>
      <c r="E1244" s="258"/>
    </row>
    <row r="1245" spans="1:5" s="286" customFormat="1" ht="12.75" customHeight="1">
      <c r="A1245" s="293"/>
      <c r="B1245" s="295" t="s">
        <v>1386</v>
      </c>
      <c r="C1245" s="292"/>
      <c r="D1245" s="294" t="s">
        <v>1384</v>
      </c>
      <c r="E1245" s="287"/>
    </row>
    <row r="1246" spans="1:5" s="286" customFormat="1" ht="12.75" customHeight="1">
      <c r="A1246" s="293"/>
      <c r="B1246" s="292"/>
      <c r="C1246" s="289" t="s">
        <v>1385</v>
      </c>
      <c r="D1246" s="288" t="s">
        <v>1384</v>
      </c>
      <c r="E1246" s="287"/>
    </row>
    <row r="1247" spans="1:5" s="286" customFormat="1" ht="12.75" customHeight="1">
      <c r="A1247" s="291"/>
      <c r="B1247" s="290"/>
      <c r="C1247" s="289" t="s">
        <v>1383</v>
      </c>
      <c r="D1247" s="288" t="s">
        <v>1382</v>
      </c>
      <c r="E1247" s="287"/>
    </row>
    <row r="1248" spans="1:5" s="286" customFormat="1" ht="12.75" customHeight="1">
      <c r="A1248" s="291"/>
      <c r="B1248" s="290"/>
      <c r="C1248" s="289" t="s">
        <v>1381</v>
      </c>
      <c r="D1248" s="288" t="s">
        <v>1380</v>
      </c>
      <c r="E1248" s="287"/>
    </row>
    <row r="1249" spans="1:5" s="286" customFormat="1" ht="12.75" customHeight="1">
      <c r="A1249" s="291"/>
      <c r="B1249" s="290"/>
      <c r="C1249" s="289" t="s">
        <v>1379</v>
      </c>
      <c r="D1249" s="288" t="s">
        <v>1378</v>
      </c>
      <c r="E1249" s="287"/>
    </row>
    <row r="1250" spans="1:5" ht="12.75" customHeight="1">
      <c r="A1250" s="494"/>
      <c r="B1250" s="267"/>
      <c r="C1250" s="266"/>
      <c r="D1250" s="264"/>
      <c r="E1250" s="258"/>
    </row>
    <row r="1251" spans="1:5">
      <c r="A1251" s="269">
        <v>75</v>
      </c>
      <c r="B1251" s="267"/>
      <c r="C1251" s="265"/>
      <c r="D1251" s="264" t="s">
        <v>1375</v>
      </c>
      <c r="E1251" s="258"/>
    </row>
    <row r="1252" spans="1:5">
      <c r="A1252" s="494"/>
      <c r="B1252" s="267"/>
      <c r="C1252" s="266"/>
      <c r="D1252" s="264"/>
      <c r="E1252" s="258"/>
    </row>
    <row r="1253" spans="1:5">
      <c r="A1253" s="494"/>
      <c r="B1253" s="266" t="s">
        <v>1377</v>
      </c>
      <c r="C1253" s="265"/>
      <c r="D1253" s="264" t="s">
        <v>1375</v>
      </c>
      <c r="E1253" s="258"/>
    </row>
    <row r="1254" spans="1:5">
      <c r="A1254" s="494"/>
      <c r="B1254" s="267"/>
      <c r="C1254" s="271" t="s">
        <v>1376</v>
      </c>
      <c r="D1254" s="270" t="s">
        <v>1375</v>
      </c>
      <c r="E1254" s="258"/>
    </row>
    <row r="1255" spans="1:5">
      <c r="A1255" s="494"/>
      <c r="B1255" s="267"/>
      <c r="C1255" s="266"/>
      <c r="D1255" s="264"/>
      <c r="E1255" s="258"/>
    </row>
    <row r="1256" spans="1:5">
      <c r="A1256" s="494"/>
      <c r="B1256" s="267"/>
      <c r="C1256" s="266"/>
      <c r="D1256" s="264"/>
      <c r="E1256" s="258"/>
    </row>
    <row r="1257" spans="1:5">
      <c r="A1257" s="494"/>
      <c r="B1257" s="267"/>
      <c r="C1257" s="266"/>
      <c r="D1257" s="264" t="s">
        <v>303</v>
      </c>
      <c r="E1257" s="258"/>
    </row>
    <row r="1258" spans="1:5">
      <c r="A1258" s="494"/>
      <c r="B1258" s="267"/>
      <c r="C1258" s="271"/>
      <c r="D1258" s="270"/>
      <c r="E1258" s="258"/>
    </row>
    <row r="1259" spans="1:5">
      <c r="A1259" s="269">
        <v>77</v>
      </c>
      <c r="B1259" s="267"/>
      <c r="C1259" s="265"/>
      <c r="D1259" s="264" t="s">
        <v>1374</v>
      </c>
      <c r="E1259" s="258"/>
    </row>
    <row r="1260" spans="1:5">
      <c r="A1260" s="494"/>
      <c r="B1260" s="267"/>
      <c r="C1260" s="266"/>
      <c r="D1260" s="264"/>
      <c r="E1260" s="258"/>
    </row>
    <row r="1261" spans="1:5">
      <c r="A1261" s="494"/>
      <c r="B1261" s="267" t="s">
        <v>1373</v>
      </c>
      <c r="C1261" s="265"/>
      <c r="D1261" s="264" t="s">
        <v>1372</v>
      </c>
      <c r="E1261" s="258"/>
    </row>
    <row r="1262" spans="1:5" ht="15">
      <c r="A1262" s="494"/>
      <c r="B1262" s="273"/>
      <c r="C1262" s="271" t="s">
        <v>1371</v>
      </c>
      <c r="D1262" s="270" t="s">
        <v>1370</v>
      </c>
      <c r="E1262" s="258"/>
    </row>
    <row r="1263" spans="1:5">
      <c r="A1263" s="494"/>
      <c r="B1263" s="267"/>
      <c r="C1263" s="271" t="s">
        <v>1369</v>
      </c>
      <c r="D1263" s="270" t="s">
        <v>1368</v>
      </c>
      <c r="E1263" s="258"/>
    </row>
    <row r="1264" spans="1:5">
      <c r="A1264" s="494"/>
      <c r="B1264" s="267"/>
      <c r="C1264" s="271"/>
      <c r="D1264" s="270"/>
      <c r="E1264" s="258"/>
    </row>
    <row r="1265" spans="1:5">
      <c r="A1265" s="494"/>
      <c r="B1265" s="266" t="s">
        <v>1367</v>
      </c>
      <c r="C1265" s="265"/>
      <c r="D1265" s="264" t="s">
        <v>1366</v>
      </c>
      <c r="E1265" s="258"/>
    </row>
    <row r="1266" spans="1:5">
      <c r="A1266" s="494"/>
      <c r="B1266" s="267"/>
      <c r="C1266" s="271" t="s">
        <v>1365</v>
      </c>
      <c r="D1266" s="270" t="s">
        <v>1364</v>
      </c>
      <c r="E1266" s="258"/>
    </row>
    <row r="1267" spans="1:5">
      <c r="A1267" s="494"/>
      <c r="B1267" s="267"/>
      <c r="C1267" s="271" t="s">
        <v>1363</v>
      </c>
      <c r="D1267" s="270" t="s">
        <v>1362</v>
      </c>
      <c r="E1267" s="258"/>
    </row>
    <row r="1268" spans="1:5">
      <c r="A1268" s="494"/>
      <c r="B1268" s="267"/>
      <c r="C1268" s="271" t="s">
        <v>1361</v>
      </c>
      <c r="D1268" s="270" t="s">
        <v>1360</v>
      </c>
      <c r="E1268" s="258"/>
    </row>
    <row r="1269" spans="1:5">
      <c r="A1269" s="494"/>
      <c r="B1269" s="267"/>
      <c r="C1269" s="266"/>
      <c r="D1269" s="264"/>
      <c r="E1269" s="258"/>
    </row>
    <row r="1270" spans="1:5">
      <c r="A1270" s="494"/>
      <c r="B1270" s="266" t="s">
        <v>1359</v>
      </c>
      <c r="C1270" s="265"/>
      <c r="D1270" s="264" t="s">
        <v>1358</v>
      </c>
      <c r="E1270" s="258"/>
    </row>
    <row r="1271" spans="1:5">
      <c r="A1271" s="494"/>
      <c r="B1271" s="267"/>
      <c r="C1271" s="271" t="s">
        <v>1357</v>
      </c>
      <c r="D1271" s="270" t="s">
        <v>1356</v>
      </c>
      <c r="E1271" s="258"/>
    </row>
    <row r="1272" spans="1:5">
      <c r="A1272" s="494"/>
      <c r="B1272" s="267"/>
      <c r="C1272" s="271" t="s">
        <v>1355</v>
      </c>
      <c r="D1272" s="270" t="s">
        <v>1354</v>
      </c>
      <c r="E1272" s="258"/>
    </row>
    <row r="1273" spans="1:5">
      <c r="A1273" s="494"/>
      <c r="B1273" s="267"/>
      <c r="C1273" s="271" t="s">
        <v>1353</v>
      </c>
      <c r="D1273" s="270" t="s">
        <v>1352</v>
      </c>
      <c r="E1273" s="258"/>
    </row>
    <row r="1274" spans="1:5">
      <c r="A1274" s="494"/>
      <c r="B1274" s="267"/>
      <c r="C1274" s="271" t="s">
        <v>1351</v>
      </c>
      <c r="D1274" s="270" t="s">
        <v>1350</v>
      </c>
      <c r="E1274" s="258"/>
    </row>
    <row r="1275" spans="1:5">
      <c r="A1275" s="494"/>
      <c r="B1275" s="267"/>
      <c r="C1275" s="271" t="s">
        <v>1349</v>
      </c>
      <c r="D1275" s="270" t="s">
        <v>1348</v>
      </c>
      <c r="E1275" s="258"/>
    </row>
    <row r="1276" spans="1:5">
      <c r="A1276" s="494"/>
      <c r="B1276" s="267"/>
      <c r="C1276" s="271" t="s">
        <v>1347</v>
      </c>
      <c r="D1276" s="270" t="s">
        <v>1346</v>
      </c>
      <c r="E1276" s="258"/>
    </row>
    <row r="1277" spans="1:5">
      <c r="A1277" s="494"/>
      <c r="B1277" s="267"/>
      <c r="C1277" s="266"/>
      <c r="D1277" s="264"/>
      <c r="E1277" s="258"/>
    </row>
    <row r="1278" spans="1:5" ht="25.5">
      <c r="A1278" s="494"/>
      <c r="B1278" s="266" t="s">
        <v>1345</v>
      </c>
      <c r="C1278" s="265"/>
      <c r="D1278" s="264" t="s">
        <v>1343</v>
      </c>
      <c r="E1278" s="258"/>
    </row>
    <row r="1279" spans="1:5" ht="25.5">
      <c r="A1279" s="494"/>
      <c r="B1279" s="267"/>
      <c r="C1279" s="271" t="s">
        <v>1344</v>
      </c>
      <c r="D1279" s="274" t="s">
        <v>1343</v>
      </c>
      <c r="E1279" s="258"/>
    </row>
    <row r="1280" spans="1:5">
      <c r="A1280" s="494"/>
      <c r="B1280" s="267"/>
      <c r="C1280" s="266"/>
      <c r="D1280" s="264"/>
      <c r="E1280" s="258"/>
    </row>
    <row r="1281" spans="1:5">
      <c r="A1281" s="269">
        <v>78</v>
      </c>
      <c r="B1281" s="267"/>
      <c r="C1281" s="265"/>
      <c r="D1281" s="264" t="s">
        <v>1342</v>
      </c>
      <c r="E1281" s="258"/>
    </row>
    <row r="1282" spans="1:5">
      <c r="A1282" s="494"/>
      <c r="B1282" s="267"/>
      <c r="C1282" s="266"/>
      <c r="D1282" s="264"/>
      <c r="E1282" s="258"/>
    </row>
    <row r="1283" spans="1:5">
      <c r="A1283" s="494"/>
      <c r="B1283" s="266" t="s">
        <v>1341</v>
      </c>
      <c r="C1283" s="265"/>
      <c r="D1283" s="264" t="s">
        <v>1339</v>
      </c>
      <c r="E1283" s="258"/>
    </row>
    <row r="1284" spans="1:5">
      <c r="A1284" s="494"/>
      <c r="B1284" s="267"/>
      <c r="C1284" s="271" t="s">
        <v>1340</v>
      </c>
      <c r="D1284" s="270" t="s">
        <v>1339</v>
      </c>
      <c r="E1284" s="258"/>
    </row>
    <row r="1285" spans="1:5">
      <c r="A1285" s="494"/>
      <c r="B1285" s="267"/>
      <c r="C1285" s="266"/>
      <c r="D1285" s="264"/>
      <c r="E1285" s="258"/>
    </row>
    <row r="1286" spans="1:5">
      <c r="A1286" s="494"/>
      <c r="B1286" s="285" t="s">
        <v>1338</v>
      </c>
      <c r="C1286" s="265"/>
      <c r="D1286" s="264" t="s">
        <v>1336</v>
      </c>
      <c r="E1286" s="258"/>
    </row>
    <row r="1287" spans="1:5" ht="15">
      <c r="A1287" s="494"/>
      <c r="B1287" s="273"/>
      <c r="C1287" s="271" t="s">
        <v>1337</v>
      </c>
      <c r="D1287" s="270" t="s">
        <v>1336</v>
      </c>
      <c r="E1287" s="258"/>
    </row>
    <row r="1288" spans="1:5">
      <c r="A1288" s="494"/>
      <c r="B1288" s="267"/>
      <c r="C1288" s="266"/>
      <c r="D1288" s="264"/>
      <c r="E1288" s="258"/>
    </row>
    <row r="1289" spans="1:5">
      <c r="A1289" s="494"/>
      <c r="B1289" s="266" t="s">
        <v>1335</v>
      </c>
      <c r="C1289" s="265"/>
      <c r="D1289" s="264" t="s">
        <v>1334</v>
      </c>
      <c r="E1289" s="258"/>
    </row>
    <row r="1290" spans="1:5">
      <c r="A1290" s="494"/>
      <c r="B1290" s="267"/>
      <c r="C1290" s="271" t="s">
        <v>1333</v>
      </c>
      <c r="D1290" s="274" t="s">
        <v>1332</v>
      </c>
      <c r="E1290" s="258"/>
    </row>
    <row r="1291" spans="1:5">
      <c r="A1291" s="494"/>
      <c r="B1291" s="267"/>
      <c r="C1291" s="266"/>
      <c r="D1291" s="264"/>
      <c r="E1291" s="258"/>
    </row>
    <row r="1292" spans="1:5">
      <c r="A1292" s="269">
        <v>79</v>
      </c>
      <c r="B1292" s="267"/>
      <c r="C1292" s="265"/>
      <c r="D1292" s="264" t="s">
        <v>1331</v>
      </c>
      <c r="E1292" s="258"/>
    </row>
    <row r="1293" spans="1:5">
      <c r="A1293" s="494"/>
      <c r="B1293" s="267"/>
      <c r="C1293" s="266"/>
      <c r="D1293" s="264"/>
      <c r="E1293" s="258"/>
    </row>
    <row r="1294" spans="1:5">
      <c r="A1294" s="494"/>
      <c r="B1294" s="266" t="s">
        <v>1330</v>
      </c>
      <c r="C1294" s="265"/>
      <c r="D1294" s="264" t="s">
        <v>1329</v>
      </c>
      <c r="E1294" s="258"/>
    </row>
    <row r="1295" spans="1:5">
      <c r="A1295" s="494"/>
      <c r="B1295" s="267"/>
      <c r="C1295" s="271" t="s">
        <v>1328</v>
      </c>
      <c r="D1295" s="270" t="s">
        <v>1327</v>
      </c>
      <c r="E1295" s="258"/>
    </row>
    <row r="1296" spans="1:5">
      <c r="A1296" s="494"/>
      <c r="B1296" s="267"/>
      <c r="C1296" s="271" t="s">
        <v>1326</v>
      </c>
      <c r="D1296" s="270" t="s">
        <v>1325</v>
      </c>
      <c r="E1296" s="258"/>
    </row>
    <row r="1297" spans="1:5">
      <c r="A1297" s="494"/>
      <c r="B1297" s="267"/>
      <c r="C1297" s="266"/>
      <c r="D1297" s="264"/>
      <c r="E1297" s="258"/>
    </row>
    <row r="1298" spans="1:5">
      <c r="A1298" s="494"/>
      <c r="B1298" s="266" t="s">
        <v>1324</v>
      </c>
      <c r="C1298" s="265"/>
      <c r="D1298" s="264" t="s">
        <v>1322</v>
      </c>
      <c r="E1298" s="258"/>
    </row>
    <row r="1299" spans="1:5">
      <c r="A1299" s="494"/>
      <c r="B1299" s="267"/>
      <c r="C1299" s="271" t="s">
        <v>1323</v>
      </c>
      <c r="D1299" s="274" t="s">
        <v>1322</v>
      </c>
      <c r="E1299" s="258"/>
    </row>
    <row r="1300" spans="1:5" ht="15">
      <c r="A1300" s="279"/>
      <c r="B1300" s="277"/>
      <c r="C1300" s="282" t="s">
        <v>1321</v>
      </c>
      <c r="D1300" s="270" t="s">
        <v>1320</v>
      </c>
      <c r="E1300" s="258"/>
    </row>
    <row r="1301" spans="1:5" ht="15">
      <c r="A1301" s="279"/>
      <c r="B1301" s="277"/>
      <c r="C1301" s="271" t="s">
        <v>1319</v>
      </c>
      <c r="D1301" s="270" t="s">
        <v>1318</v>
      </c>
      <c r="E1301" s="258"/>
    </row>
    <row r="1302" spans="1:5">
      <c r="A1302" s="494"/>
      <c r="B1302" s="267"/>
      <c r="C1302" s="266"/>
      <c r="D1302" s="264"/>
      <c r="E1302" s="258"/>
    </row>
    <row r="1303" spans="1:5">
      <c r="A1303" s="269">
        <v>80</v>
      </c>
      <c r="B1303" s="267"/>
      <c r="C1303" s="265"/>
      <c r="D1303" s="264" t="s">
        <v>1317</v>
      </c>
      <c r="E1303" s="258"/>
    </row>
    <row r="1304" spans="1:5">
      <c r="A1304" s="494"/>
      <c r="B1304" s="267"/>
      <c r="C1304" s="266"/>
      <c r="D1304" s="264"/>
      <c r="E1304" s="258"/>
    </row>
    <row r="1305" spans="1:5">
      <c r="A1305" s="494"/>
      <c r="B1305" s="266" t="s">
        <v>1316</v>
      </c>
      <c r="C1305" s="265"/>
      <c r="D1305" s="264" t="s">
        <v>1314</v>
      </c>
      <c r="E1305" s="258"/>
    </row>
    <row r="1306" spans="1:5">
      <c r="A1306" s="494"/>
      <c r="B1306" s="267"/>
      <c r="C1306" s="271" t="s">
        <v>1315</v>
      </c>
      <c r="D1306" s="270" t="s">
        <v>1314</v>
      </c>
      <c r="E1306" s="258"/>
    </row>
    <row r="1307" spans="1:5">
      <c r="A1307" s="494"/>
      <c r="B1307" s="267"/>
      <c r="C1307" s="266"/>
      <c r="D1307" s="264"/>
      <c r="E1307" s="258"/>
    </row>
    <row r="1308" spans="1:5">
      <c r="A1308" s="494"/>
      <c r="B1308" s="266" t="s">
        <v>1313</v>
      </c>
      <c r="C1308" s="265"/>
      <c r="D1308" s="264" t="s">
        <v>1311</v>
      </c>
      <c r="E1308" s="258"/>
    </row>
    <row r="1309" spans="1:5">
      <c r="A1309" s="494"/>
      <c r="B1309" s="267"/>
      <c r="C1309" s="271" t="s">
        <v>1312</v>
      </c>
      <c r="D1309" s="274" t="s">
        <v>1311</v>
      </c>
      <c r="E1309" s="258"/>
    </row>
    <row r="1310" spans="1:5">
      <c r="A1310" s="494"/>
      <c r="B1310" s="267"/>
      <c r="C1310" s="266"/>
      <c r="D1310" s="264"/>
      <c r="E1310" s="258"/>
    </row>
    <row r="1311" spans="1:5">
      <c r="A1311" s="494"/>
      <c r="B1311" s="266" t="s">
        <v>1310</v>
      </c>
      <c r="C1311" s="265"/>
      <c r="D1311" s="281" t="s">
        <v>1309</v>
      </c>
      <c r="E1311" s="258"/>
    </row>
    <row r="1312" spans="1:5">
      <c r="A1312" s="494"/>
      <c r="B1312" s="267"/>
      <c r="C1312" s="271" t="s">
        <v>1308</v>
      </c>
      <c r="D1312" s="270" t="s">
        <v>1307</v>
      </c>
      <c r="E1312" s="258"/>
    </row>
    <row r="1313" spans="1:5">
      <c r="A1313" s="494"/>
      <c r="B1313" s="267"/>
      <c r="C1313" s="266"/>
      <c r="D1313" s="264"/>
      <c r="E1313" s="258"/>
    </row>
    <row r="1314" spans="1:5">
      <c r="A1314" s="269">
        <v>81</v>
      </c>
      <c r="B1314" s="267"/>
      <c r="C1314" s="265"/>
      <c r="D1314" s="264" t="s">
        <v>1306</v>
      </c>
      <c r="E1314" s="258"/>
    </row>
    <row r="1315" spans="1:5">
      <c r="A1315" s="494"/>
      <c r="B1315" s="267"/>
      <c r="C1315" s="266"/>
      <c r="D1315" s="264"/>
      <c r="E1315" s="258"/>
    </row>
    <row r="1316" spans="1:5">
      <c r="A1316" s="494"/>
      <c r="B1316" s="266" t="s">
        <v>1305</v>
      </c>
      <c r="C1316" s="265"/>
      <c r="D1316" s="264" t="s">
        <v>1303</v>
      </c>
      <c r="E1316" s="258"/>
    </row>
    <row r="1317" spans="1:5">
      <c r="A1317" s="494"/>
      <c r="B1317" s="267"/>
      <c r="C1317" s="271" t="s">
        <v>1304</v>
      </c>
      <c r="D1317" s="270" t="s">
        <v>1303</v>
      </c>
      <c r="E1317" s="258"/>
    </row>
    <row r="1318" spans="1:5">
      <c r="A1318" s="494"/>
      <c r="B1318" s="267"/>
      <c r="C1318" s="266"/>
      <c r="D1318" s="264"/>
      <c r="E1318" s="258"/>
    </row>
    <row r="1319" spans="1:5">
      <c r="A1319" s="494"/>
      <c r="B1319" s="266" t="s">
        <v>1302</v>
      </c>
      <c r="C1319" s="265"/>
      <c r="D1319" s="264" t="s">
        <v>1301</v>
      </c>
      <c r="E1319" s="258"/>
    </row>
    <row r="1320" spans="1:5">
      <c r="A1320" s="494"/>
      <c r="B1320" s="267"/>
      <c r="C1320" s="271" t="s">
        <v>1300</v>
      </c>
      <c r="D1320" s="270" t="s">
        <v>1299</v>
      </c>
      <c r="E1320" s="258"/>
    </row>
    <row r="1321" spans="1:5">
      <c r="A1321" s="494"/>
      <c r="B1321" s="267"/>
      <c r="C1321" s="271" t="s">
        <v>1298</v>
      </c>
      <c r="D1321" s="270" t="s">
        <v>1297</v>
      </c>
      <c r="E1321" s="258"/>
    </row>
    <row r="1322" spans="1:5">
      <c r="A1322" s="494"/>
      <c r="B1322" s="267"/>
      <c r="C1322" s="271" t="s">
        <v>1296</v>
      </c>
      <c r="D1322" s="270" t="s">
        <v>1295</v>
      </c>
      <c r="E1322" s="258"/>
    </row>
    <row r="1323" spans="1:5">
      <c r="A1323" s="494"/>
      <c r="B1323" s="267"/>
      <c r="C1323" s="266"/>
      <c r="D1323" s="264"/>
      <c r="E1323" s="258"/>
    </row>
    <row r="1324" spans="1:5">
      <c r="A1324" s="494"/>
      <c r="B1324" s="266" t="s">
        <v>1294</v>
      </c>
      <c r="C1324" s="265"/>
      <c r="D1324" s="264" t="s">
        <v>1293</v>
      </c>
      <c r="E1324" s="258"/>
    </row>
    <row r="1325" spans="1:5">
      <c r="A1325" s="494"/>
      <c r="B1325" s="267"/>
      <c r="C1325" s="271" t="s">
        <v>1292</v>
      </c>
      <c r="D1325" s="274" t="s">
        <v>1291</v>
      </c>
      <c r="E1325" s="258"/>
    </row>
    <row r="1326" spans="1:5">
      <c r="A1326" s="494"/>
      <c r="B1326" s="267"/>
      <c r="C1326" s="266"/>
      <c r="D1326" s="264"/>
      <c r="E1326" s="258"/>
    </row>
    <row r="1327" spans="1:5">
      <c r="A1327" s="269">
        <v>82</v>
      </c>
      <c r="B1327" s="267"/>
      <c r="C1327" s="265"/>
      <c r="D1327" s="264" t="s">
        <v>1290</v>
      </c>
      <c r="E1327" s="258"/>
    </row>
    <row r="1328" spans="1:5" ht="12.75" customHeight="1">
      <c r="A1328" s="494"/>
      <c r="B1328" s="267"/>
      <c r="C1328" s="266"/>
      <c r="D1328" s="264"/>
      <c r="E1328" s="258"/>
    </row>
    <row r="1329" spans="1:5" ht="12.75" customHeight="1">
      <c r="A1329" s="494"/>
      <c r="B1329" s="266" t="s">
        <v>1289</v>
      </c>
      <c r="C1329" s="265"/>
      <c r="D1329" s="264" t="s">
        <v>1288</v>
      </c>
      <c r="E1329" s="258"/>
    </row>
    <row r="1330" spans="1:5">
      <c r="A1330" s="494"/>
      <c r="B1330" s="267"/>
      <c r="C1330" s="271" t="s">
        <v>1287</v>
      </c>
      <c r="D1330" s="270" t="s">
        <v>1286</v>
      </c>
      <c r="E1330" s="258"/>
    </row>
    <row r="1331" spans="1:5">
      <c r="A1331" s="494"/>
      <c r="B1331" s="267"/>
      <c r="C1331" s="271" t="s">
        <v>1285</v>
      </c>
      <c r="D1331" s="270" t="s">
        <v>1284</v>
      </c>
      <c r="E1331" s="258"/>
    </row>
    <row r="1332" spans="1:5">
      <c r="A1332" s="494"/>
      <c r="B1332" s="267"/>
      <c r="C1332" s="266"/>
      <c r="D1332" s="264"/>
      <c r="E1332" s="258"/>
    </row>
    <row r="1333" spans="1:5">
      <c r="A1333" s="1276"/>
      <c r="B1333" s="1277" t="s">
        <v>1283</v>
      </c>
      <c r="C1333" s="1278"/>
      <c r="D1333" s="264" t="s">
        <v>1282</v>
      </c>
      <c r="E1333" s="258"/>
    </row>
    <row r="1334" spans="1:5">
      <c r="A1334" s="1276"/>
      <c r="B1334" s="1277"/>
      <c r="C1334" s="1278"/>
      <c r="D1334" s="264" t="s">
        <v>1281</v>
      </c>
      <c r="E1334" s="258"/>
    </row>
    <row r="1335" spans="1:5">
      <c r="A1335" s="494"/>
      <c r="B1335" s="267"/>
      <c r="C1335" s="271" t="s">
        <v>1280</v>
      </c>
      <c r="D1335" s="270" t="s">
        <v>1279</v>
      </c>
      <c r="E1335" s="258"/>
    </row>
    <row r="1336" spans="1:5">
      <c r="A1336" s="494"/>
      <c r="B1336" s="267"/>
      <c r="C1336" s="266"/>
      <c r="D1336" s="264"/>
      <c r="E1336" s="258"/>
    </row>
    <row r="1337" spans="1:5">
      <c r="A1337" s="494"/>
      <c r="B1337" s="266" t="s">
        <v>1278</v>
      </c>
      <c r="C1337" s="265"/>
      <c r="D1337" s="264" t="s">
        <v>1277</v>
      </c>
      <c r="E1337" s="258"/>
    </row>
    <row r="1338" spans="1:5">
      <c r="A1338" s="494"/>
      <c r="B1338" s="267"/>
      <c r="C1338" s="271" t="s">
        <v>1276</v>
      </c>
      <c r="D1338" s="270" t="s">
        <v>1275</v>
      </c>
      <c r="E1338" s="258"/>
    </row>
    <row r="1339" spans="1:5">
      <c r="A1339" s="494"/>
      <c r="B1339" s="267"/>
      <c r="C1339" s="266"/>
      <c r="D1339" s="264"/>
      <c r="E1339" s="258"/>
    </row>
    <row r="1340" spans="1:5">
      <c r="A1340" s="494"/>
      <c r="B1340" s="266" t="s">
        <v>1274</v>
      </c>
      <c r="C1340" s="265"/>
      <c r="D1340" s="264" t="s">
        <v>1273</v>
      </c>
      <c r="E1340" s="258"/>
    </row>
    <row r="1341" spans="1:5">
      <c r="A1341" s="494"/>
      <c r="B1341" s="267"/>
      <c r="C1341" s="271" t="s">
        <v>1272</v>
      </c>
      <c r="D1341" s="270" t="s">
        <v>1271</v>
      </c>
      <c r="E1341" s="258"/>
    </row>
    <row r="1342" spans="1:5">
      <c r="A1342" s="494"/>
      <c r="B1342" s="267"/>
      <c r="C1342" s="271" t="s">
        <v>1270</v>
      </c>
      <c r="D1342" s="270" t="s">
        <v>1269</v>
      </c>
      <c r="E1342" s="258"/>
    </row>
    <row r="1343" spans="1:5">
      <c r="A1343" s="494"/>
      <c r="B1343" s="267"/>
      <c r="C1343" s="271" t="s">
        <v>1268</v>
      </c>
      <c r="D1343" s="270" t="s">
        <v>1267</v>
      </c>
      <c r="E1343" s="258"/>
    </row>
    <row r="1344" spans="1:5">
      <c r="A1344" s="494"/>
      <c r="B1344" s="267"/>
      <c r="C1344" s="284"/>
      <c r="D1344" s="283"/>
      <c r="E1344" s="258"/>
    </row>
    <row r="1345" spans="1:5">
      <c r="A1345" s="494"/>
      <c r="B1345" s="267"/>
      <c r="C1345" s="266"/>
      <c r="D1345" s="264"/>
      <c r="E1345" s="258"/>
    </row>
    <row r="1346" spans="1:5">
      <c r="A1346" s="494"/>
      <c r="B1346" s="267"/>
      <c r="C1346" s="266"/>
      <c r="D1346" s="264" t="s">
        <v>302</v>
      </c>
      <c r="E1346" s="258"/>
    </row>
    <row r="1347" spans="1:5">
      <c r="A1347" s="494"/>
      <c r="B1347" s="267"/>
      <c r="C1347" s="266"/>
      <c r="D1347" s="283"/>
      <c r="E1347" s="258"/>
    </row>
    <row r="1348" spans="1:5">
      <c r="A1348" s="269">
        <v>84</v>
      </c>
      <c r="B1348" s="267"/>
      <c r="C1348" s="265"/>
      <c r="D1348" s="264" t="s">
        <v>1266</v>
      </c>
      <c r="E1348" s="258"/>
    </row>
    <row r="1349" spans="1:5">
      <c r="A1349" s="494"/>
      <c r="B1349" s="267"/>
      <c r="C1349" s="266"/>
      <c r="D1349" s="264"/>
      <c r="E1349" s="258"/>
    </row>
    <row r="1350" spans="1:5">
      <c r="A1350" s="494"/>
      <c r="B1350" s="266" t="s">
        <v>1265</v>
      </c>
      <c r="C1350" s="265"/>
      <c r="D1350" s="264" t="s">
        <v>1264</v>
      </c>
      <c r="E1350" s="258"/>
    </row>
    <row r="1351" spans="1:5">
      <c r="A1351" s="494"/>
      <c r="B1351" s="267"/>
      <c r="C1351" s="271" t="s">
        <v>1263</v>
      </c>
      <c r="D1351" s="270" t="s">
        <v>1262</v>
      </c>
      <c r="E1351" s="258"/>
    </row>
    <row r="1352" spans="1:5" ht="25.5">
      <c r="A1352" s="494"/>
      <c r="B1352" s="267"/>
      <c r="C1352" s="271" t="s">
        <v>1261</v>
      </c>
      <c r="D1352" s="270" t="s">
        <v>1260</v>
      </c>
      <c r="E1352" s="258"/>
    </row>
    <row r="1353" spans="1:5">
      <c r="A1353" s="494"/>
      <c r="B1353" s="267"/>
      <c r="C1353" s="271" t="s">
        <v>1259</v>
      </c>
      <c r="D1353" s="270" t="s">
        <v>1258</v>
      </c>
      <c r="E1353" s="258"/>
    </row>
    <row r="1354" spans="1:5">
      <c r="A1354" s="494"/>
      <c r="B1354" s="267"/>
      <c r="C1354" s="266"/>
      <c r="D1354" s="264"/>
      <c r="E1354" s="258"/>
    </row>
    <row r="1355" spans="1:5">
      <c r="A1355" s="494"/>
      <c r="B1355" s="266" t="s">
        <v>1257</v>
      </c>
      <c r="C1355" s="265"/>
      <c r="D1355" s="264" t="s">
        <v>1256</v>
      </c>
      <c r="E1355" s="258"/>
    </row>
    <row r="1356" spans="1:5">
      <c r="A1356" s="494"/>
      <c r="B1356" s="267"/>
      <c r="C1356" s="271" t="s">
        <v>1255</v>
      </c>
      <c r="D1356" s="270" t="s">
        <v>1254</v>
      </c>
      <c r="E1356" s="258"/>
    </row>
    <row r="1357" spans="1:5" ht="25.5">
      <c r="A1357" s="279"/>
      <c r="B1357" s="277"/>
      <c r="C1357" s="271" t="s">
        <v>1253</v>
      </c>
      <c r="D1357" s="270" t="s">
        <v>1252</v>
      </c>
      <c r="E1357" s="258"/>
    </row>
    <row r="1358" spans="1:5" ht="12.75" customHeight="1">
      <c r="A1358" s="279"/>
      <c r="B1358" s="277"/>
      <c r="C1358" s="271" t="s">
        <v>1251</v>
      </c>
      <c r="D1358" s="270" t="s">
        <v>1250</v>
      </c>
      <c r="E1358" s="258"/>
    </row>
    <row r="1359" spans="1:5" ht="12.75" customHeight="1">
      <c r="A1359" s="279"/>
      <c r="B1359" s="277"/>
      <c r="C1359" s="271" t="s">
        <v>1249</v>
      </c>
      <c r="D1359" s="270" t="s">
        <v>1248</v>
      </c>
      <c r="E1359" s="258"/>
    </row>
    <row r="1360" spans="1:5" ht="12.75" customHeight="1">
      <c r="A1360" s="494"/>
      <c r="B1360" s="267"/>
      <c r="C1360" s="271" t="s">
        <v>1247</v>
      </c>
      <c r="D1360" s="270" t="s">
        <v>1246</v>
      </c>
      <c r="E1360" s="258"/>
    </row>
    <row r="1361" spans="1:5" ht="12.75" customHeight="1">
      <c r="A1361" s="494"/>
      <c r="B1361" s="267"/>
      <c r="C1361" s="271" t="s">
        <v>1245</v>
      </c>
      <c r="D1361" s="270" t="s">
        <v>1244</v>
      </c>
      <c r="E1361" s="258"/>
    </row>
    <row r="1362" spans="1:5" ht="12.75" customHeight="1">
      <c r="A1362" s="494"/>
      <c r="B1362" s="267"/>
      <c r="C1362" s="271" t="s">
        <v>1243</v>
      </c>
      <c r="D1362" s="270" t="s">
        <v>1242</v>
      </c>
      <c r="E1362" s="258"/>
    </row>
    <row r="1363" spans="1:5">
      <c r="A1363" s="494"/>
      <c r="B1363" s="267"/>
      <c r="C1363" s="271" t="s">
        <v>1241</v>
      </c>
      <c r="D1363" s="270" t="s">
        <v>1240</v>
      </c>
      <c r="E1363" s="258"/>
    </row>
    <row r="1364" spans="1:5">
      <c r="A1364" s="494"/>
      <c r="B1364" s="267"/>
      <c r="C1364" s="266"/>
      <c r="D1364" s="264"/>
      <c r="E1364" s="258"/>
    </row>
    <row r="1365" spans="1:5">
      <c r="A1365" s="494"/>
      <c r="B1365" s="267" t="s">
        <v>1239</v>
      </c>
      <c r="C1365" s="265"/>
      <c r="D1365" s="264" t="s">
        <v>1237</v>
      </c>
      <c r="E1365" s="258"/>
    </row>
    <row r="1366" spans="1:5" ht="15">
      <c r="A1366" s="494"/>
      <c r="B1366" s="273"/>
      <c r="C1366" s="271" t="s">
        <v>1238</v>
      </c>
      <c r="D1366" s="270" t="s">
        <v>1237</v>
      </c>
      <c r="E1366" s="258"/>
    </row>
    <row r="1367" spans="1:5">
      <c r="A1367" s="494"/>
      <c r="B1367" s="267"/>
      <c r="C1367" s="266"/>
      <c r="D1367" s="264"/>
      <c r="E1367" s="258"/>
    </row>
    <row r="1368" spans="1:5">
      <c r="A1368" s="494"/>
      <c r="B1368" s="267"/>
      <c r="C1368" s="266"/>
      <c r="D1368" s="264"/>
      <c r="E1368" s="258"/>
    </row>
    <row r="1369" spans="1:5">
      <c r="A1369" s="494"/>
      <c r="B1369" s="267"/>
      <c r="C1369" s="266"/>
      <c r="D1369" s="264" t="s">
        <v>301</v>
      </c>
      <c r="E1369" s="258"/>
    </row>
    <row r="1370" spans="1:5">
      <c r="A1370" s="494"/>
      <c r="B1370" s="267"/>
      <c r="C1370" s="271"/>
      <c r="D1370" s="270"/>
      <c r="E1370" s="258"/>
    </row>
    <row r="1371" spans="1:5">
      <c r="A1371" s="269">
        <v>85</v>
      </c>
      <c r="B1371" s="267"/>
      <c r="C1371" s="265"/>
      <c r="D1371" s="264" t="s">
        <v>1236</v>
      </c>
      <c r="E1371" s="258"/>
    </row>
    <row r="1372" spans="1:5">
      <c r="A1372" s="494"/>
      <c r="B1372" s="267"/>
      <c r="C1372" s="266"/>
      <c r="D1372" s="264"/>
      <c r="E1372" s="258"/>
    </row>
    <row r="1373" spans="1:5">
      <c r="A1373" s="494"/>
      <c r="B1373" s="266" t="s">
        <v>1235</v>
      </c>
      <c r="C1373" s="265"/>
      <c r="D1373" s="264" t="s">
        <v>1233</v>
      </c>
      <c r="E1373" s="258"/>
    </row>
    <row r="1374" spans="1:5">
      <c r="A1374" s="494"/>
      <c r="B1374" s="267"/>
      <c r="C1374" s="271" t="s">
        <v>1234</v>
      </c>
      <c r="D1374" s="270" t="s">
        <v>1233</v>
      </c>
      <c r="E1374" s="258"/>
    </row>
    <row r="1375" spans="1:5" ht="15">
      <c r="A1375" s="279"/>
      <c r="B1375" s="273"/>
      <c r="C1375" s="276"/>
      <c r="D1375" s="275"/>
      <c r="E1375" s="258"/>
    </row>
    <row r="1376" spans="1:5">
      <c r="A1376" s="494"/>
      <c r="B1376" s="266" t="s">
        <v>1232</v>
      </c>
      <c r="C1376" s="265"/>
      <c r="D1376" s="281" t="s">
        <v>1230</v>
      </c>
      <c r="E1376" s="258"/>
    </row>
    <row r="1377" spans="1:5">
      <c r="A1377" s="494"/>
      <c r="B1377" s="267"/>
      <c r="C1377" s="271" t="s">
        <v>1231</v>
      </c>
      <c r="D1377" s="270" t="s">
        <v>1230</v>
      </c>
      <c r="E1377" s="258"/>
    </row>
    <row r="1378" spans="1:5">
      <c r="A1378" s="494"/>
      <c r="B1378" s="267"/>
      <c r="C1378" s="266"/>
      <c r="D1378" s="264"/>
      <c r="E1378" s="258"/>
    </row>
    <row r="1379" spans="1:5">
      <c r="A1379" s="494"/>
      <c r="B1379" s="266" t="s">
        <v>1229</v>
      </c>
      <c r="C1379" s="265"/>
      <c r="D1379" s="264" t="s">
        <v>1228</v>
      </c>
      <c r="E1379" s="258"/>
    </row>
    <row r="1380" spans="1:5" ht="12.75" customHeight="1">
      <c r="A1380" s="494"/>
      <c r="B1380" s="267"/>
      <c r="C1380" s="271" t="s">
        <v>1227</v>
      </c>
      <c r="D1380" s="270" t="s">
        <v>1226</v>
      </c>
      <c r="E1380" s="258"/>
    </row>
    <row r="1381" spans="1:5" ht="12.75" customHeight="1">
      <c r="A1381" s="279"/>
      <c r="B1381" s="277"/>
      <c r="C1381" s="271" t="s">
        <v>1225</v>
      </c>
      <c r="D1381" s="270" t="s">
        <v>1224</v>
      </c>
      <c r="E1381" s="258"/>
    </row>
    <row r="1382" spans="1:5" ht="12.75" customHeight="1">
      <c r="A1382" s="279"/>
      <c r="B1382" s="277"/>
      <c r="C1382" s="271" t="s">
        <v>1223</v>
      </c>
      <c r="D1382" s="274" t="s">
        <v>1222</v>
      </c>
      <c r="E1382" s="258"/>
    </row>
    <row r="1383" spans="1:5" ht="12.75" customHeight="1">
      <c r="A1383" s="494"/>
      <c r="B1383" s="267"/>
      <c r="C1383" s="271" t="s">
        <v>1221</v>
      </c>
      <c r="D1383" s="270" t="s">
        <v>1220</v>
      </c>
      <c r="E1383" s="258"/>
    </row>
    <row r="1384" spans="1:5" ht="12.75" customHeight="1">
      <c r="A1384" s="279"/>
      <c r="B1384" s="277"/>
      <c r="C1384" s="282" t="s">
        <v>1219</v>
      </c>
      <c r="D1384" s="270" t="s">
        <v>1218</v>
      </c>
      <c r="E1384" s="258"/>
    </row>
    <row r="1385" spans="1:5" ht="12.75" customHeight="1">
      <c r="A1385" s="279"/>
      <c r="B1385" s="277"/>
      <c r="C1385" s="271" t="s">
        <v>1217</v>
      </c>
      <c r="D1385" s="270" t="s">
        <v>1216</v>
      </c>
      <c r="E1385" s="258"/>
    </row>
    <row r="1386" spans="1:5" ht="12.75" customHeight="1">
      <c r="A1386" s="494"/>
      <c r="B1386" s="267"/>
      <c r="C1386" s="266"/>
      <c r="D1386" s="264"/>
      <c r="E1386" s="258"/>
    </row>
    <row r="1387" spans="1:5">
      <c r="A1387" s="494"/>
      <c r="B1387" s="266" t="s">
        <v>1215</v>
      </c>
      <c r="C1387" s="265"/>
      <c r="D1387" s="281" t="s">
        <v>1214</v>
      </c>
      <c r="E1387" s="258"/>
    </row>
    <row r="1388" spans="1:5">
      <c r="A1388" s="494"/>
      <c r="B1388" s="267"/>
      <c r="C1388" s="271" t="s">
        <v>1213</v>
      </c>
      <c r="D1388" s="270" t="s">
        <v>1212</v>
      </c>
      <c r="E1388" s="258"/>
    </row>
    <row r="1389" spans="1:5">
      <c r="A1389" s="494"/>
      <c r="B1389" s="267"/>
      <c r="C1389" s="271" t="s">
        <v>1211</v>
      </c>
      <c r="D1389" s="270" t="s">
        <v>1210</v>
      </c>
      <c r="E1389" s="258"/>
    </row>
    <row r="1390" spans="1:5">
      <c r="A1390" s="494"/>
      <c r="B1390" s="267"/>
      <c r="C1390" s="266"/>
      <c r="D1390" s="264"/>
      <c r="E1390" s="258"/>
    </row>
    <row r="1391" spans="1:5">
      <c r="A1391" s="494"/>
      <c r="B1391" s="266" t="s">
        <v>1209</v>
      </c>
      <c r="C1391" s="265"/>
      <c r="D1391" s="264" t="s">
        <v>1208</v>
      </c>
      <c r="E1391" s="258"/>
    </row>
    <row r="1392" spans="1:5">
      <c r="A1392" s="494"/>
      <c r="B1392" s="267"/>
      <c r="C1392" s="271" t="s">
        <v>1207</v>
      </c>
      <c r="D1392" s="270" t="s">
        <v>1206</v>
      </c>
      <c r="E1392" s="258"/>
    </row>
    <row r="1393" spans="1:5" ht="12.75" customHeight="1">
      <c r="A1393" s="494"/>
      <c r="B1393" s="267"/>
      <c r="C1393" s="271" t="s">
        <v>1205</v>
      </c>
      <c r="D1393" s="270" t="s">
        <v>1204</v>
      </c>
      <c r="E1393" s="258"/>
    </row>
    <row r="1394" spans="1:5" ht="12.75" customHeight="1">
      <c r="A1394" s="494"/>
      <c r="B1394" s="267"/>
      <c r="C1394" s="271" t="s">
        <v>1203</v>
      </c>
      <c r="D1394" s="270" t="s">
        <v>1202</v>
      </c>
      <c r="E1394" s="258"/>
    </row>
    <row r="1395" spans="1:5" ht="12.75" customHeight="1">
      <c r="A1395" s="279"/>
      <c r="B1395" s="277"/>
      <c r="C1395" s="282" t="s">
        <v>1201</v>
      </c>
      <c r="D1395" s="270" t="s">
        <v>1200</v>
      </c>
      <c r="E1395" s="258"/>
    </row>
    <row r="1396" spans="1:5" ht="12.75" customHeight="1">
      <c r="A1396" s="279"/>
      <c r="B1396" s="277"/>
      <c r="C1396" s="271" t="s">
        <v>1199</v>
      </c>
      <c r="D1396" s="270" t="s">
        <v>1198</v>
      </c>
      <c r="E1396" s="258"/>
    </row>
    <row r="1397" spans="1:5" ht="12.75" customHeight="1">
      <c r="A1397" s="279"/>
      <c r="B1397" s="277"/>
      <c r="C1397" s="271" t="s">
        <v>1197</v>
      </c>
      <c r="D1397" s="270" t="s">
        <v>1196</v>
      </c>
      <c r="E1397" s="258"/>
    </row>
    <row r="1398" spans="1:5" ht="12.75" customHeight="1">
      <c r="A1398" s="494"/>
      <c r="B1398" s="267"/>
      <c r="C1398" s="271" t="s">
        <v>1195</v>
      </c>
      <c r="D1398" s="270" t="s">
        <v>1194</v>
      </c>
      <c r="E1398" s="258"/>
    </row>
    <row r="1399" spans="1:5" ht="12.75" customHeight="1">
      <c r="A1399" s="279"/>
      <c r="B1399" s="277"/>
      <c r="C1399" s="271" t="s">
        <v>1193</v>
      </c>
      <c r="D1399" s="270" t="s">
        <v>1192</v>
      </c>
      <c r="E1399" s="258"/>
    </row>
    <row r="1400" spans="1:5" ht="12.75" customHeight="1">
      <c r="A1400" s="279"/>
      <c r="B1400" s="277"/>
      <c r="C1400" s="271" t="s">
        <v>1191</v>
      </c>
      <c r="D1400" s="274" t="s">
        <v>1190</v>
      </c>
      <c r="E1400" s="258"/>
    </row>
    <row r="1401" spans="1:5" ht="12.75" customHeight="1">
      <c r="A1401" s="279"/>
      <c r="B1401" s="277"/>
      <c r="C1401" s="271" t="s">
        <v>1189</v>
      </c>
      <c r="D1401" s="274" t="s">
        <v>1188</v>
      </c>
      <c r="E1401" s="258"/>
    </row>
    <row r="1402" spans="1:5" ht="12.75" customHeight="1">
      <c r="A1402" s="279"/>
      <c r="B1402" s="277"/>
      <c r="C1402" s="271" t="s">
        <v>1187</v>
      </c>
      <c r="D1402" s="274" t="s">
        <v>1186</v>
      </c>
      <c r="E1402" s="258"/>
    </row>
    <row r="1403" spans="1:5" ht="12.75" customHeight="1">
      <c r="A1403" s="494"/>
      <c r="B1403" s="267"/>
      <c r="C1403" s="266"/>
      <c r="D1403" s="264"/>
      <c r="E1403" s="258"/>
    </row>
    <row r="1404" spans="1:5">
      <c r="A1404" s="494"/>
      <c r="B1404" s="266" t="s">
        <v>1185</v>
      </c>
      <c r="C1404" s="265"/>
      <c r="D1404" s="264" t="s">
        <v>1183</v>
      </c>
      <c r="E1404" s="258"/>
    </row>
    <row r="1405" spans="1:5">
      <c r="A1405" s="494"/>
      <c r="B1405" s="267"/>
      <c r="C1405" s="271" t="s">
        <v>1184</v>
      </c>
      <c r="D1405" s="270" t="s">
        <v>1183</v>
      </c>
      <c r="E1405" s="258"/>
    </row>
    <row r="1406" spans="1:5">
      <c r="A1406" s="494"/>
      <c r="B1406" s="267"/>
      <c r="C1406" s="266"/>
      <c r="D1406" s="264"/>
      <c r="E1406" s="258"/>
    </row>
    <row r="1407" spans="1:5">
      <c r="A1407" s="494"/>
      <c r="B1407" s="267"/>
      <c r="C1407" s="266"/>
      <c r="D1407" s="264"/>
      <c r="E1407" s="258"/>
    </row>
    <row r="1408" spans="1:5">
      <c r="A1408" s="494"/>
      <c r="B1408" s="267"/>
      <c r="C1408" s="266"/>
      <c r="D1408" s="264" t="s">
        <v>300</v>
      </c>
      <c r="E1408" s="258"/>
    </row>
    <row r="1409" spans="1:5">
      <c r="A1409" s="494"/>
      <c r="B1409" s="267"/>
      <c r="C1409" s="271"/>
      <c r="D1409" s="270"/>
      <c r="E1409" s="258"/>
    </row>
    <row r="1410" spans="1:5">
      <c r="A1410" s="269">
        <v>86</v>
      </c>
      <c r="B1410" s="267"/>
      <c r="C1410" s="265"/>
      <c r="D1410" s="264" t="s">
        <v>1182</v>
      </c>
      <c r="E1410" s="258"/>
    </row>
    <row r="1411" spans="1:5">
      <c r="A1411" s="494"/>
      <c r="B1411" s="267"/>
      <c r="C1411" s="266"/>
      <c r="D1411" s="264"/>
      <c r="E1411" s="258"/>
    </row>
    <row r="1412" spans="1:5">
      <c r="A1412" s="494"/>
      <c r="B1412" s="266" t="s">
        <v>1181</v>
      </c>
      <c r="C1412" s="265"/>
      <c r="D1412" s="264" t="s">
        <v>1179</v>
      </c>
      <c r="E1412" s="258"/>
    </row>
    <row r="1413" spans="1:5">
      <c r="A1413" s="494"/>
      <c r="B1413" s="267"/>
      <c r="C1413" s="271" t="s">
        <v>1180</v>
      </c>
      <c r="D1413" s="270" t="s">
        <v>1179</v>
      </c>
      <c r="E1413" s="258"/>
    </row>
    <row r="1414" spans="1:5">
      <c r="A1414" s="494"/>
      <c r="B1414" s="267"/>
      <c r="C1414" s="266"/>
      <c r="D1414" s="264"/>
      <c r="E1414" s="258"/>
    </row>
    <row r="1415" spans="1:5">
      <c r="A1415" s="494"/>
      <c r="B1415" s="266" t="s">
        <v>1178</v>
      </c>
      <c r="C1415" s="265"/>
      <c r="D1415" s="264" t="s">
        <v>1177</v>
      </c>
      <c r="E1415" s="258"/>
    </row>
    <row r="1416" spans="1:5">
      <c r="A1416" s="494"/>
      <c r="B1416" s="267"/>
      <c r="C1416" s="271" t="s">
        <v>1176</v>
      </c>
      <c r="D1416" s="270" t="s">
        <v>1175</v>
      </c>
      <c r="E1416" s="258"/>
    </row>
    <row r="1417" spans="1:5">
      <c r="A1417" s="494"/>
      <c r="B1417" s="267"/>
      <c r="C1417" s="271" t="s">
        <v>1174</v>
      </c>
      <c r="D1417" s="270" t="s">
        <v>1173</v>
      </c>
      <c r="E1417" s="258"/>
    </row>
    <row r="1418" spans="1:5">
      <c r="A1418" s="494"/>
      <c r="B1418" s="267"/>
      <c r="C1418" s="271" t="s">
        <v>1172</v>
      </c>
      <c r="D1418" s="270" t="s">
        <v>1171</v>
      </c>
      <c r="E1418" s="258"/>
    </row>
    <row r="1419" spans="1:5">
      <c r="A1419" s="494"/>
      <c r="B1419" s="267"/>
      <c r="C1419" s="266"/>
      <c r="D1419" s="264"/>
      <c r="E1419" s="258"/>
    </row>
    <row r="1420" spans="1:5">
      <c r="A1420" s="494"/>
      <c r="B1420" s="266" t="s">
        <v>1170</v>
      </c>
      <c r="C1420" s="265"/>
      <c r="D1420" s="264" t="s">
        <v>1168</v>
      </c>
      <c r="E1420" s="258"/>
    </row>
    <row r="1421" spans="1:5" ht="12.75" customHeight="1">
      <c r="A1421" s="494"/>
      <c r="B1421" s="267"/>
      <c r="C1421" s="271" t="s">
        <v>1169</v>
      </c>
      <c r="D1421" s="270" t="s">
        <v>1168</v>
      </c>
      <c r="E1421" s="258"/>
    </row>
    <row r="1422" spans="1:5" ht="12.75" customHeight="1">
      <c r="A1422" s="279"/>
      <c r="B1422" s="277"/>
      <c r="C1422" s="271" t="s">
        <v>1167</v>
      </c>
      <c r="D1422" s="274" t="s">
        <v>1166</v>
      </c>
      <c r="E1422" s="258"/>
    </row>
    <row r="1423" spans="1:5" ht="12.75" customHeight="1">
      <c r="A1423" s="279"/>
      <c r="B1423" s="277"/>
      <c r="C1423" s="271" t="s">
        <v>1165</v>
      </c>
      <c r="D1423" s="270" t="s">
        <v>1164</v>
      </c>
      <c r="E1423" s="258"/>
    </row>
    <row r="1424" spans="1:5" ht="12.75" customHeight="1">
      <c r="A1424" s="279"/>
      <c r="B1424" s="277"/>
      <c r="C1424" s="273"/>
      <c r="D1424" s="275"/>
      <c r="E1424" s="258"/>
    </row>
    <row r="1425" spans="1:5">
      <c r="A1425" s="269">
        <v>87</v>
      </c>
      <c r="B1425" s="267"/>
      <c r="C1425" s="265"/>
      <c r="D1425" s="264" t="s">
        <v>1163</v>
      </c>
      <c r="E1425" s="258"/>
    </row>
    <row r="1426" spans="1:5">
      <c r="A1426" s="494"/>
      <c r="B1426" s="267"/>
      <c r="C1426" s="266"/>
      <c r="D1426" s="264"/>
      <c r="E1426" s="258"/>
    </row>
    <row r="1427" spans="1:5">
      <c r="A1427" s="494"/>
      <c r="B1427" s="266" t="s">
        <v>1162</v>
      </c>
      <c r="C1427" s="265"/>
      <c r="D1427" s="281" t="s">
        <v>1160</v>
      </c>
      <c r="E1427" s="258"/>
    </row>
    <row r="1428" spans="1:5">
      <c r="A1428" s="280"/>
      <c r="B1428" s="267"/>
      <c r="C1428" s="271" t="s">
        <v>1161</v>
      </c>
      <c r="D1428" s="270" t="s">
        <v>1160</v>
      </c>
      <c r="E1428" s="258"/>
    </row>
    <row r="1429" spans="1:5">
      <c r="A1429" s="494"/>
      <c r="B1429" s="267"/>
      <c r="C1429" s="266"/>
      <c r="D1429" s="264"/>
      <c r="E1429" s="258"/>
    </row>
    <row r="1430" spans="1:5" ht="25.5">
      <c r="A1430" s="494"/>
      <c r="B1430" s="266" t="s">
        <v>1159</v>
      </c>
      <c r="C1430" s="265"/>
      <c r="D1430" s="264" t="s">
        <v>1157</v>
      </c>
      <c r="E1430" s="258"/>
    </row>
    <row r="1431" spans="1:5" ht="25.5">
      <c r="A1431" s="494"/>
      <c r="B1431" s="267"/>
      <c r="C1431" s="271" t="s">
        <v>1158</v>
      </c>
      <c r="D1431" s="270" t="s">
        <v>1157</v>
      </c>
      <c r="E1431" s="258"/>
    </row>
    <row r="1432" spans="1:5" ht="12.75" customHeight="1">
      <c r="A1432" s="279"/>
      <c r="B1432" s="277"/>
      <c r="C1432" s="271" t="s">
        <v>1156</v>
      </c>
      <c r="D1432" s="270" t="s">
        <v>1155</v>
      </c>
      <c r="E1432" s="258"/>
    </row>
    <row r="1433" spans="1:5" ht="12.75" customHeight="1">
      <c r="A1433" s="279"/>
      <c r="B1433" s="277"/>
      <c r="C1433" s="271" t="s">
        <v>1154</v>
      </c>
      <c r="D1433" s="270" t="s">
        <v>1153</v>
      </c>
      <c r="E1433" s="258"/>
    </row>
    <row r="1434" spans="1:5" ht="15">
      <c r="A1434" s="279"/>
      <c r="B1434" s="277"/>
      <c r="C1434" s="273"/>
      <c r="D1434" s="275"/>
      <c r="E1434" s="258"/>
    </row>
    <row r="1435" spans="1:5">
      <c r="A1435" s="494"/>
      <c r="B1435" s="266" t="s">
        <v>1152</v>
      </c>
      <c r="C1435" s="265"/>
      <c r="D1435" s="264" t="s">
        <v>1150</v>
      </c>
      <c r="E1435" s="258"/>
    </row>
    <row r="1436" spans="1:5" ht="12.75" customHeight="1">
      <c r="A1436" s="494"/>
      <c r="B1436" s="267"/>
      <c r="C1436" s="271" t="s">
        <v>1151</v>
      </c>
      <c r="D1436" s="270" t="s">
        <v>1150</v>
      </c>
      <c r="E1436" s="258"/>
    </row>
    <row r="1437" spans="1:5" ht="12.75" customHeight="1">
      <c r="A1437" s="279"/>
      <c r="B1437" s="277"/>
      <c r="C1437" s="271" t="s">
        <v>1149</v>
      </c>
      <c r="D1437" s="270" t="s">
        <v>1148</v>
      </c>
      <c r="E1437" s="258"/>
    </row>
    <row r="1438" spans="1:5" ht="12.75" customHeight="1">
      <c r="A1438" s="279"/>
      <c r="B1438" s="277"/>
      <c r="C1438" s="271" t="s">
        <v>1147</v>
      </c>
      <c r="D1438" s="270" t="s">
        <v>1146</v>
      </c>
      <c r="E1438" s="258"/>
    </row>
    <row r="1439" spans="1:5">
      <c r="A1439" s="494"/>
      <c r="B1439" s="267"/>
      <c r="C1439" s="266"/>
      <c r="D1439" s="264"/>
      <c r="E1439" s="258"/>
    </row>
    <row r="1440" spans="1:5">
      <c r="A1440" s="494"/>
      <c r="B1440" s="266" t="s">
        <v>1145</v>
      </c>
      <c r="C1440" s="265"/>
      <c r="D1440" s="264" t="s">
        <v>1143</v>
      </c>
      <c r="E1440" s="258"/>
    </row>
    <row r="1441" spans="1:5">
      <c r="A1441" s="494"/>
      <c r="B1441" s="267"/>
      <c r="C1441" s="271" t="s">
        <v>1144</v>
      </c>
      <c r="D1441" s="270" t="s">
        <v>1143</v>
      </c>
      <c r="E1441" s="258"/>
    </row>
    <row r="1442" spans="1:5">
      <c r="A1442" s="494"/>
      <c r="B1442" s="267"/>
      <c r="C1442" s="266"/>
      <c r="D1442" s="264"/>
      <c r="E1442" s="258"/>
    </row>
    <row r="1443" spans="1:5">
      <c r="A1443" s="269">
        <v>88</v>
      </c>
      <c r="B1443" s="267"/>
      <c r="C1443" s="265"/>
      <c r="D1443" s="264" t="s">
        <v>1142</v>
      </c>
      <c r="E1443" s="258"/>
    </row>
    <row r="1444" spans="1:5">
      <c r="A1444" s="494"/>
      <c r="B1444" s="267"/>
      <c r="C1444" s="266"/>
      <c r="D1444" s="264"/>
      <c r="E1444" s="258"/>
    </row>
    <row r="1445" spans="1:5" ht="25.5">
      <c r="A1445" s="494"/>
      <c r="B1445" s="266" t="s">
        <v>1141</v>
      </c>
      <c r="C1445" s="265"/>
      <c r="D1445" s="264" t="s">
        <v>1139</v>
      </c>
      <c r="E1445" s="258"/>
    </row>
    <row r="1446" spans="1:5">
      <c r="A1446" s="494"/>
      <c r="B1446" s="267"/>
      <c r="C1446" s="271" t="s">
        <v>1140</v>
      </c>
      <c r="D1446" s="270" t="s">
        <v>1139</v>
      </c>
      <c r="E1446" s="258"/>
    </row>
    <row r="1447" spans="1:5" ht="12.75" customHeight="1">
      <c r="A1447" s="279"/>
      <c r="B1447" s="277"/>
      <c r="C1447" s="271" t="s">
        <v>1138</v>
      </c>
      <c r="D1447" s="270" t="s">
        <v>1137</v>
      </c>
      <c r="E1447" s="258"/>
    </row>
    <row r="1448" spans="1:5" ht="12.75" customHeight="1">
      <c r="A1448" s="279"/>
      <c r="B1448" s="277"/>
      <c r="C1448" s="271" t="s">
        <v>1136</v>
      </c>
      <c r="D1448" s="270" t="s">
        <v>1135</v>
      </c>
      <c r="E1448" s="258"/>
    </row>
    <row r="1449" spans="1:5" ht="12.75" customHeight="1">
      <c r="A1449" s="494"/>
      <c r="B1449" s="267"/>
      <c r="C1449" s="271"/>
      <c r="D1449" s="270"/>
      <c r="E1449" s="258"/>
    </row>
    <row r="1450" spans="1:5">
      <c r="A1450" s="494"/>
      <c r="B1450" s="266" t="s">
        <v>1134</v>
      </c>
      <c r="C1450" s="265"/>
      <c r="D1450" s="264" t="s">
        <v>1133</v>
      </c>
      <c r="E1450" s="258"/>
    </row>
    <row r="1451" spans="1:5">
      <c r="A1451" s="494"/>
      <c r="B1451" s="267"/>
      <c r="C1451" s="271" t="s">
        <v>1132</v>
      </c>
      <c r="D1451" s="270" t="s">
        <v>1131</v>
      </c>
      <c r="E1451" s="258"/>
    </row>
    <row r="1452" spans="1:5" ht="12.75" customHeight="1">
      <c r="A1452" s="494"/>
      <c r="B1452" s="267"/>
      <c r="C1452" s="271" t="s">
        <v>1130</v>
      </c>
      <c r="D1452" s="270" t="s">
        <v>1129</v>
      </c>
      <c r="E1452" s="258"/>
    </row>
    <row r="1453" spans="1:5" ht="12.75" customHeight="1">
      <c r="A1453" s="279"/>
      <c r="B1453" s="277"/>
      <c r="C1453" s="271" t="s">
        <v>1128</v>
      </c>
      <c r="D1453" s="270" t="s">
        <v>1127</v>
      </c>
      <c r="E1453" s="258"/>
    </row>
    <row r="1454" spans="1:5" ht="12.75" customHeight="1">
      <c r="A1454" s="279"/>
      <c r="B1454" s="277"/>
      <c r="C1454" s="271" t="s">
        <v>1126</v>
      </c>
      <c r="D1454" s="270" t="s">
        <v>1125</v>
      </c>
      <c r="E1454" s="258"/>
    </row>
    <row r="1455" spans="1:5" ht="12.75" customHeight="1">
      <c r="A1455" s="279"/>
      <c r="B1455" s="277"/>
      <c r="C1455" s="271" t="s">
        <v>1124</v>
      </c>
      <c r="D1455" s="270" t="s">
        <v>1123</v>
      </c>
      <c r="E1455" s="258"/>
    </row>
    <row r="1456" spans="1:5" ht="12.75" customHeight="1">
      <c r="A1456" s="279"/>
      <c r="B1456" s="277"/>
      <c r="C1456" s="271" t="s">
        <v>1122</v>
      </c>
      <c r="D1456" s="270" t="s">
        <v>1121</v>
      </c>
      <c r="E1456" s="258"/>
    </row>
    <row r="1457" spans="1:5" ht="12.75" customHeight="1">
      <c r="A1457" s="494"/>
      <c r="B1457" s="267"/>
      <c r="C1457" s="266"/>
      <c r="D1457" s="270"/>
      <c r="E1457" s="258"/>
    </row>
    <row r="1458" spans="1:5" ht="12.75" customHeight="1">
      <c r="A1458" s="494"/>
      <c r="B1458" s="267"/>
      <c r="C1458" s="266"/>
      <c r="D1458" s="264"/>
      <c r="E1458" s="258"/>
    </row>
    <row r="1459" spans="1:5">
      <c r="A1459" s="494"/>
      <c r="B1459" s="267"/>
      <c r="C1459" s="266"/>
      <c r="D1459" s="264" t="s">
        <v>299</v>
      </c>
      <c r="E1459" s="258"/>
    </row>
    <row r="1460" spans="1:5">
      <c r="A1460" s="494"/>
      <c r="B1460" s="267"/>
      <c r="C1460" s="271"/>
      <c r="D1460" s="270"/>
      <c r="E1460" s="258"/>
    </row>
    <row r="1461" spans="1:5">
      <c r="A1461" s="269">
        <v>90</v>
      </c>
      <c r="B1461" s="267"/>
      <c r="C1461" s="265"/>
      <c r="D1461" s="264" t="s">
        <v>1119</v>
      </c>
      <c r="E1461" s="258"/>
    </row>
    <row r="1462" spans="1:5">
      <c r="A1462" s="494"/>
      <c r="B1462" s="267"/>
      <c r="C1462" s="266"/>
      <c r="D1462" s="264"/>
      <c r="E1462" s="258"/>
    </row>
    <row r="1463" spans="1:5">
      <c r="A1463" s="494"/>
      <c r="B1463" s="266" t="s">
        <v>1120</v>
      </c>
      <c r="C1463" s="265"/>
      <c r="D1463" s="264" t="s">
        <v>1119</v>
      </c>
      <c r="E1463" s="258"/>
    </row>
    <row r="1464" spans="1:5" ht="15">
      <c r="A1464" s="494"/>
      <c r="B1464" s="267"/>
      <c r="C1464" s="271" t="s">
        <v>1118</v>
      </c>
      <c r="D1464" s="270" t="s">
        <v>1117</v>
      </c>
      <c r="E1464" s="258"/>
    </row>
    <row r="1465" spans="1:5">
      <c r="A1465" s="494"/>
      <c r="B1465" s="267"/>
      <c r="C1465" s="271" t="s">
        <v>1116</v>
      </c>
      <c r="D1465" s="274" t="s">
        <v>1115</v>
      </c>
      <c r="E1465" s="258"/>
    </row>
    <row r="1466" spans="1:5">
      <c r="A1466" s="494"/>
      <c r="B1466" s="267"/>
      <c r="C1466" s="271" t="s">
        <v>1114</v>
      </c>
      <c r="D1466" s="270" t="s">
        <v>1113</v>
      </c>
      <c r="E1466" s="258"/>
    </row>
    <row r="1467" spans="1:5">
      <c r="A1467" s="494"/>
      <c r="B1467" s="267"/>
      <c r="C1467" s="271" t="s">
        <v>1112</v>
      </c>
      <c r="D1467" s="270" t="s">
        <v>1111</v>
      </c>
      <c r="E1467" s="258"/>
    </row>
    <row r="1468" spans="1:5">
      <c r="A1468" s="494"/>
      <c r="B1468" s="267"/>
      <c r="C1468" s="266"/>
      <c r="D1468" s="264"/>
      <c r="E1468" s="258"/>
    </row>
    <row r="1469" spans="1:5">
      <c r="A1469" s="269">
        <v>91</v>
      </c>
      <c r="B1469" s="267"/>
      <c r="C1469" s="265"/>
      <c r="D1469" s="264" t="s">
        <v>1109</v>
      </c>
      <c r="E1469" s="258"/>
    </row>
    <row r="1470" spans="1:5">
      <c r="A1470" s="494"/>
      <c r="B1470" s="267"/>
      <c r="C1470" s="266"/>
      <c r="D1470" s="264"/>
      <c r="E1470" s="258"/>
    </row>
    <row r="1471" spans="1:5">
      <c r="A1471" s="494"/>
      <c r="B1471" s="266" t="s">
        <v>1110</v>
      </c>
      <c r="C1471" s="265"/>
      <c r="D1471" s="264" t="s">
        <v>1109</v>
      </c>
      <c r="E1471" s="258"/>
    </row>
    <row r="1472" spans="1:5">
      <c r="A1472" s="494"/>
      <c r="B1472" s="267"/>
      <c r="C1472" s="271" t="s">
        <v>1108</v>
      </c>
      <c r="D1472" s="270" t="s">
        <v>1107</v>
      </c>
      <c r="E1472" s="258"/>
    </row>
    <row r="1473" spans="1:5">
      <c r="A1473" s="494"/>
      <c r="B1473" s="267"/>
      <c r="C1473" s="271" t="s">
        <v>1106</v>
      </c>
      <c r="D1473" s="270" t="s">
        <v>1105</v>
      </c>
      <c r="E1473" s="258"/>
    </row>
    <row r="1474" spans="1:5" ht="25.5">
      <c r="A1474" s="494"/>
      <c r="B1474" s="267"/>
      <c r="C1474" s="271" t="s">
        <v>1104</v>
      </c>
      <c r="D1474" s="270" t="s">
        <v>1103</v>
      </c>
      <c r="E1474" s="258"/>
    </row>
    <row r="1475" spans="1:5">
      <c r="A1475" s="494"/>
      <c r="B1475" s="267"/>
      <c r="C1475" s="271" t="s">
        <v>1102</v>
      </c>
      <c r="D1475" s="270" t="s">
        <v>1101</v>
      </c>
      <c r="E1475" s="258"/>
    </row>
    <row r="1476" spans="1:5" ht="12.75" customHeight="1">
      <c r="A1476" s="279"/>
      <c r="B1476" s="277"/>
      <c r="C1476" s="271" t="s">
        <v>1100</v>
      </c>
      <c r="D1476" s="270" t="s">
        <v>1099</v>
      </c>
      <c r="E1476" s="258"/>
    </row>
    <row r="1477" spans="1:5" ht="12.75" customHeight="1">
      <c r="A1477" s="279"/>
      <c r="B1477" s="277"/>
      <c r="C1477" s="271" t="s">
        <v>1098</v>
      </c>
      <c r="D1477" s="274" t="s">
        <v>1097</v>
      </c>
      <c r="E1477" s="258"/>
    </row>
    <row r="1478" spans="1:5" ht="12.75" customHeight="1">
      <c r="A1478" s="494"/>
      <c r="B1478" s="267"/>
      <c r="C1478" s="266"/>
      <c r="D1478" s="264"/>
      <c r="E1478" s="258"/>
    </row>
    <row r="1479" spans="1:5">
      <c r="A1479" s="269">
        <v>92</v>
      </c>
      <c r="B1479" s="267"/>
      <c r="C1479" s="265"/>
      <c r="D1479" s="264" t="s">
        <v>1094</v>
      </c>
      <c r="E1479" s="258"/>
    </row>
    <row r="1480" spans="1:5">
      <c r="A1480" s="494"/>
      <c r="B1480" s="267"/>
      <c r="C1480" s="266"/>
      <c r="D1480" s="264"/>
      <c r="E1480" s="258"/>
    </row>
    <row r="1481" spans="1:5">
      <c r="A1481" s="494"/>
      <c r="B1481" s="266" t="s">
        <v>1096</v>
      </c>
      <c r="C1481" s="265"/>
      <c r="D1481" s="264" t="s">
        <v>1094</v>
      </c>
      <c r="E1481" s="258"/>
    </row>
    <row r="1482" spans="1:5">
      <c r="A1482" s="494"/>
      <c r="B1482" s="267"/>
      <c r="C1482" s="271" t="s">
        <v>1095</v>
      </c>
      <c r="D1482" s="270" t="s">
        <v>1094</v>
      </c>
      <c r="E1482" s="258"/>
    </row>
    <row r="1483" spans="1:5">
      <c r="A1483" s="494"/>
      <c r="B1483" s="267"/>
      <c r="C1483" s="266"/>
      <c r="D1483" s="264"/>
      <c r="E1483" s="258"/>
    </row>
    <row r="1484" spans="1:5">
      <c r="A1484" s="269">
        <v>93</v>
      </c>
      <c r="B1484" s="267"/>
      <c r="C1484" s="265"/>
      <c r="D1484" s="264" t="s">
        <v>1093</v>
      </c>
      <c r="E1484" s="258"/>
    </row>
    <row r="1485" spans="1:5">
      <c r="A1485" s="494"/>
      <c r="B1485" s="267"/>
      <c r="C1485" s="266"/>
      <c r="D1485" s="264"/>
      <c r="E1485" s="258"/>
    </row>
    <row r="1486" spans="1:5">
      <c r="A1486" s="494"/>
      <c r="B1486" s="266" t="s">
        <v>1092</v>
      </c>
      <c r="C1486" s="265"/>
      <c r="D1486" s="264" t="s">
        <v>1091</v>
      </c>
      <c r="E1486" s="258"/>
    </row>
    <row r="1487" spans="1:5">
      <c r="A1487" s="494"/>
      <c r="B1487" s="267"/>
      <c r="C1487" s="271" t="s">
        <v>1090</v>
      </c>
      <c r="D1487" s="270" t="s">
        <v>1089</v>
      </c>
      <c r="E1487" s="258"/>
    </row>
    <row r="1488" spans="1:5">
      <c r="A1488" s="494"/>
      <c r="B1488" s="267"/>
      <c r="C1488" s="271" t="s">
        <v>1088</v>
      </c>
      <c r="D1488" s="270" t="s">
        <v>1087</v>
      </c>
      <c r="E1488" s="258"/>
    </row>
    <row r="1489" spans="1:5">
      <c r="A1489" s="494"/>
      <c r="B1489" s="267"/>
      <c r="C1489" s="271" t="s">
        <v>1086</v>
      </c>
      <c r="D1489" s="270" t="s">
        <v>1085</v>
      </c>
      <c r="E1489" s="258"/>
    </row>
    <row r="1490" spans="1:5">
      <c r="A1490" s="494"/>
      <c r="B1490" s="267"/>
      <c r="C1490" s="271" t="s">
        <v>1084</v>
      </c>
      <c r="D1490" s="270" t="s">
        <v>1083</v>
      </c>
      <c r="E1490" s="258"/>
    </row>
    <row r="1491" spans="1:5">
      <c r="A1491" s="494"/>
      <c r="B1491" s="267"/>
      <c r="C1491" s="266"/>
      <c r="D1491" s="264"/>
      <c r="E1491" s="258"/>
    </row>
    <row r="1492" spans="1:5">
      <c r="A1492" s="494"/>
      <c r="B1492" s="266" t="s">
        <v>1082</v>
      </c>
      <c r="C1492" s="265"/>
      <c r="D1492" s="264" t="s">
        <v>1081</v>
      </c>
      <c r="E1492" s="258"/>
    </row>
    <row r="1493" spans="1:5">
      <c r="A1493" s="494"/>
      <c r="B1493" s="267"/>
      <c r="C1493" s="271" t="s">
        <v>1080</v>
      </c>
      <c r="D1493" s="270" t="s">
        <v>1079</v>
      </c>
      <c r="E1493" s="258"/>
    </row>
    <row r="1494" spans="1:5">
      <c r="A1494" s="494"/>
      <c r="B1494" s="267"/>
      <c r="C1494" s="271" t="s">
        <v>1078</v>
      </c>
      <c r="D1494" s="270" t="s">
        <v>1077</v>
      </c>
      <c r="E1494" s="258"/>
    </row>
    <row r="1495" spans="1:5" ht="15">
      <c r="A1495" s="279"/>
      <c r="B1495" s="277"/>
      <c r="C1495" s="273"/>
      <c r="D1495" s="275"/>
      <c r="E1495" s="258"/>
    </row>
    <row r="1496" spans="1:5">
      <c r="A1496" s="494"/>
      <c r="B1496" s="267"/>
      <c r="C1496" s="266"/>
      <c r="D1496" s="264"/>
      <c r="E1496" s="258"/>
    </row>
    <row r="1497" spans="1:5">
      <c r="A1497" s="494"/>
      <c r="B1497" s="267"/>
      <c r="C1497" s="266"/>
      <c r="D1497" s="264" t="s">
        <v>298</v>
      </c>
      <c r="E1497" s="258"/>
    </row>
    <row r="1498" spans="1:5">
      <c r="A1498" s="494"/>
      <c r="B1498" s="267"/>
      <c r="C1498" s="266"/>
      <c r="D1498" s="264"/>
      <c r="E1498" s="258"/>
    </row>
    <row r="1499" spans="1:5" ht="25.5">
      <c r="A1499" s="269">
        <v>94</v>
      </c>
      <c r="B1499" s="267"/>
      <c r="C1499" s="265"/>
      <c r="D1499" s="264" t="s">
        <v>1076</v>
      </c>
      <c r="E1499" s="258"/>
    </row>
    <row r="1500" spans="1:5">
      <c r="A1500" s="494"/>
      <c r="B1500" s="267"/>
      <c r="C1500" s="266"/>
      <c r="D1500" s="264"/>
      <c r="E1500" s="258"/>
    </row>
    <row r="1501" spans="1:5">
      <c r="A1501" s="494"/>
      <c r="B1501" s="266" t="s">
        <v>1075</v>
      </c>
      <c r="C1501" s="265"/>
      <c r="D1501" s="264" t="s">
        <v>1074</v>
      </c>
      <c r="E1501" s="258"/>
    </row>
    <row r="1502" spans="1:5">
      <c r="A1502" s="494"/>
      <c r="B1502" s="267"/>
      <c r="C1502" s="271" t="s">
        <v>1073</v>
      </c>
      <c r="D1502" s="270" t="s">
        <v>1072</v>
      </c>
      <c r="E1502" s="258"/>
    </row>
    <row r="1503" spans="1:5">
      <c r="A1503" s="494"/>
      <c r="B1503" s="267"/>
      <c r="C1503" s="271" t="s">
        <v>1071</v>
      </c>
      <c r="D1503" s="270" t="s">
        <v>1070</v>
      </c>
      <c r="E1503" s="258"/>
    </row>
    <row r="1504" spans="1:5">
      <c r="A1504" s="494"/>
      <c r="B1504" s="267"/>
      <c r="C1504" s="266"/>
      <c r="D1504" s="264"/>
      <c r="E1504" s="258"/>
    </row>
    <row r="1505" spans="1:5">
      <c r="A1505" s="494"/>
      <c r="B1505" s="266" t="s">
        <v>1069</v>
      </c>
      <c r="C1505" s="265"/>
      <c r="D1505" s="264" t="s">
        <v>1067</v>
      </c>
      <c r="E1505" s="258"/>
    </row>
    <row r="1506" spans="1:5">
      <c r="A1506" s="494"/>
      <c r="B1506" s="267"/>
      <c r="C1506" s="271" t="s">
        <v>1068</v>
      </c>
      <c r="D1506" s="270" t="s">
        <v>1067</v>
      </c>
      <c r="E1506" s="258"/>
    </row>
    <row r="1507" spans="1:5">
      <c r="A1507" s="494"/>
      <c r="B1507" s="267"/>
      <c r="C1507" s="266"/>
      <c r="D1507" s="264"/>
      <c r="E1507" s="258"/>
    </row>
    <row r="1508" spans="1:5" ht="25.5">
      <c r="A1508" s="494"/>
      <c r="B1508" s="266" t="s">
        <v>1066</v>
      </c>
      <c r="C1508" s="265"/>
      <c r="D1508" s="264" t="s">
        <v>1065</v>
      </c>
      <c r="E1508" s="258"/>
    </row>
    <row r="1509" spans="1:5">
      <c r="A1509" s="494"/>
      <c r="B1509" s="267"/>
      <c r="C1509" s="271" t="s">
        <v>1064</v>
      </c>
      <c r="D1509" s="270" t="s">
        <v>1063</v>
      </c>
      <c r="E1509" s="258"/>
    </row>
    <row r="1510" spans="1:5">
      <c r="A1510" s="494"/>
      <c r="B1510" s="267"/>
      <c r="C1510" s="271" t="s">
        <v>1062</v>
      </c>
      <c r="D1510" s="274" t="s">
        <v>1061</v>
      </c>
      <c r="E1510" s="258"/>
    </row>
    <row r="1511" spans="1:5" ht="25.5">
      <c r="A1511" s="494"/>
      <c r="B1511" s="267"/>
      <c r="C1511" s="271" t="s">
        <v>1060</v>
      </c>
      <c r="D1511" s="270" t="s">
        <v>1059</v>
      </c>
      <c r="E1511" s="258"/>
    </row>
    <row r="1512" spans="1:5" ht="12.75" customHeight="1">
      <c r="A1512" s="278"/>
      <c r="B1512" s="277"/>
      <c r="C1512" s="265" t="s">
        <v>1058</v>
      </c>
      <c r="D1512" s="270" t="s">
        <v>1057</v>
      </c>
      <c r="E1512" s="258"/>
    </row>
    <row r="1513" spans="1:5" ht="12.75" customHeight="1">
      <c r="A1513" s="278"/>
      <c r="B1513" s="277"/>
      <c r="C1513" s="265" t="s">
        <v>1056</v>
      </c>
      <c r="D1513" s="270" t="s">
        <v>1055</v>
      </c>
      <c r="E1513" s="258"/>
    </row>
    <row r="1514" spans="1:5" ht="12.75" customHeight="1">
      <c r="A1514" s="278"/>
      <c r="B1514" s="277"/>
      <c r="C1514" s="265" t="s">
        <v>1054</v>
      </c>
      <c r="D1514" s="270" t="s">
        <v>1053</v>
      </c>
      <c r="E1514" s="258"/>
    </row>
    <row r="1515" spans="1:5" ht="12.75" customHeight="1">
      <c r="A1515" s="278"/>
      <c r="B1515" s="277"/>
      <c r="C1515" s="265" t="s">
        <v>1052</v>
      </c>
      <c r="D1515" s="270" t="s">
        <v>1051</v>
      </c>
      <c r="E1515" s="258"/>
    </row>
    <row r="1516" spans="1:5" ht="12.75" customHeight="1">
      <c r="A1516" s="278"/>
      <c r="B1516" s="277"/>
      <c r="C1516" s="265" t="s">
        <v>1050</v>
      </c>
      <c r="D1516" s="274" t="s">
        <v>1049</v>
      </c>
      <c r="E1516" s="258"/>
    </row>
    <row r="1517" spans="1:5" ht="25.5">
      <c r="A1517" s="278"/>
      <c r="B1517" s="277"/>
      <c r="C1517" s="265" t="s">
        <v>1048</v>
      </c>
      <c r="D1517" s="270" t="s">
        <v>1047</v>
      </c>
      <c r="E1517" s="258"/>
    </row>
    <row r="1518" spans="1:5" ht="12.75" customHeight="1">
      <c r="A1518" s="278"/>
      <c r="B1518" s="277"/>
      <c r="C1518" s="265" t="s">
        <v>1046</v>
      </c>
      <c r="D1518" s="270" t="s">
        <v>1045</v>
      </c>
      <c r="E1518" s="258"/>
    </row>
    <row r="1519" spans="1:5" ht="12.75" customHeight="1">
      <c r="A1519" s="278"/>
      <c r="B1519" s="277"/>
      <c r="C1519" s="265" t="s">
        <v>1044</v>
      </c>
      <c r="D1519" s="270" t="s">
        <v>1043</v>
      </c>
      <c r="E1519" s="258"/>
    </row>
    <row r="1520" spans="1:5" ht="12.75" customHeight="1">
      <c r="A1520" s="278"/>
      <c r="B1520" s="277"/>
      <c r="C1520" s="276"/>
      <c r="D1520" s="275"/>
      <c r="E1520" s="258"/>
    </row>
    <row r="1521" spans="1:5">
      <c r="A1521" s="269">
        <v>95</v>
      </c>
      <c r="B1521" s="267"/>
      <c r="C1521" s="265"/>
      <c r="D1521" s="264" t="s">
        <v>1042</v>
      </c>
      <c r="E1521" s="258"/>
    </row>
    <row r="1522" spans="1:5">
      <c r="A1522" s="494"/>
      <c r="B1522" s="267"/>
      <c r="C1522" s="266"/>
      <c r="D1522" s="264"/>
      <c r="E1522" s="258"/>
    </row>
    <row r="1523" spans="1:5">
      <c r="A1523" s="494"/>
      <c r="B1523" s="266" t="s">
        <v>1041</v>
      </c>
      <c r="C1523" s="265"/>
      <c r="D1523" s="264" t="s">
        <v>1040</v>
      </c>
      <c r="E1523" s="258"/>
    </row>
    <row r="1524" spans="1:5">
      <c r="A1524" s="494"/>
      <c r="B1524" s="267"/>
      <c r="C1524" s="271" t="s">
        <v>1039</v>
      </c>
      <c r="D1524" s="270" t="s">
        <v>1038</v>
      </c>
      <c r="E1524" s="258"/>
    </row>
    <row r="1525" spans="1:5">
      <c r="A1525" s="494"/>
      <c r="B1525" s="267"/>
      <c r="C1525" s="271" t="s">
        <v>1037</v>
      </c>
      <c r="D1525" s="270" t="s">
        <v>1036</v>
      </c>
      <c r="E1525" s="258"/>
    </row>
    <row r="1526" spans="1:5">
      <c r="A1526" s="494"/>
      <c r="B1526" s="267"/>
      <c r="C1526" s="266"/>
      <c r="D1526" s="264"/>
      <c r="E1526" s="258"/>
    </row>
    <row r="1527" spans="1:5">
      <c r="A1527" s="494"/>
      <c r="B1527" s="266" t="s">
        <v>1035</v>
      </c>
      <c r="C1527" s="265"/>
      <c r="D1527" s="264" t="s">
        <v>1034</v>
      </c>
      <c r="E1527" s="258"/>
    </row>
    <row r="1528" spans="1:5">
      <c r="A1528" s="494"/>
      <c r="B1528" s="267"/>
      <c r="C1528" s="271" t="s">
        <v>1033</v>
      </c>
      <c r="D1528" s="270" t="s">
        <v>1032</v>
      </c>
      <c r="E1528" s="258"/>
    </row>
    <row r="1529" spans="1:5">
      <c r="A1529" s="494"/>
      <c r="B1529" s="267"/>
      <c r="C1529" s="271" t="s">
        <v>1031</v>
      </c>
      <c r="D1529" s="270" t="s">
        <v>1030</v>
      </c>
      <c r="E1529" s="258"/>
    </row>
    <row r="1530" spans="1:5">
      <c r="A1530" s="494"/>
      <c r="B1530" s="267"/>
      <c r="C1530" s="271" t="s">
        <v>1029</v>
      </c>
      <c r="D1530" s="270" t="s">
        <v>1028</v>
      </c>
      <c r="E1530" s="258"/>
    </row>
    <row r="1531" spans="1:5">
      <c r="A1531" s="494"/>
      <c r="B1531" s="267"/>
      <c r="C1531" s="271" t="s">
        <v>1027</v>
      </c>
      <c r="D1531" s="270" t="s">
        <v>1026</v>
      </c>
      <c r="E1531" s="258"/>
    </row>
    <row r="1532" spans="1:5">
      <c r="A1532" s="494"/>
      <c r="B1532" s="267"/>
      <c r="C1532" s="271" t="s">
        <v>1025</v>
      </c>
      <c r="D1532" s="270" t="s">
        <v>1024</v>
      </c>
      <c r="E1532" s="258"/>
    </row>
    <row r="1533" spans="1:5">
      <c r="A1533" s="494"/>
      <c r="B1533" s="267"/>
      <c r="C1533" s="271" t="s">
        <v>1023</v>
      </c>
      <c r="D1533" s="270" t="s">
        <v>1022</v>
      </c>
      <c r="E1533" s="258"/>
    </row>
    <row r="1534" spans="1:5">
      <c r="A1534" s="494"/>
      <c r="B1534" s="267"/>
      <c r="C1534" s="266"/>
      <c r="D1534" s="264"/>
      <c r="E1534" s="258"/>
    </row>
    <row r="1535" spans="1:5">
      <c r="A1535" s="269">
        <v>96</v>
      </c>
      <c r="B1535" s="267"/>
      <c r="C1535" s="265"/>
      <c r="D1535" s="264" t="s">
        <v>1020</v>
      </c>
      <c r="E1535" s="258"/>
    </row>
    <row r="1536" spans="1:5">
      <c r="A1536" s="494"/>
      <c r="B1536" s="267"/>
      <c r="C1536" s="266"/>
      <c r="D1536" s="264"/>
      <c r="E1536" s="258"/>
    </row>
    <row r="1537" spans="1:5">
      <c r="A1537" s="494"/>
      <c r="B1537" s="266" t="s">
        <v>1021</v>
      </c>
      <c r="C1537" s="265"/>
      <c r="D1537" s="264" t="s">
        <v>1020</v>
      </c>
      <c r="E1537" s="258"/>
    </row>
    <row r="1538" spans="1:5">
      <c r="A1538" s="494"/>
      <c r="B1538" s="267"/>
      <c r="C1538" s="271" t="s">
        <v>1019</v>
      </c>
      <c r="D1538" s="270" t="s">
        <v>1018</v>
      </c>
      <c r="E1538" s="258"/>
    </row>
    <row r="1539" spans="1:5">
      <c r="A1539" s="494"/>
      <c r="B1539" s="267"/>
      <c r="C1539" s="271" t="s">
        <v>1017</v>
      </c>
      <c r="D1539" s="270" t="s">
        <v>1016</v>
      </c>
      <c r="E1539" s="258"/>
    </row>
    <row r="1540" spans="1:5">
      <c r="A1540" s="494"/>
      <c r="B1540" s="267"/>
      <c r="C1540" s="271" t="s">
        <v>1015</v>
      </c>
      <c r="D1540" s="270" t="s">
        <v>1014</v>
      </c>
      <c r="E1540" s="258"/>
    </row>
    <row r="1541" spans="1:5">
      <c r="A1541" s="494"/>
      <c r="B1541" s="267"/>
      <c r="C1541" s="271" t="s">
        <v>1013</v>
      </c>
      <c r="D1541" s="274" t="s">
        <v>1012</v>
      </c>
      <c r="E1541" s="258"/>
    </row>
    <row r="1542" spans="1:5">
      <c r="A1542" s="494"/>
      <c r="B1542" s="267"/>
      <c r="C1542" s="271" t="s">
        <v>1011</v>
      </c>
      <c r="D1542" s="270" t="s">
        <v>1010</v>
      </c>
      <c r="E1542" s="258"/>
    </row>
    <row r="1543" spans="1:5">
      <c r="A1543" s="272"/>
      <c r="B1543" s="268"/>
      <c r="C1543" s="266"/>
      <c r="D1543" s="264"/>
      <c r="E1543" s="258"/>
    </row>
    <row r="1544" spans="1:5">
      <c r="A1544" s="494"/>
      <c r="B1544" s="267"/>
      <c r="C1544" s="266"/>
      <c r="D1544" s="264"/>
      <c r="E1544" s="258"/>
    </row>
    <row r="1545" spans="1:5" ht="38.25">
      <c r="A1545" s="494"/>
      <c r="B1545" s="267"/>
      <c r="C1545" s="266"/>
      <c r="D1545" s="264" t="s">
        <v>297</v>
      </c>
      <c r="E1545" s="258"/>
    </row>
    <row r="1546" spans="1:5">
      <c r="A1546" s="494"/>
      <c r="B1546" s="267"/>
      <c r="C1546" s="271"/>
      <c r="D1546" s="270"/>
      <c r="E1546" s="258"/>
    </row>
    <row r="1547" spans="1:5">
      <c r="A1547" s="269">
        <v>97</v>
      </c>
      <c r="B1547" s="267"/>
      <c r="C1547" s="265"/>
      <c r="D1547" s="264" t="s">
        <v>1008</v>
      </c>
      <c r="E1547" s="258"/>
    </row>
    <row r="1548" spans="1:5">
      <c r="A1548" s="494"/>
      <c r="B1548" s="267"/>
      <c r="C1548" s="266"/>
      <c r="D1548" s="264"/>
      <c r="E1548" s="258"/>
    </row>
    <row r="1549" spans="1:5">
      <c r="A1549" s="494"/>
      <c r="B1549" s="266" t="s">
        <v>1009</v>
      </c>
      <c r="C1549" s="265"/>
      <c r="D1549" s="264" t="s">
        <v>1008</v>
      </c>
      <c r="E1549" s="258"/>
    </row>
    <row r="1550" spans="1:5">
      <c r="A1550" s="494"/>
      <c r="B1550" s="267"/>
      <c r="C1550" s="271" t="s">
        <v>1007</v>
      </c>
      <c r="D1550" s="270" t="s">
        <v>1006</v>
      </c>
      <c r="E1550" s="258"/>
    </row>
    <row r="1551" spans="1:5">
      <c r="A1551" s="494"/>
      <c r="B1551" s="267"/>
      <c r="C1551" s="266"/>
      <c r="D1551" s="264"/>
      <c r="E1551" s="258"/>
    </row>
    <row r="1552" spans="1:5" ht="25.5">
      <c r="A1552" s="269">
        <v>98</v>
      </c>
      <c r="B1552" s="267"/>
      <c r="C1552" s="265"/>
      <c r="D1552" s="264" t="s">
        <v>1005</v>
      </c>
      <c r="E1552" s="258"/>
    </row>
    <row r="1553" spans="1:5">
      <c r="A1553" s="494"/>
      <c r="B1553" s="267"/>
      <c r="C1553" s="266"/>
      <c r="D1553" s="264"/>
      <c r="E1553" s="258"/>
    </row>
    <row r="1554" spans="1:5">
      <c r="A1554" s="494"/>
      <c r="B1554" s="265" t="s">
        <v>1004</v>
      </c>
      <c r="C1554" s="265"/>
      <c r="D1554" s="264" t="s">
        <v>1002</v>
      </c>
      <c r="E1554" s="258"/>
    </row>
    <row r="1555" spans="1:5" ht="15">
      <c r="A1555" s="494"/>
      <c r="B1555" s="273"/>
      <c r="C1555" s="271" t="s">
        <v>1003</v>
      </c>
      <c r="D1555" s="270" t="s">
        <v>1002</v>
      </c>
      <c r="E1555" s="258"/>
    </row>
    <row r="1556" spans="1:5">
      <c r="A1556" s="494"/>
      <c r="B1556" s="267"/>
      <c r="C1556" s="266"/>
      <c r="D1556" s="264"/>
      <c r="E1556" s="258"/>
    </row>
    <row r="1557" spans="1:5" ht="12.75" customHeight="1">
      <c r="A1557" s="494"/>
      <c r="B1557" s="266" t="s">
        <v>1001</v>
      </c>
      <c r="C1557" s="265"/>
      <c r="D1557" s="264" t="s">
        <v>999</v>
      </c>
      <c r="E1557" s="258"/>
    </row>
    <row r="1558" spans="1:5" ht="12.75" customHeight="1">
      <c r="A1558" s="494"/>
      <c r="B1558" s="267"/>
      <c r="C1558" s="271" t="s">
        <v>1000</v>
      </c>
      <c r="D1558" s="270" t="s">
        <v>999</v>
      </c>
      <c r="E1558" s="258"/>
    </row>
    <row r="1559" spans="1:5">
      <c r="A1559" s="272"/>
      <c r="B1559" s="268"/>
      <c r="C1559" s="266"/>
      <c r="D1559" s="264"/>
      <c r="E1559" s="258"/>
    </row>
    <row r="1560" spans="1:5">
      <c r="A1560" s="494"/>
      <c r="B1560" s="267"/>
      <c r="C1560" s="266"/>
      <c r="D1560" s="264"/>
      <c r="E1560" s="258"/>
    </row>
    <row r="1561" spans="1:5">
      <c r="A1561" s="494"/>
      <c r="B1561" s="267"/>
      <c r="C1561" s="266"/>
      <c r="D1561" s="264" t="s">
        <v>296</v>
      </c>
      <c r="E1561" s="258"/>
    </row>
    <row r="1562" spans="1:5">
      <c r="A1562" s="494"/>
      <c r="B1562" s="267"/>
      <c r="C1562" s="271"/>
      <c r="D1562" s="270"/>
      <c r="E1562" s="258"/>
    </row>
    <row r="1563" spans="1:5">
      <c r="A1563" s="269">
        <v>99</v>
      </c>
      <c r="B1563" s="268"/>
      <c r="C1563" s="268"/>
      <c r="D1563" s="264" t="s">
        <v>996</v>
      </c>
      <c r="E1563" s="258"/>
    </row>
    <row r="1564" spans="1:5">
      <c r="A1564" s="494"/>
      <c r="B1564" s="267"/>
      <c r="C1564" s="266"/>
      <c r="D1564" s="264"/>
      <c r="E1564" s="258"/>
    </row>
    <row r="1565" spans="1:5">
      <c r="A1565" s="494"/>
      <c r="B1565" s="266" t="s">
        <v>998</v>
      </c>
      <c r="C1565" s="265"/>
      <c r="D1565" s="264" t="s">
        <v>996</v>
      </c>
      <c r="E1565" s="258"/>
    </row>
    <row r="1566" spans="1:5" ht="13.5" thickBot="1">
      <c r="A1566" s="263"/>
      <c r="B1566" s="262"/>
      <c r="C1566" s="261" t="s">
        <v>997</v>
      </c>
      <c r="D1566" s="260" t="s">
        <v>996</v>
      </c>
      <c r="E1566" s="258"/>
    </row>
    <row r="1567" spans="1:5" ht="13.5" thickBot="1">
      <c r="A1567" s="519"/>
      <c r="B1567" s="520"/>
      <c r="C1567" s="521"/>
      <c r="D1567" s="260"/>
      <c r="E1567" s="258"/>
    </row>
    <row r="1568" spans="1:5">
      <c r="A1568" s="259"/>
      <c r="B1568" s="259"/>
      <c r="C1568" s="259"/>
      <c r="D1568" s="258"/>
      <c r="E1568" s="258"/>
    </row>
    <row r="1569" spans="1:5">
      <c r="A1569" s="259"/>
      <c r="B1569" s="259"/>
      <c r="C1569" s="259"/>
      <c r="D1569" s="258"/>
      <c r="E1569" s="25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79" t="s">
        <v>1</v>
      </c>
      <c r="B1" s="1279"/>
      <c r="C1" s="1279"/>
    </row>
    <row r="2" spans="1:3">
      <c r="A2" s="389" t="s">
        <v>817</v>
      </c>
      <c r="B2" s="389" t="s">
        <v>816</v>
      </c>
      <c r="C2" s="376"/>
    </row>
    <row r="3" spans="1:3">
      <c r="A3" s="112" t="s">
        <v>815</v>
      </c>
      <c r="B3" s="112" t="s">
        <v>814</v>
      </c>
    </row>
    <row r="4" spans="1:3">
      <c r="A4" s="111" t="s">
        <v>813</v>
      </c>
      <c r="B4" s="111" t="s">
        <v>812</v>
      </c>
    </row>
    <row r="5" spans="1:3">
      <c r="A5" s="112" t="s">
        <v>811</v>
      </c>
      <c r="B5" s="112" t="s">
        <v>810</v>
      </c>
    </row>
    <row r="6" spans="1:3">
      <c r="A6" s="111" t="s">
        <v>809</v>
      </c>
      <c r="B6" s="111" t="s">
        <v>808</v>
      </c>
    </row>
    <row r="7" spans="1:3">
      <c r="A7" s="112" t="s">
        <v>807</v>
      </c>
      <c r="B7" s="112" t="s">
        <v>806</v>
      </c>
    </row>
    <row r="8" spans="1:3">
      <c r="A8" s="111" t="s">
        <v>805</v>
      </c>
      <c r="B8" s="111" t="s">
        <v>804</v>
      </c>
    </row>
    <row r="9" spans="1:3">
      <c r="A9" s="112" t="s">
        <v>803</v>
      </c>
      <c r="B9" s="112" t="s">
        <v>802</v>
      </c>
    </row>
    <row r="10" spans="1:3">
      <c r="A10" s="111" t="s">
        <v>801</v>
      </c>
      <c r="B10" s="111" t="s">
        <v>800</v>
      </c>
    </row>
    <row r="11" spans="1:3">
      <c r="A11" s="112" t="s">
        <v>799</v>
      </c>
      <c r="B11" s="112" t="s">
        <v>798</v>
      </c>
    </row>
    <row r="12" spans="1:3">
      <c r="A12" s="111" t="s">
        <v>797</v>
      </c>
      <c r="B12" s="111" t="s">
        <v>796</v>
      </c>
    </row>
    <row r="13" spans="1:3">
      <c r="A13" s="112" t="s">
        <v>795</v>
      </c>
      <c r="B13" s="112" t="s">
        <v>794</v>
      </c>
    </row>
    <row r="14" spans="1:3">
      <c r="A14" s="111" t="s">
        <v>793</v>
      </c>
      <c r="B14" s="111" t="s">
        <v>792</v>
      </c>
    </row>
    <row r="15" spans="1:3">
      <c r="A15" s="112" t="s">
        <v>791</v>
      </c>
      <c r="B15" s="112" t="s">
        <v>790</v>
      </c>
    </row>
    <row r="16" spans="1:3">
      <c r="A16" s="111" t="s">
        <v>789</v>
      </c>
      <c r="B16" s="111" t="s">
        <v>788</v>
      </c>
    </row>
    <row r="17" spans="1:2">
      <c r="A17" s="112" t="s">
        <v>787</v>
      </c>
      <c r="B17" s="112" t="s">
        <v>786</v>
      </c>
    </row>
    <row r="18" spans="1:2">
      <c r="A18" s="111" t="s">
        <v>785</v>
      </c>
      <c r="B18" s="111" t="s">
        <v>784</v>
      </c>
    </row>
    <row r="19" spans="1:2">
      <c r="A19" s="112" t="s">
        <v>783</v>
      </c>
      <c r="B19" s="112" t="s">
        <v>782</v>
      </c>
    </row>
    <row r="20" spans="1:2">
      <c r="A20" s="111" t="s">
        <v>781</v>
      </c>
      <c r="B20" s="111" t="s">
        <v>780</v>
      </c>
    </row>
    <row r="21" spans="1:2">
      <c r="A21" s="112" t="s">
        <v>779</v>
      </c>
      <c r="B21" s="112" t="s">
        <v>778</v>
      </c>
    </row>
    <row r="22" spans="1:2">
      <c r="A22" s="111" t="s">
        <v>777</v>
      </c>
      <c r="B22" s="111" t="s">
        <v>776</v>
      </c>
    </row>
    <row r="23" spans="1:2">
      <c r="A23" s="112" t="s">
        <v>775</v>
      </c>
      <c r="B23" s="112" t="s">
        <v>774</v>
      </c>
    </row>
    <row r="24" spans="1:2">
      <c r="A24" s="111" t="s">
        <v>773</v>
      </c>
      <c r="B24" s="111" t="s">
        <v>772</v>
      </c>
    </row>
    <row r="25" spans="1:2">
      <c r="A25" s="112" t="s">
        <v>771</v>
      </c>
      <c r="B25" s="112" t="s">
        <v>770</v>
      </c>
    </row>
    <row r="26" spans="1:2">
      <c r="A26" s="111" t="s">
        <v>769</v>
      </c>
      <c r="B26" s="111" t="s">
        <v>768</v>
      </c>
    </row>
    <row r="27" spans="1:2">
      <c r="A27" s="112" t="s">
        <v>767</v>
      </c>
      <c r="B27" s="112" t="s">
        <v>766</v>
      </c>
    </row>
    <row r="28" spans="1:2">
      <c r="A28" s="111" t="s">
        <v>765</v>
      </c>
      <c r="B28" s="111" t="s">
        <v>764</v>
      </c>
    </row>
    <row r="29" spans="1:2">
      <c r="A29" s="112" t="s">
        <v>763</v>
      </c>
      <c r="B29" s="112" t="s">
        <v>762</v>
      </c>
    </row>
    <row r="30" spans="1:2">
      <c r="A30" s="111" t="s">
        <v>761</v>
      </c>
      <c r="B30" s="111" t="s">
        <v>760</v>
      </c>
    </row>
    <row r="31" spans="1:2">
      <c r="A31" s="112" t="s">
        <v>759</v>
      </c>
      <c r="B31" s="112" t="s">
        <v>758</v>
      </c>
    </row>
    <row r="32" spans="1:2">
      <c r="A32" s="111" t="s">
        <v>757</v>
      </c>
      <c r="B32" s="111" t="s">
        <v>756</v>
      </c>
    </row>
    <row r="33" spans="1:2">
      <c r="A33" s="112" t="s">
        <v>755</v>
      </c>
      <c r="B33" s="112" t="s">
        <v>754</v>
      </c>
    </row>
    <row r="34" spans="1:2">
      <c r="A34" s="111" t="s">
        <v>753</v>
      </c>
      <c r="B34" s="111" t="s">
        <v>752</v>
      </c>
    </row>
    <row r="35" spans="1:2">
      <c r="A35" s="112" t="s">
        <v>751</v>
      </c>
      <c r="B35" s="112" t="s">
        <v>750</v>
      </c>
    </row>
    <row r="36" spans="1:2">
      <c r="A36" s="111" t="s">
        <v>749</v>
      </c>
      <c r="B36" s="111" t="s">
        <v>748</v>
      </c>
    </row>
    <row r="37" spans="1:2">
      <c r="A37" s="112" t="s">
        <v>747</v>
      </c>
      <c r="B37" s="112" t="s">
        <v>746</v>
      </c>
    </row>
    <row r="38" spans="1:2">
      <c r="A38" s="111" t="s">
        <v>745</v>
      </c>
      <c r="B38" s="111" t="s">
        <v>744</v>
      </c>
    </row>
    <row r="39" spans="1:2">
      <c r="A39" s="112" t="s">
        <v>743</v>
      </c>
      <c r="B39" s="112" t="s">
        <v>742</v>
      </c>
    </row>
    <row r="40" spans="1:2">
      <c r="A40" s="111" t="s">
        <v>741</v>
      </c>
      <c r="B40" s="111" t="s">
        <v>740</v>
      </c>
    </row>
    <row r="41" spans="1:2">
      <c r="A41" s="112" t="s">
        <v>739</v>
      </c>
      <c r="B41" s="112" t="s">
        <v>738</v>
      </c>
    </row>
    <row r="42" spans="1:2">
      <c r="A42" s="111" t="s">
        <v>737</v>
      </c>
      <c r="B42" s="111" t="s">
        <v>736</v>
      </c>
    </row>
    <row r="43" spans="1:2">
      <c r="A43" s="112" t="s">
        <v>735</v>
      </c>
      <c r="B43" s="112" t="s">
        <v>734</v>
      </c>
    </row>
    <row r="44" spans="1:2">
      <c r="A44" s="111" t="s">
        <v>733</v>
      </c>
      <c r="B44" s="111" t="s">
        <v>732</v>
      </c>
    </row>
    <row r="45" spans="1:2">
      <c r="A45" s="112" t="s">
        <v>731</v>
      </c>
      <c r="B45" s="112" t="s">
        <v>730</v>
      </c>
    </row>
    <row r="46" spans="1:2">
      <c r="A46" s="111" t="s">
        <v>729</v>
      </c>
      <c r="B46" s="111" t="s">
        <v>728</v>
      </c>
    </row>
    <row r="47" spans="1:2">
      <c r="A47" s="112" t="s">
        <v>727</v>
      </c>
      <c r="B47" s="112" t="s">
        <v>726</v>
      </c>
    </row>
    <row r="48" spans="1:2">
      <c r="A48" s="111" t="s">
        <v>725</v>
      </c>
      <c r="B48" s="111" t="s">
        <v>724</v>
      </c>
    </row>
    <row r="49" spans="1:2">
      <c r="A49" s="112" t="s">
        <v>723</v>
      </c>
      <c r="B49" s="112" t="s">
        <v>722</v>
      </c>
    </row>
    <row r="50" spans="1:2">
      <c r="A50" s="111" t="s">
        <v>721</v>
      </c>
      <c r="B50" s="111" t="s">
        <v>720</v>
      </c>
    </row>
    <row r="51" spans="1:2">
      <c r="A51" s="112" t="s">
        <v>719</v>
      </c>
      <c r="B51" s="112" t="s">
        <v>718</v>
      </c>
    </row>
    <row r="52" spans="1:2">
      <c r="A52" s="111" t="s">
        <v>717</v>
      </c>
      <c r="B52" s="111" t="s">
        <v>716</v>
      </c>
    </row>
    <row r="53" spans="1:2">
      <c r="A53" s="112" t="s">
        <v>715</v>
      </c>
      <c r="B53" s="112" t="s">
        <v>714</v>
      </c>
    </row>
    <row r="54" spans="1:2">
      <c r="A54" s="111" t="s">
        <v>713</v>
      </c>
      <c r="B54" s="111" t="s">
        <v>712</v>
      </c>
    </row>
    <row r="55" spans="1:2">
      <c r="A55" s="112" t="s">
        <v>711</v>
      </c>
      <c r="B55" s="112" t="s">
        <v>710</v>
      </c>
    </row>
    <row r="56" spans="1:2">
      <c r="A56" s="111" t="s">
        <v>709</v>
      </c>
      <c r="B56" s="111" t="s">
        <v>708</v>
      </c>
    </row>
    <row r="57" spans="1:2">
      <c r="A57" s="112" t="s">
        <v>707</v>
      </c>
      <c r="B57" s="112" t="s">
        <v>706</v>
      </c>
    </row>
    <row r="58" spans="1:2">
      <c r="A58" s="111" t="s">
        <v>705</v>
      </c>
      <c r="B58" s="111" t="s">
        <v>704</v>
      </c>
    </row>
    <row r="59" spans="1:2">
      <c r="A59" s="112" t="s">
        <v>703</v>
      </c>
      <c r="B59" s="112" t="s">
        <v>702</v>
      </c>
    </row>
    <row r="60" spans="1:2">
      <c r="A60" s="111" t="s">
        <v>701</v>
      </c>
      <c r="B60" s="111" t="s">
        <v>700</v>
      </c>
    </row>
    <row r="61" spans="1:2">
      <c r="A61" s="112" t="s">
        <v>699</v>
      </c>
      <c r="B61" s="112" t="s">
        <v>698</v>
      </c>
    </row>
    <row r="62" spans="1:2">
      <c r="A62" s="111" t="s">
        <v>697</v>
      </c>
      <c r="B62" s="111" t="s">
        <v>696</v>
      </c>
    </row>
    <row r="63" spans="1:2">
      <c r="A63" s="112" t="s">
        <v>695</v>
      </c>
      <c r="B63" s="112" t="s">
        <v>694</v>
      </c>
    </row>
    <row r="64" spans="1:2">
      <c r="A64" s="111" t="s">
        <v>693</v>
      </c>
      <c r="B64" s="111" t="s">
        <v>692</v>
      </c>
    </row>
    <row r="65" spans="1:2">
      <c r="A65" s="112" t="s">
        <v>691</v>
      </c>
      <c r="B65" s="112" t="s">
        <v>690</v>
      </c>
    </row>
    <row r="66" spans="1:2">
      <c r="A66" s="111" t="s">
        <v>689</v>
      </c>
      <c r="B66" s="111" t="s">
        <v>688</v>
      </c>
    </row>
    <row r="67" spans="1:2">
      <c r="A67" s="112" t="s">
        <v>687</v>
      </c>
      <c r="B67" s="112" t="s">
        <v>686</v>
      </c>
    </row>
    <row r="68" spans="1:2">
      <c r="A68" s="111" t="s">
        <v>685</v>
      </c>
      <c r="B68" s="111" t="s">
        <v>684</v>
      </c>
    </row>
    <row r="69" spans="1:2">
      <c r="A69" s="112" t="s">
        <v>683</v>
      </c>
      <c r="B69" s="112" t="s">
        <v>682</v>
      </c>
    </row>
    <row r="70" spans="1:2">
      <c r="A70" s="111" t="s">
        <v>681</v>
      </c>
      <c r="B70" s="111" t="s">
        <v>680</v>
      </c>
    </row>
    <row r="71" spans="1:2">
      <c r="A71" s="112" t="s">
        <v>679</v>
      </c>
      <c r="B71" s="112" t="s">
        <v>678</v>
      </c>
    </row>
    <row r="72" spans="1:2">
      <c r="A72" s="111" t="s">
        <v>677</v>
      </c>
      <c r="B72" s="111" t="s">
        <v>676</v>
      </c>
    </row>
    <row r="73" spans="1:2">
      <c r="A73" s="112" t="s">
        <v>675</v>
      </c>
      <c r="B73" s="112" t="s">
        <v>674</v>
      </c>
    </row>
    <row r="74" spans="1:2">
      <c r="A74" s="111" t="s">
        <v>673</v>
      </c>
      <c r="B74" s="111" t="s">
        <v>672</v>
      </c>
    </row>
    <row r="75" spans="1:2">
      <c r="A75" s="112" t="s">
        <v>671</v>
      </c>
      <c r="B75" s="112" t="s">
        <v>670</v>
      </c>
    </row>
    <row r="76" spans="1:2">
      <c r="A76" s="111" t="s">
        <v>669</v>
      </c>
      <c r="B76" s="111" t="s">
        <v>668</v>
      </c>
    </row>
    <row r="77" spans="1:2">
      <c r="A77" s="112" t="s">
        <v>667</v>
      </c>
      <c r="B77" s="112" t="s">
        <v>666</v>
      </c>
    </row>
    <row r="78" spans="1:2">
      <c r="A78" s="111" t="s">
        <v>665</v>
      </c>
      <c r="B78" s="111" t="s">
        <v>664</v>
      </c>
    </row>
    <row r="79" spans="1:2">
      <c r="A79" s="112" t="s">
        <v>663</v>
      </c>
      <c r="B79" s="112" t="s">
        <v>662</v>
      </c>
    </row>
    <row r="80" spans="1:2">
      <c r="A80" s="111" t="s">
        <v>661</v>
      </c>
      <c r="B80" s="111" t="s">
        <v>660</v>
      </c>
    </row>
    <row r="81" spans="1:2">
      <c r="A81" s="112" t="s">
        <v>659</v>
      </c>
      <c r="B81" s="112" t="s">
        <v>658</v>
      </c>
    </row>
    <row r="82" spans="1:2">
      <c r="A82" s="111" t="s">
        <v>657</v>
      </c>
      <c r="B82" s="111" t="s">
        <v>656</v>
      </c>
    </row>
    <row r="83" spans="1:2">
      <c r="A83" s="112" t="s">
        <v>655</v>
      </c>
      <c r="B83" s="112" t="s">
        <v>654</v>
      </c>
    </row>
    <row r="84" spans="1:2">
      <c r="A84" s="111" t="s">
        <v>653</v>
      </c>
      <c r="B84" s="111" t="s">
        <v>652</v>
      </c>
    </row>
    <row r="85" spans="1:2">
      <c r="A85" s="112" t="s">
        <v>651</v>
      </c>
      <c r="B85" s="112" t="s">
        <v>650</v>
      </c>
    </row>
    <row r="86" spans="1:2">
      <c r="A86" s="111" t="s">
        <v>649</v>
      </c>
      <c r="B86" s="111" t="s">
        <v>648</v>
      </c>
    </row>
    <row r="87" spans="1:2">
      <c r="A87" s="112" t="s">
        <v>647</v>
      </c>
      <c r="B87" s="112" t="s">
        <v>646</v>
      </c>
    </row>
    <row r="88" spans="1:2">
      <c r="A88" s="111" t="s">
        <v>645</v>
      </c>
      <c r="B88" s="111" t="s">
        <v>644</v>
      </c>
    </row>
    <row r="89" spans="1:2">
      <c r="A89" s="112" t="s">
        <v>643</v>
      </c>
      <c r="B89" s="112" t="s">
        <v>642</v>
      </c>
    </row>
    <row r="90" spans="1:2">
      <c r="A90" s="111" t="s">
        <v>641</v>
      </c>
      <c r="B90" s="111" t="s">
        <v>640</v>
      </c>
    </row>
    <row r="91" spans="1:2">
      <c r="A91" s="112" t="s">
        <v>639</v>
      </c>
      <c r="B91" s="112" t="s">
        <v>638</v>
      </c>
    </row>
    <row r="92" spans="1:2">
      <c r="A92" s="111" t="s">
        <v>637</v>
      </c>
      <c r="B92" s="111" t="s">
        <v>636</v>
      </c>
    </row>
    <row r="93" spans="1:2">
      <c r="A93" s="112" t="s">
        <v>635</v>
      </c>
      <c r="B93" s="112" t="s">
        <v>634</v>
      </c>
    </row>
    <row r="94" spans="1:2">
      <c r="A94" s="111" t="s">
        <v>633</v>
      </c>
      <c r="B94" s="111" t="s">
        <v>632</v>
      </c>
    </row>
    <row r="95" spans="1:2">
      <c r="A95" s="112" t="s">
        <v>631</v>
      </c>
      <c r="B95" s="112" t="s">
        <v>630</v>
      </c>
    </row>
    <row r="96" spans="1:2">
      <c r="A96" s="111" t="s">
        <v>629</v>
      </c>
      <c r="B96" s="111" t="s">
        <v>628</v>
      </c>
    </row>
    <row r="97" spans="1:2">
      <c r="A97" s="112" t="s">
        <v>627</v>
      </c>
      <c r="B97" s="112" t="s">
        <v>626</v>
      </c>
    </row>
    <row r="98" spans="1:2">
      <c r="A98" s="111" t="s">
        <v>625</v>
      </c>
      <c r="B98" s="111" t="s">
        <v>624</v>
      </c>
    </row>
    <row r="99" spans="1:2">
      <c r="A99" s="112" t="s">
        <v>623</v>
      </c>
      <c r="B99" s="112" t="s">
        <v>622</v>
      </c>
    </row>
    <row r="100" spans="1:2">
      <c r="A100" s="111" t="s">
        <v>621</v>
      </c>
      <c r="B100" s="111" t="s">
        <v>620</v>
      </c>
    </row>
    <row r="101" spans="1:2">
      <c r="A101" s="112" t="s">
        <v>619</v>
      </c>
      <c r="B101" s="112" t="s">
        <v>618</v>
      </c>
    </row>
    <row r="102" spans="1:2">
      <c r="A102" s="111" t="s">
        <v>617</v>
      </c>
      <c r="B102" s="111" t="s">
        <v>616</v>
      </c>
    </row>
    <row r="103" spans="1:2">
      <c r="A103" s="112" t="s">
        <v>615</v>
      </c>
      <c r="B103" s="112" t="s">
        <v>614</v>
      </c>
    </row>
    <row r="104" spans="1:2">
      <c r="A104" s="111" t="s">
        <v>613</v>
      </c>
      <c r="B104" s="111" t="s">
        <v>612</v>
      </c>
    </row>
    <row r="105" spans="1:2">
      <c r="A105" s="112" t="s">
        <v>611</v>
      </c>
      <c r="B105" s="112" t="s">
        <v>610</v>
      </c>
    </row>
    <row r="106" spans="1:2">
      <c r="A106" s="111" t="s">
        <v>609</v>
      </c>
      <c r="B106" s="111" t="s">
        <v>608</v>
      </c>
    </row>
    <row r="107" spans="1:2">
      <c r="A107" s="112" t="s">
        <v>607</v>
      </c>
      <c r="B107" s="112" t="s">
        <v>606</v>
      </c>
    </row>
    <row r="108" spans="1:2">
      <c r="A108" s="111" t="s">
        <v>605</v>
      </c>
      <c r="B108" s="111" t="s">
        <v>604</v>
      </c>
    </row>
    <row r="109" spans="1:2">
      <c r="A109" s="112" t="s">
        <v>603</v>
      </c>
      <c r="B109" s="112" t="s">
        <v>602</v>
      </c>
    </row>
    <row r="110" spans="1:2">
      <c r="A110" s="111" t="s">
        <v>601</v>
      </c>
      <c r="B110" s="111" t="s">
        <v>600</v>
      </c>
    </row>
    <row r="111" spans="1:2">
      <c r="A111" s="112" t="s">
        <v>599</v>
      </c>
      <c r="B111" s="112" t="s">
        <v>598</v>
      </c>
    </row>
    <row r="112" spans="1:2">
      <c r="A112" s="111" t="s">
        <v>597</v>
      </c>
      <c r="B112" s="111" t="s">
        <v>596</v>
      </c>
    </row>
    <row r="113" spans="1:2">
      <c r="A113" s="112" t="s">
        <v>595</v>
      </c>
      <c r="B113" s="112" t="s">
        <v>594</v>
      </c>
    </row>
    <row r="114" spans="1:2">
      <c r="A114" s="111" t="s">
        <v>593</v>
      </c>
      <c r="B114" s="111" t="s">
        <v>592</v>
      </c>
    </row>
    <row r="115" spans="1:2">
      <c r="A115" s="112" t="s">
        <v>591</v>
      </c>
      <c r="B115" s="112" t="s">
        <v>590</v>
      </c>
    </row>
    <row r="116" spans="1:2">
      <c r="A116" s="111" t="s">
        <v>589</v>
      </c>
      <c r="B116" s="111" t="s">
        <v>588</v>
      </c>
    </row>
    <row r="117" spans="1:2">
      <c r="A117" s="112" t="s">
        <v>587</v>
      </c>
      <c r="B117" s="112" t="s">
        <v>586</v>
      </c>
    </row>
    <row r="118" spans="1:2">
      <c r="A118" s="111" t="s">
        <v>585</v>
      </c>
      <c r="B118" s="111" t="s">
        <v>584</v>
      </c>
    </row>
    <row r="119" spans="1:2">
      <c r="A119" s="112" t="s">
        <v>583</v>
      </c>
      <c r="B119" s="112" t="s">
        <v>582</v>
      </c>
    </row>
    <row r="120" spans="1:2">
      <c r="A120" s="111" t="s">
        <v>581</v>
      </c>
      <c r="B120" s="111" t="s">
        <v>580</v>
      </c>
    </row>
    <row r="121" spans="1:2">
      <c r="A121" s="112" t="s">
        <v>579</v>
      </c>
      <c r="B121" s="112" t="s">
        <v>578</v>
      </c>
    </row>
    <row r="122" spans="1:2">
      <c r="A122" s="111" t="s">
        <v>577</v>
      </c>
      <c r="B122" s="111" t="s">
        <v>576</v>
      </c>
    </row>
    <row r="123" spans="1:2">
      <c r="A123" s="112" t="s">
        <v>575</v>
      </c>
      <c r="B123" s="112" t="s">
        <v>574</v>
      </c>
    </row>
    <row r="124" spans="1:2">
      <c r="A124" s="111" t="s">
        <v>573</v>
      </c>
      <c r="B124" s="111" t="s">
        <v>572</v>
      </c>
    </row>
    <row r="125" spans="1:2">
      <c r="A125" s="112" t="s">
        <v>571</v>
      </c>
      <c r="B125" s="112" t="s">
        <v>570</v>
      </c>
    </row>
    <row r="126" spans="1:2">
      <c r="A126" s="111" t="s">
        <v>569</v>
      </c>
      <c r="B126" s="111" t="s">
        <v>568</v>
      </c>
    </row>
    <row r="127" spans="1:2">
      <c r="A127" s="112" t="s">
        <v>567</v>
      </c>
      <c r="B127" s="112" t="s">
        <v>566</v>
      </c>
    </row>
    <row r="128" spans="1:2">
      <c r="A128" s="111" t="s">
        <v>565</v>
      </c>
      <c r="B128" s="111" t="s">
        <v>564</v>
      </c>
    </row>
    <row r="129" spans="1:2">
      <c r="A129" s="112" t="s">
        <v>563</v>
      </c>
      <c r="B129" s="112" t="s">
        <v>562</v>
      </c>
    </row>
    <row r="130" spans="1:2">
      <c r="A130" s="111" t="s">
        <v>561</v>
      </c>
      <c r="B130" s="111" t="s">
        <v>560</v>
      </c>
    </row>
    <row r="131" spans="1:2">
      <c r="A131" s="112" t="s">
        <v>559</v>
      </c>
      <c r="B131" s="112" t="s">
        <v>558</v>
      </c>
    </row>
    <row r="132" spans="1:2">
      <c r="A132" s="111" t="s">
        <v>557</v>
      </c>
      <c r="B132" s="111" t="s">
        <v>556</v>
      </c>
    </row>
    <row r="133" spans="1:2">
      <c r="A133" s="112" t="s">
        <v>555</v>
      </c>
      <c r="B133" s="112" t="s">
        <v>554</v>
      </c>
    </row>
    <row r="134" spans="1:2">
      <c r="A134" s="111" t="s">
        <v>553</v>
      </c>
      <c r="B134" s="111" t="s">
        <v>552</v>
      </c>
    </row>
    <row r="135" spans="1:2">
      <c r="A135" s="112" t="s">
        <v>551</v>
      </c>
      <c r="B135" s="112" t="s">
        <v>550</v>
      </c>
    </row>
    <row r="136" spans="1:2">
      <c r="A136" s="111" t="s">
        <v>549</v>
      </c>
      <c r="B136" s="111" t="s">
        <v>548</v>
      </c>
    </row>
    <row r="137" spans="1:2">
      <c r="A137" s="112" t="s">
        <v>547</v>
      </c>
      <c r="B137" s="112" t="s">
        <v>546</v>
      </c>
    </row>
    <row r="138" spans="1:2">
      <c r="A138" s="111" t="s">
        <v>545</v>
      </c>
      <c r="B138" s="111" t="s">
        <v>544</v>
      </c>
    </row>
    <row r="139" spans="1:2">
      <c r="A139" s="112" t="s">
        <v>543</v>
      </c>
      <c r="B139" s="112" t="s">
        <v>542</v>
      </c>
    </row>
    <row r="140" spans="1:2">
      <c r="A140" s="111" t="s">
        <v>541</v>
      </c>
      <c r="B140" s="111" t="s">
        <v>540</v>
      </c>
    </row>
    <row r="141" spans="1:2">
      <c r="A141" s="112" t="s">
        <v>539</v>
      </c>
      <c r="B141" s="112" t="s">
        <v>538</v>
      </c>
    </row>
    <row r="142" spans="1:2">
      <c r="A142" s="111" t="s">
        <v>537</v>
      </c>
      <c r="B142" s="111" t="s">
        <v>536</v>
      </c>
    </row>
    <row r="143" spans="1:2">
      <c r="A143" s="112" t="s">
        <v>535</v>
      </c>
      <c r="B143" s="112" t="s">
        <v>534</v>
      </c>
    </row>
    <row r="144" spans="1:2">
      <c r="A144" s="111" t="s">
        <v>533</v>
      </c>
      <c r="B144" s="111" t="s">
        <v>532</v>
      </c>
    </row>
    <row r="145" spans="1:2">
      <c r="A145" s="112" t="s">
        <v>531</v>
      </c>
      <c r="B145" s="112" t="s">
        <v>530</v>
      </c>
    </row>
    <row r="146" spans="1:2">
      <c r="A146" s="111" t="s">
        <v>529</v>
      </c>
      <c r="B146" s="111" t="s">
        <v>528</v>
      </c>
    </row>
    <row r="147" spans="1:2">
      <c r="A147" s="112" t="s">
        <v>527</v>
      </c>
      <c r="B147" s="112" t="s">
        <v>526</v>
      </c>
    </row>
    <row r="148" spans="1:2">
      <c r="A148" s="111" t="s">
        <v>525</v>
      </c>
      <c r="B148" s="111" t="s">
        <v>524</v>
      </c>
    </row>
    <row r="149" spans="1:2">
      <c r="A149" s="112" t="s">
        <v>523</v>
      </c>
      <c r="B149" s="112" t="s">
        <v>522</v>
      </c>
    </row>
    <row r="150" spans="1:2">
      <c r="A150" s="111" t="s">
        <v>521</v>
      </c>
      <c r="B150" s="111" t="s">
        <v>520</v>
      </c>
    </row>
    <row r="151" spans="1:2">
      <c r="A151" s="112" t="s">
        <v>519</v>
      </c>
      <c r="B151" s="112" t="s">
        <v>518</v>
      </c>
    </row>
    <row r="152" spans="1:2">
      <c r="A152" s="111" t="s">
        <v>517</v>
      </c>
      <c r="B152" s="111" t="s">
        <v>516</v>
      </c>
    </row>
    <row r="153" spans="1:2">
      <c r="A153" s="112" t="s">
        <v>515</v>
      </c>
      <c r="B153" s="112" t="s">
        <v>514</v>
      </c>
    </row>
    <row r="154" spans="1:2">
      <c r="A154" s="111" t="s">
        <v>513</v>
      </c>
      <c r="B154" s="111" t="s">
        <v>512</v>
      </c>
    </row>
    <row r="155" spans="1:2">
      <c r="A155" s="112" t="s">
        <v>511</v>
      </c>
      <c r="B155" s="112" t="s">
        <v>510</v>
      </c>
    </row>
    <row r="156" spans="1:2">
      <c r="A156" s="111" t="s">
        <v>509</v>
      </c>
      <c r="B156" s="111" t="s">
        <v>508</v>
      </c>
    </row>
    <row r="157" spans="1:2">
      <c r="A157" s="112" t="s">
        <v>507</v>
      </c>
      <c r="B157" s="112" t="s">
        <v>506</v>
      </c>
    </row>
    <row r="158" spans="1:2">
      <c r="A158" s="111" t="s">
        <v>505</v>
      </c>
      <c r="B158" s="111" t="s">
        <v>504</v>
      </c>
    </row>
    <row r="159" spans="1:2">
      <c r="A159" s="112" t="s">
        <v>503</v>
      </c>
      <c r="B159" s="112" t="s">
        <v>502</v>
      </c>
    </row>
    <row r="160" spans="1:2">
      <c r="A160" s="111" t="s">
        <v>501</v>
      </c>
      <c r="B160" s="111" t="s">
        <v>500</v>
      </c>
    </row>
    <row r="161" spans="1:2">
      <c r="A161" s="112" t="s">
        <v>499</v>
      </c>
      <c r="B161" s="112" t="s">
        <v>498</v>
      </c>
    </row>
    <row r="162" spans="1:2">
      <c r="A162" s="111" t="s">
        <v>497</v>
      </c>
      <c r="B162" s="111" t="s">
        <v>496</v>
      </c>
    </row>
    <row r="163" spans="1:2">
      <c r="A163" s="112" t="s">
        <v>495</v>
      </c>
      <c r="B163" s="112" t="s">
        <v>494</v>
      </c>
    </row>
    <row r="164" spans="1:2">
      <c r="A164" s="111" t="s">
        <v>493</v>
      </c>
      <c r="B164" s="111" t="s">
        <v>492</v>
      </c>
    </row>
    <row r="165" spans="1:2">
      <c r="A165" s="112" t="s">
        <v>491</v>
      </c>
      <c r="B165" s="112" t="s">
        <v>490</v>
      </c>
    </row>
    <row r="166" spans="1:2">
      <c r="A166" s="111" t="s">
        <v>489</v>
      </c>
      <c r="B166" s="111" t="s">
        <v>488</v>
      </c>
    </row>
    <row r="167" spans="1:2">
      <c r="A167" s="112" t="s">
        <v>487</v>
      </c>
      <c r="B167" s="112" t="s">
        <v>486</v>
      </c>
    </row>
    <row r="168" spans="1:2">
      <c r="A168" s="111" t="s">
        <v>485</v>
      </c>
      <c r="B168" s="111" t="s">
        <v>484</v>
      </c>
    </row>
    <row r="169" spans="1:2">
      <c r="A169" s="112" t="s">
        <v>483</v>
      </c>
      <c r="B169" s="112" t="s">
        <v>482</v>
      </c>
    </row>
    <row r="170" spans="1:2">
      <c r="A170" s="111" t="s">
        <v>481</v>
      </c>
      <c r="B170" s="111" t="s">
        <v>480</v>
      </c>
    </row>
    <row r="171" spans="1:2">
      <c r="A171" s="112" t="s">
        <v>479</v>
      </c>
      <c r="B171" s="112" t="s">
        <v>478</v>
      </c>
    </row>
    <row r="172" spans="1:2">
      <c r="A172" s="111" t="s">
        <v>477</v>
      </c>
      <c r="B172" s="111" t="s">
        <v>476</v>
      </c>
    </row>
    <row r="173" spans="1:2">
      <c r="A173" s="112" t="s">
        <v>475</v>
      </c>
      <c r="B173" s="112" t="s">
        <v>474</v>
      </c>
    </row>
    <row r="174" spans="1:2">
      <c r="A174" s="111" t="s">
        <v>473</v>
      </c>
      <c r="B174" s="111" t="s">
        <v>472</v>
      </c>
    </row>
    <row r="175" spans="1:2">
      <c r="A175" s="112" t="s">
        <v>471</v>
      </c>
      <c r="B175" s="112" t="s">
        <v>470</v>
      </c>
    </row>
    <row r="176" spans="1:2">
      <c r="A176" s="111" t="s">
        <v>469</v>
      </c>
      <c r="B176" s="111" t="s">
        <v>468</v>
      </c>
    </row>
    <row r="177" spans="1:2">
      <c r="A177" s="112" t="s">
        <v>467</v>
      </c>
      <c r="B177" s="112" t="s">
        <v>466</v>
      </c>
    </row>
    <row r="178" spans="1:2">
      <c r="A178" s="111" t="s">
        <v>465</v>
      </c>
      <c r="B178" s="111" t="s">
        <v>464</v>
      </c>
    </row>
    <row r="179" spans="1:2">
      <c r="A179" s="112" t="s">
        <v>463</v>
      </c>
      <c r="B179" s="112" t="s">
        <v>462</v>
      </c>
    </row>
    <row r="180" spans="1:2">
      <c r="A180" s="111" t="s">
        <v>461</v>
      </c>
      <c r="B180" s="111" t="s">
        <v>460</v>
      </c>
    </row>
    <row r="181" spans="1:2">
      <c r="A181" s="112" t="s">
        <v>459</v>
      </c>
      <c r="B181" s="112" t="s">
        <v>458</v>
      </c>
    </row>
    <row r="182" spans="1:2">
      <c r="A182" s="111" t="s">
        <v>457</v>
      </c>
      <c r="B182" s="111" t="s">
        <v>456</v>
      </c>
    </row>
    <row r="183" spans="1:2">
      <c r="A183" s="112" t="s">
        <v>455</v>
      </c>
      <c r="B183" s="112" t="s">
        <v>454</v>
      </c>
    </row>
    <row r="184" spans="1:2">
      <c r="A184" s="111" t="s">
        <v>453</v>
      </c>
      <c r="B184" s="111" t="s">
        <v>452</v>
      </c>
    </row>
    <row r="185" spans="1:2">
      <c r="A185" s="112" t="s">
        <v>451</v>
      </c>
      <c r="B185" s="112" t="s">
        <v>450</v>
      </c>
    </row>
    <row r="186" spans="1:2">
      <c r="A186" s="111" t="s">
        <v>449</v>
      </c>
      <c r="B186" s="111" t="s">
        <v>448</v>
      </c>
    </row>
    <row r="187" spans="1:2">
      <c r="A187" s="112" t="s">
        <v>447</v>
      </c>
      <c r="B187" s="112" t="s">
        <v>446</v>
      </c>
    </row>
    <row r="188" spans="1:2">
      <c r="A188" s="111" t="s">
        <v>445</v>
      </c>
      <c r="B188" s="111" t="s">
        <v>444</v>
      </c>
    </row>
    <row r="189" spans="1:2">
      <c r="A189" s="112" t="s">
        <v>443</v>
      </c>
      <c r="B189" s="112" t="s">
        <v>442</v>
      </c>
    </row>
    <row r="190" spans="1:2">
      <c r="A190" s="111" t="s">
        <v>441</v>
      </c>
      <c r="B190" s="111" t="s">
        <v>440</v>
      </c>
    </row>
    <row r="191" spans="1:2">
      <c r="A191" s="112" t="s">
        <v>439</v>
      </c>
      <c r="B191" s="112" t="s">
        <v>438</v>
      </c>
    </row>
    <row r="192" spans="1:2">
      <c r="A192" s="111" t="s">
        <v>437</v>
      </c>
      <c r="B192" s="111" t="s">
        <v>436</v>
      </c>
    </row>
    <row r="193" spans="1:2">
      <c r="A193" s="112" t="s">
        <v>435</v>
      </c>
      <c r="B193" s="112" t="s">
        <v>434</v>
      </c>
    </row>
    <row r="194" spans="1:2">
      <c r="A194" s="111" t="s">
        <v>433</v>
      </c>
      <c r="B194" s="111" t="s">
        <v>432</v>
      </c>
    </row>
    <row r="195" spans="1:2">
      <c r="A195" s="112" t="s">
        <v>431</v>
      </c>
      <c r="B195" s="112" t="s">
        <v>430</v>
      </c>
    </row>
    <row r="196" spans="1:2">
      <c r="A196" s="111" t="s">
        <v>429</v>
      </c>
      <c r="B196" s="111" t="s">
        <v>428</v>
      </c>
    </row>
    <row r="197" spans="1:2">
      <c r="A197" s="112" t="s">
        <v>427</v>
      </c>
      <c r="B197" s="112" t="s">
        <v>426</v>
      </c>
    </row>
    <row r="198" spans="1:2">
      <c r="A198" s="111" t="s">
        <v>425</v>
      </c>
      <c r="B198" s="111" t="s">
        <v>424</v>
      </c>
    </row>
    <row r="199" spans="1:2">
      <c r="A199" s="112" t="s">
        <v>423</v>
      </c>
      <c r="B199" s="112" t="s">
        <v>422</v>
      </c>
    </row>
    <row r="200" spans="1:2">
      <c r="A200" s="111" t="s">
        <v>421</v>
      </c>
      <c r="B200" s="111" t="s">
        <v>420</v>
      </c>
    </row>
    <row r="201" spans="1:2">
      <c r="A201" s="112" t="s">
        <v>419</v>
      </c>
      <c r="B201" s="112" t="s">
        <v>418</v>
      </c>
    </row>
    <row r="202" spans="1:2">
      <c r="A202" s="111" t="s">
        <v>417</v>
      </c>
      <c r="B202" s="111" t="s">
        <v>416</v>
      </c>
    </row>
    <row r="203" spans="1:2">
      <c r="A203" s="112" t="s">
        <v>415</v>
      </c>
      <c r="B203" s="112" t="s">
        <v>414</v>
      </c>
    </row>
    <row r="204" spans="1:2">
      <c r="A204" s="111" t="s">
        <v>413</v>
      </c>
      <c r="B204" s="111" t="s">
        <v>412</v>
      </c>
    </row>
    <row r="205" spans="1:2">
      <c r="A205" s="112" t="s">
        <v>411</v>
      </c>
      <c r="B205" s="112" t="s">
        <v>410</v>
      </c>
    </row>
    <row r="206" spans="1:2">
      <c r="A206" s="111" t="s">
        <v>409</v>
      </c>
      <c r="B206" s="111" t="s">
        <v>408</v>
      </c>
    </row>
    <row r="207" spans="1:2">
      <c r="A207" s="112" t="s">
        <v>407</v>
      </c>
      <c r="B207" s="112" t="s">
        <v>406</v>
      </c>
    </row>
    <row r="208" spans="1:2">
      <c r="A208" s="111" t="s">
        <v>405</v>
      </c>
      <c r="B208" s="111" t="s">
        <v>404</v>
      </c>
    </row>
    <row r="209" spans="1:2">
      <c r="A209" s="112" t="s">
        <v>403</v>
      </c>
      <c r="B209" s="112" t="s">
        <v>402</v>
      </c>
    </row>
    <row r="210" spans="1:2">
      <c r="A210" s="111" t="s">
        <v>401</v>
      </c>
      <c r="B210" s="111" t="s">
        <v>400</v>
      </c>
    </row>
    <row r="211" spans="1:2">
      <c r="A211" s="112" t="s">
        <v>399</v>
      </c>
      <c r="B211" s="112" t="s">
        <v>398</v>
      </c>
    </row>
    <row r="212" spans="1:2">
      <c r="A212" s="111" t="s">
        <v>397</v>
      </c>
      <c r="B212" s="111" t="s">
        <v>396</v>
      </c>
    </row>
    <row r="213" spans="1:2">
      <c r="A213" s="112" t="s">
        <v>395</v>
      </c>
      <c r="B213" s="112" t="s">
        <v>394</v>
      </c>
    </row>
    <row r="214" spans="1:2">
      <c r="A214" s="111" t="s">
        <v>393</v>
      </c>
      <c r="B214" s="111" t="s">
        <v>392</v>
      </c>
    </row>
    <row r="215" spans="1:2">
      <c r="A215" s="112" t="s">
        <v>391</v>
      </c>
      <c r="B215" s="112" t="s">
        <v>390</v>
      </c>
    </row>
    <row r="216" spans="1:2">
      <c r="A216" s="111" t="s">
        <v>389</v>
      </c>
      <c r="B216" s="111" t="s">
        <v>388</v>
      </c>
    </row>
    <row r="217" spans="1:2">
      <c r="A217" s="112" t="s">
        <v>387</v>
      </c>
      <c r="B217" s="112" t="s">
        <v>386</v>
      </c>
    </row>
    <row r="218" spans="1:2">
      <c r="A218" s="111" t="s">
        <v>385</v>
      </c>
      <c r="B218" s="111" t="s">
        <v>384</v>
      </c>
    </row>
    <row r="219" spans="1:2">
      <c r="A219" s="112" t="s">
        <v>383</v>
      </c>
      <c r="B219" s="112" t="s">
        <v>382</v>
      </c>
    </row>
    <row r="220" spans="1:2">
      <c r="A220" s="111" t="s">
        <v>381</v>
      </c>
      <c r="B220" s="111" t="s">
        <v>380</v>
      </c>
    </row>
    <row r="221" spans="1:2">
      <c r="A221" s="112" t="s">
        <v>379</v>
      </c>
      <c r="B221" s="112" t="s">
        <v>378</v>
      </c>
    </row>
    <row r="222" spans="1:2">
      <c r="A222" s="111" t="s">
        <v>377</v>
      </c>
      <c r="B222" s="111" t="s">
        <v>376</v>
      </c>
    </row>
    <row r="223" spans="1:2">
      <c r="A223" s="112" t="s">
        <v>375</v>
      </c>
      <c r="B223" s="112" t="s">
        <v>374</v>
      </c>
    </row>
    <row r="224" spans="1:2">
      <c r="A224" s="111" t="s">
        <v>373</v>
      </c>
      <c r="B224" s="111" t="s">
        <v>372</v>
      </c>
    </row>
    <row r="225" spans="1:2">
      <c r="A225" s="112" t="s">
        <v>371</v>
      </c>
      <c r="B225" s="112" t="s">
        <v>370</v>
      </c>
    </row>
    <row r="226" spans="1:2">
      <c r="A226" s="111" t="s">
        <v>369</v>
      </c>
      <c r="B226" s="111" t="s">
        <v>368</v>
      </c>
    </row>
    <row r="227" spans="1:2">
      <c r="A227" s="112" t="s">
        <v>367</v>
      </c>
      <c r="B227" s="112" t="s">
        <v>366</v>
      </c>
    </row>
    <row r="228" spans="1:2">
      <c r="A228" s="111" t="s">
        <v>365</v>
      </c>
      <c r="B228" s="111" t="s">
        <v>364</v>
      </c>
    </row>
    <row r="229" spans="1:2">
      <c r="A229" s="112" t="s">
        <v>363</v>
      </c>
      <c r="B229" s="112" t="s">
        <v>362</v>
      </c>
    </row>
    <row r="230" spans="1:2">
      <c r="A230" s="111" t="s">
        <v>361</v>
      </c>
      <c r="B230" s="111" t="s">
        <v>360</v>
      </c>
    </row>
    <row r="231" spans="1:2">
      <c r="A231" s="112" t="s">
        <v>359</v>
      </c>
      <c r="B231" s="112" t="s">
        <v>358</v>
      </c>
    </row>
    <row r="232" spans="1:2">
      <c r="A232" s="111" t="s">
        <v>357</v>
      </c>
      <c r="B232" s="111" t="s">
        <v>356</v>
      </c>
    </row>
    <row r="233" spans="1:2">
      <c r="A233" s="112" t="s">
        <v>355</v>
      </c>
      <c r="B233" s="112" t="s">
        <v>354</v>
      </c>
    </row>
    <row r="234" spans="1:2">
      <c r="A234" s="111" t="s">
        <v>353</v>
      </c>
      <c r="B234" s="111" t="s">
        <v>352</v>
      </c>
    </row>
    <row r="235" spans="1:2">
      <c r="A235" s="112" t="s">
        <v>351</v>
      </c>
      <c r="B235" s="112" t="s">
        <v>350</v>
      </c>
    </row>
    <row r="236" spans="1:2">
      <c r="A236" s="111" t="s">
        <v>349</v>
      </c>
      <c r="B236" s="111" t="s">
        <v>348</v>
      </c>
    </row>
    <row r="237" spans="1:2">
      <c r="A237" s="112" t="s">
        <v>347</v>
      </c>
      <c r="B237" s="112" t="s">
        <v>346</v>
      </c>
    </row>
    <row r="238" spans="1:2">
      <c r="A238" s="111" t="s">
        <v>345</v>
      </c>
      <c r="B238" s="111" t="s">
        <v>344</v>
      </c>
    </row>
    <row r="239" spans="1:2">
      <c r="A239" s="112" t="s">
        <v>343</v>
      </c>
      <c r="B239" s="112" t="s">
        <v>342</v>
      </c>
    </row>
    <row r="240" spans="1:2">
      <c r="A240" s="111" t="s">
        <v>341</v>
      </c>
      <c r="B240" s="111" t="s">
        <v>340</v>
      </c>
    </row>
    <row r="241" spans="1:2">
      <c r="A241" s="112" t="s">
        <v>339</v>
      </c>
      <c r="B241" s="112" t="s">
        <v>338</v>
      </c>
    </row>
    <row r="242" spans="1:2">
      <c r="A242" s="111" t="s">
        <v>337</v>
      </c>
      <c r="B242" s="111" t="s">
        <v>336</v>
      </c>
    </row>
    <row r="243" spans="1:2">
      <c r="A243" s="112" t="s">
        <v>335</v>
      </c>
      <c r="B243" s="112" t="s">
        <v>334</v>
      </c>
    </row>
    <row r="244" spans="1:2">
      <c r="A244" s="111" t="s">
        <v>333</v>
      </c>
      <c r="B244" s="111" t="s">
        <v>332</v>
      </c>
    </row>
    <row r="245" spans="1:2">
      <c r="A245" s="112" t="s">
        <v>331</v>
      </c>
      <c r="B245" s="112" t="s">
        <v>330</v>
      </c>
    </row>
    <row r="246" spans="1:2">
      <c r="A246" s="111" t="s">
        <v>329</v>
      </c>
      <c r="B246" s="111" t="s">
        <v>328</v>
      </c>
    </row>
    <row r="247" spans="1:2">
      <c r="A247" s="112" t="s">
        <v>327</v>
      </c>
      <c r="B247" s="112" t="s">
        <v>326</v>
      </c>
    </row>
    <row r="248" spans="1:2">
      <c r="A248" s="111" t="s">
        <v>325</v>
      </c>
      <c r="B248" s="111" t="s">
        <v>324</v>
      </c>
    </row>
    <row r="249" spans="1:2">
      <c r="A249" s="112" t="s">
        <v>323</v>
      </c>
      <c r="B249" s="112" t="s">
        <v>322</v>
      </c>
    </row>
    <row r="250" spans="1:2">
      <c r="A250" s="111" t="s">
        <v>321</v>
      </c>
      <c r="B250" s="111" t="s">
        <v>320</v>
      </c>
    </row>
    <row r="251" spans="1:2">
      <c r="A251" s="112" t="s">
        <v>319</v>
      </c>
      <c r="B251" s="112" t="s">
        <v>318</v>
      </c>
    </row>
    <row r="252" spans="1:2">
      <c r="A252" s="111" t="s">
        <v>317</v>
      </c>
      <c r="B252" s="111"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A4" sqref="A4:J5"/>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77" t="s">
        <v>943</v>
      </c>
      <c r="B1" s="678"/>
      <c r="C1" s="432"/>
      <c r="D1" s="432"/>
      <c r="E1" s="432"/>
      <c r="F1" s="432"/>
      <c r="G1" s="432"/>
      <c r="H1" s="432"/>
      <c r="I1" s="432"/>
      <c r="J1" s="432"/>
      <c r="K1" s="433"/>
    </row>
    <row r="2" spans="1:11">
      <c r="A2" s="434" t="s">
        <v>69</v>
      </c>
      <c r="B2" s="374"/>
      <c r="C2" s="374"/>
      <c r="D2" s="374"/>
      <c r="E2" s="374"/>
      <c r="F2" s="374"/>
      <c r="G2" s="374"/>
      <c r="H2" s="374"/>
      <c r="I2" s="374"/>
      <c r="J2" s="374"/>
      <c r="K2" s="435"/>
    </row>
    <row r="3" spans="1:11" ht="12.75" customHeight="1" thickBot="1">
      <c r="A3" s="680"/>
      <c r="B3" s="681"/>
      <c r="C3" s="681"/>
      <c r="D3" s="681"/>
      <c r="E3" s="681"/>
      <c r="F3" s="681"/>
      <c r="G3" s="681"/>
      <c r="H3" s="681"/>
      <c r="I3" s="469"/>
      <c r="J3" s="469"/>
      <c r="K3" s="436"/>
    </row>
    <row r="4" spans="1:11" ht="15" customHeight="1">
      <c r="A4" s="734" t="s">
        <v>69</v>
      </c>
      <c r="B4" s="819"/>
      <c r="C4" s="819"/>
      <c r="D4" s="819"/>
      <c r="E4" s="819"/>
      <c r="F4" s="819"/>
      <c r="G4" s="819"/>
      <c r="H4" s="819"/>
      <c r="I4" s="819"/>
      <c r="J4" s="819"/>
      <c r="K4" s="738" t="s">
        <v>3127</v>
      </c>
    </row>
    <row r="5" spans="1:11" ht="23.25" customHeight="1" thickBot="1">
      <c r="A5" s="820"/>
      <c r="B5" s="821"/>
      <c r="C5" s="821"/>
      <c r="D5" s="821"/>
      <c r="E5" s="821"/>
      <c r="F5" s="821"/>
      <c r="G5" s="821"/>
      <c r="H5" s="821"/>
      <c r="I5" s="821"/>
      <c r="J5" s="821"/>
      <c r="K5" s="739"/>
    </row>
    <row r="6" spans="1:11" ht="15" customHeight="1" thickBot="1">
      <c r="A6" s="740" t="s">
        <v>3199</v>
      </c>
      <c r="B6" s="741"/>
      <c r="C6" s="742"/>
      <c r="D6" s="812">
        <v>42551</v>
      </c>
      <c r="E6" s="813"/>
      <c r="F6" s="813"/>
      <c r="G6" s="813"/>
      <c r="H6" s="813"/>
      <c r="I6" s="813"/>
      <c r="J6" s="813"/>
      <c r="K6" s="13"/>
    </row>
    <row r="7" spans="1:11" ht="20.25" customHeight="1" thickBot="1">
      <c r="A7" s="808" t="s">
        <v>68</v>
      </c>
      <c r="B7" s="817"/>
      <c r="C7" s="817"/>
      <c r="D7" s="817"/>
      <c r="E7" s="817"/>
      <c r="F7" s="817"/>
      <c r="G7" s="817"/>
      <c r="H7" s="817"/>
      <c r="I7" s="809"/>
      <c r="J7" s="818"/>
      <c r="K7" s="814" t="s">
        <v>3202</v>
      </c>
    </row>
    <row r="8" spans="1:11" ht="32.25" customHeight="1" thickBot="1">
      <c r="A8" s="808" t="s">
        <v>67</v>
      </c>
      <c r="B8" s="809"/>
      <c r="C8" s="809"/>
      <c r="D8" s="809"/>
      <c r="E8" s="809"/>
      <c r="F8" s="809"/>
      <c r="G8" s="809"/>
      <c r="H8" s="809"/>
      <c r="I8" s="810" t="s">
        <v>66</v>
      </c>
      <c r="J8" s="811"/>
      <c r="K8" s="815"/>
    </row>
    <row r="9" spans="1:11" ht="66" customHeight="1">
      <c r="A9" s="29" t="s">
        <v>65</v>
      </c>
      <c r="B9" s="26" t="s">
        <v>54</v>
      </c>
      <c r="C9" s="28" t="s">
        <v>52</v>
      </c>
      <c r="D9" s="27" t="s">
        <v>51</v>
      </c>
      <c r="E9" s="27" t="s">
        <v>64</v>
      </c>
      <c r="F9" s="27" t="s">
        <v>63</v>
      </c>
      <c r="G9" s="26" t="s">
        <v>860</v>
      </c>
      <c r="H9" s="25" t="s">
        <v>61</v>
      </c>
      <c r="I9" s="24" t="s">
        <v>62</v>
      </c>
      <c r="J9" s="23" t="s">
        <v>61</v>
      </c>
      <c r="K9" s="815"/>
    </row>
    <row r="10" spans="1:11" ht="13.5" customHeight="1">
      <c r="A10" s="477">
        <v>1</v>
      </c>
      <c r="B10" s="10" t="s">
        <v>3350</v>
      </c>
      <c r="C10" s="22" t="s">
        <v>3353</v>
      </c>
      <c r="D10" s="21" t="s">
        <v>3354</v>
      </c>
      <c r="E10" s="527" t="s">
        <v>705</v>
      </c>
      <c r="F10" s="528">
        <v>47609109</v>
      </c>
      <c r="G10" s="528">
        <v>84</v>
      </c>
      <c r="H10" s="529">
        <v>33.53</v>
      </c>
      <c r="I10" s="10"/>
      <c r="J10" s="20"/>
      <c r="K10" s="815"/>
    </row>
    <row r="11" spans="1:11" ht="13.5" customHeight="1">
      <c r="A11" s="478">
        <v>2</v>
      </c>
      <c r="B11" s="524" t="s">
        <v>3351</v>
      </c>
      <c r="C11" s="16" t="s">
        <v>3353</v>
      </c>
      <c r="D11" s="15" t="s">
        <v>3356</v>
      </c>
      <c r="E11" s="527" t="s">
        <v>705</v>
      </c>
      <c r="F11" s="530">
        <v>66002222</v>
      </c>
      <c r="G11" s="528">
        <v>84</v>
      </c>
      <c r="H11" s="529">
        <v>33.53</v>
      </c>
      <c r="I11" s="479"/>
      <c r="J11" s="14"/>
      <c r="K11" s="815"/>
    </row>
    <row r="12" spans="1:11" ht="13.5" customHeight="1">
      <c r="A12" s="478">
        <v>3</v>
      </c>
      <c r="B12" s="19" t="s">
        <v>3352</v>
      </c>
      <c r="C12" s="18" t="s">
        <v>3353</v>
      </c>
      <c r="D12" s="17" t="s">
        <v>3357</v>
      </c>
      <c r="E12" s="527" t="s">
        <v>705</v>
      </c>
      <c r="F12" s="531" t="s">
        <v>3355</v>
      </c>
      <c r="G12" s="528">
        <v>84</v>
      </c>
      <c r="H12" s="529">
        <v>32.94</v>
      </c>
      <c r="I12" s="15"/>
      <c r="J12" s="14"/>
      <c r="K12" s="815"/>
    </row>
    <row r="13" spans="1:11" ht="13.5" customHeight="1" thickBot="1">
      <c r="A13" s="475" t="s">
        <v>60</v>
      </c>
      <c r="B13" s="480"/>
      <c r="C13" s="437"/>
      <c r="D13" s="438"/>
      <c r="E13" s="438"/>
      <c r="F13" s="438"/>
      <c r="G13" s="438"/>
      <c r="H13" s="439"/>
      <c r="I13" s="438"/>
      <c r="J13" s="165"/>
      <c r="K13" s="81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A4" sqref="A4:U5"/>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24" t="s">
        <v>944</v>
      </c>
      <c r="B1" s="825"/>
      <c r="C1" s="825"/>
      <c r="D1" s="825"/>
      <c r="E1" s="825"/>
      <c r="F1" s="825"/>
      <c r="G1" s="825"/>
      <c r="H1" s="825"/>
      <c r="I1" s="825"/>
      <c r="J1" s="825"/>
      <c r="K1" s="825"/>
      <c r="L1" s="825"/>
      <c r="M1" s="825"/>
      <c r="N1" s="825"/>
      <c r="O1" s="825"/>
      <c r="P1" s="825"/>
      <c r="Q1" s="825"/>
      <c r="R1" s="825"/>
      <c r="S1" s="825"/>
      <c r="T1" s="825"/>
      <c r="U1" s="825"/>
      <c r="V1" s="379"/>
    </row>
    <row r="2" spans="1:22">
      <c r="A2" s="731" t="s">
        <v>76</v>
      </c>
      <c r="B2" s="732"/>
      <c r="C2" s="732"/>
      <c r="D2" s="732"/>
      <c r="E2" s="732"/>
      <c r="F2" s="732"/>
      <c r="G2" s="732"/>
      <c r="H2" s="732"/>
      <c r="I2" s="732"/>
      <c r="J2" s="732"/>
      <c r="K2" s="732"/>
      <c r="L2" s="732"/>
      <c r="M2" s="732"/>
      <c r="N2" s="732"/>
      <c r="O2" s="732"/>
      <c r="P2" s="732"/>
      <c r="Q2" s="732"/>
      <c r="R2" s="732"/>
      <c r="S2" s="732"/>
      <c r="T2" s="732"/>
      <c r="U2" s="732"/>
      <c r="V2" s="431"/>
    </row>
    <row r="3" spans="1:22" ht="12.75" customHeight="1" thickBot="1">
      <c r="A3" s="680"/>
      <c r="B3" s="681"/>
      <c r="C3" s="681"/>
      <c r="D3" s="681"/>
      <c r="E3" s="681"/>
      <c r="F3" s="681"/>
      <c r="G3" s="681"/>
      <c r="H3" s="681"/>
      <c r="I3" s="681"/>
      <c r="J3" s="681"/>
      <c r="K3" s="681"/>
      <c r="L3" s="681"/>
      <c r="M3" s="681"/>
      <c r="N3" s="681"/>
      <c r="O3" s="681"/>
      <c r="P3" s="681"/>
      <c r="Q3" s="681"/>
      <c r="R3" s="681"/>
      <c r="S3" s="681"/>
      <c r="T3" s="681"/>
      <c r="U3" s="681"/>
      <c r="V3" s="733"/>
    </row>
    <row r="4" spans="1:22" ht="15" customHeight="1">
      <c r="A4" s="734" t="s">
        <v>75</v>
      </c>
      <c r="B4" s="735"/>
      <c r="C4" s="735"/>
      <c r="D4" s="735"/>
      <c r="E4" s="735"/>
      <c r="F4" s="735"/>
      <c r="G4" s="735"/>
      <c r="H4" s="735"/>
      <c r="I4" s="735"/>
      <c r="J4" s="735"/>
      <c r="K4" s="735"/>
      <c r="L4" s="735"/>
      <c r="M4" s="735"/>
      <c r="N4" s="735"/>
      <c r="O4" s="735"/>
      <c r="P4" s="735"/>
      <c r="Q4" s="735"/>
      <c r="R4" s="735"/>
      <c r="S4" s="735"/>
      <c r="T4" s="735"/>
      <c r="U4" s="735"/>
      <c r="V4" s="828" t="s">
        <v>3127</v>
      </c>
    </row>
    <row r="5" spans="1:22" ht="21.75" customHeight="1" thickBot="1">
      <c r="A5" s="830"/>
      <c r="B5" s="831"/>
      <c r="C5" s="831"/>
      <c r="D5" s="831"/>
      <c r="E5" s="831"/>
      <c r="F5" s="831"/>
      <c r="G5" s="831"/>
      <c r="H5" s="831"/>
      <c r="I5" s="831"/>
      <c r="J5" s="831"/>
      <c r="K5" s="831"/>
      <c r="L5" s="831"/>
      <c r="M5" s="831"/>
      <c r="N5" s="831"/>
      <c r="O5" s="831"/>
      <c r="P5" s="831"/>
      <c r="Q5" s="831"/>
      <c r="R5" s="831"/>
      <c r="S5" s="831"/>
      <c r="T5" s="831"/>
      <c r="U5" s="831"/>
      <c r="V5" s="829"/>
    </row>
    <row r="6" spans="1:22" ht="15" customHeight="1" thickBot="1">
      <c r="A6" s="740" t="s">
        <v>3199</v>
      </c>
      <c r="B6" s="741"/>
      <c r="C6" s="742"/>
      <c r="D6" s="832" t="str">
        <f>[1]Obsah!C3</f>
        <v>(dd/mm/rrrr)</v>
      </c>
      <c r="E6" s="833"/>
      <c r="F6" s="833"/>
      <c r="G6" s="833"/>
      <c r="H6" s="833"/>
      <c r="I6" s="833"/>
      <c r="J6" s="833"/>
      <c r="K6" s="833"/>
      <c r="L6" s="833"/>
      <c r="M6" s="833"/>
      <c r="N6" s="833"/>
      <c r="O6" s="833"/>
      <c r="P6" s="833"/>
      <c r="Q6" s="833"/>
      <c r="R6" s="833"/>
      <c r="S6" s="833"/>
      <c r="T6" s="833"/>
      <c r="U6" s="834"/>
      <c r="V6" s="334"/>
    </row>
    <row r="7" spans="1:22" ht="54.95" customHeight="1">
      <c r="A7" s="835" t="s">
        <v>65</v>
      </c>
      <c r="B7" s="822" t="s">
        <v>54</v>
      </c>
      <c r="C7" s="826" t="s">
        <v>52</v>
      </c>
      <c r="D7" s="822" t="s">
        <v>51</v>
      </c>
      <c r="E7" s="822" t="s">
        <v>64</v>
      </c>
      <c r="F7" s="822" t="s">
        <v>63</v>
      </c>
      <c r="G7" s="822" t="s">
        <v>3060</v>
      </c>
      <c r="H7" s="822" t="s">
        <v>74</v>
      </c>
      <c r="I7" s="822" t="s">
        <v>964</v>
      </c>
      <c r="J7" s="822" t="s">
        <v>965</v>
      </c>
      <c r="K7" s="822" t="s">
        <v>966</v>
      </c>
      <c r="L7" s="822" t="s">
        <v>967</v>
      </c>
      <c r="M7" s="822" t="s">
        <v>71</v>
      </c>
      <c r="N7" s="837" t="s">
        <v>3113</v>
      </c>
      <c r="O7" s="839"/>
      <c r="P7" s="837" t="s">
        <v>3114</v>
      </c>
      <c r="Q7" s="838"/>
      <c r="R7" s="822" t="s">
        <v>968</v>
      </c>
      <c r="S7" s="822" t="s">
        <v>3137</v>
      </c>
      <c r="T7" s="822" t="s">
        <v>969</v>
      </c>
      <c r="U7" s="822" t="s">
        <v>970</v>
      </c>
      <c r="V7" s="800" t="s">
        <v>73</v>
      </c>
    </row>
    <row r="8" spans="1:22" ht="57.75" customHeight="1">
      <c r="A8" s="836"/>
      <c r="B8" s="823"/>
      <c r="C8" s="827"/>
      <c r="D8" s="823"/>
      <c r="E8" s="823"/>
      <c r="F8" s="823"/>
      <c r="G8" s="823"/>
      <c r="H8" s="823"/>
      <c r="I8" s="823"/>
      <c r="J8" s="823"/>
      <c r="K8" s="823"/>
      <c r="L8" s="823"/>
      <c r="M8" s="823"/>
      <c r="N8" s="369" t="s">
        <v>3115</v>
      </c>
      <c r="O8" s="369" t="s">
        <v>3116</v>
      </c>
      <c r="P8" s="369" t="s">
        <v>3117</v>
      </c>
      <c r="Q8" s="369" t="s">
        <v>3118</v>
      </c>
      <c r="R8" s="823"/>
      <c r="S8" s="823"/>
      <c r="T8" s="823"/>
      <c r="U8" s="823"/>
      <c r="V8" s="801"/>
    </row>
    <row r="9" spans="1:22">
      <c r="A9" s="478">
        <v>1</v>
      </c>
      <c r="B9" s="479"/>
      <c r="C9" s="479"/>
      <c r="D9" s="479"/>
      <c r="E9" s="479"/>
      <c r="F9" s="479"/>
      <c r="G9" s="479"/>
      <c r="H9" s="479"/>
      <c r="I9" s="479"/>
      <c r="J9" s="479"/>
      <c r="K9" s="479"/>
      <c r="L9" s="479"/>
      <c r="M9" s="479"/>
      <c r="N9" s="479"/>
      <c r="O9" s="479"/>
      <c r="P9" s="479"/>
      <c r="Q9" s="479"/>
      <c r="R9" s="479"/>
      <c r="S9" s="479"/>
      <c r="T9" s="479"/>
      <c r="U9" s="479"/>
      <c r="V9" s="801"/>
    </row>
    <row r="10" spans="1:22">
      <c r="A10" s="478">
        <v>2</v>
      </c>
      <c r="B10" s="479"/>
      <c r="C10" s="479"/>
      <c r="D10" s="479"/>
      <c r="E10" s="479"/>
      <c r="F10" s="479"/>
      <c r="G10" s="479"/>
      <c r="H10" s="479"/>
      <c r="I10" s="479"/>
      <c r="J10" s="479"/>
      <c r="K10" s="479"/>
      <c r="L10" s="479"/>
      <c r="M10" s="479"/>
      <c r="N10" s="479"/>
      <c r="O10" s="479"/>
      <c r="P10" s="479"/>
      <c r="Q10" s="479"/>
      <c r="R10" s="479"/>
      <c r="S10" s="479"/>
      <c r="T10" s="479"/>
      <c r="U10" s="479"/>
      <c r="V10" s="801"/>
    </row>
    <row r="11" spans="1:22">
      <c r="A11" s="476">
        <v>3</v>
      </c>
      <c r="B11" s="479"/>
      <c r="C11" s="479"/>
      <c r="D11" s="479"/>
      <c r="E11" s="479"/>
      <c r="F11" s="479"/>
      <c r="G11" s="479"/>
      <c r="H11" s="479"/>
      <c r="I11" s="479"/>
      <c r="J11" s="479"/>
      <c r="K11" s="479"/>
      <c r="L11" s="479"/>
      <c r="M11" s="479"/>
      <c r="N11" s="479"/>
      <c r="O11" s="479"/>
      <c r="P11" s="479"/>
      <c r="Q11" s="479"/>
      <c r="R11" s="479"/>
      <c r="S11" s="479"/>
      <c r="T11" s="479"/>
      <c r="U11" s="479"/>
      <c r="V11" s="801"/>
    </row>
    <row r="12" spans="1:22" ht="15.75" thickBot="1">
      <c r="A12" s="478" t="s">
        <v>60</v>
      </c>
      <c r="B12" s="479"/>
      <c r="C12" s="479"/>
      <c r="D12" s="479"/>
      <c r="E12" s="479"/>
      <c r="F12" s="479"/>
      <c r="G12" s="479"/>
      <c r="H12" s="479"/>
      <c r="I12" s="479"/>
      <c r="J12" s="479"/>
      <c r="K12" s="479"/>
      <c r="L12" s="479"/>
      <c r="M12" s="479"/>
      <c r="N12" s="479"/>
      <c r="O12" s="479"/>
      <c r="P12" s="479"/>
      <c r="Q12" s="479"/>
      <c r="R12" s="479"/>
      <c r="S12" s="479"/>
      <c r="T12" s="479"/>
      <c r="U12" s="479"/>
      <c r="V12" s="840"/>
    </row>
    <row r="13" spans="1:22" hidden="1" outlineLevel="1">
      <c r="A13" s="478"/>
      <c r="B13" s="479"/>
      <c r="C13" s="479"/>
      <c r="D13" s="479"/>
      <c r="E13" s="479"/>
      <c r="F13" s="479"/>
      <c r="G13" s="479"/>
      <c r="H13" s="479"/>
      <c r="I13" s="479"/>
      <c r="J13" s="479"/>
      <c r="K13" s="479"/>
      <c r="L13" s="479"/>
      <c r="M13" s="479"/>
      <c r="N13" s="479"/>
      <c r="O13" s="479"/>
      <c r="P13" s="479"/>
      <c r="Q13" s="479"/>
      <c r="R13" s="479"/>
      <c r="S13" s="479"/>
      <c r="T13" s="479"/>
      <c r="U13" s="479"/>
      <c r="V13" s="800" t="s">
        <v>73</v>
      </c>
    </row>
    <row r="14" spans="1:22" hidden="1" outlineLevel="1">
      <c r="A14" s="440"/>
      <c r="B14" s="32"/>
      <c r="C14" s="32"/>
      <c r="D14" s="32"/>
      <c r="E14" s="32"/>
      <c r="F14" s="32"/>
      <c r="G14" s="32"/>
      <c r="H14" s="32"/>
      <c r="I14" s="32"/>
      <c r="J14" s="32"/>
      <c r="K14" s="32"/>
      <c r="L14" s="32"/>
      <c r="M14" s="32"/>
      <c r="N14" s="32"/>
      <c r="O14" s="32"/>
      <c r="P14" s="32"/>
      <c r="Q14" s="32"/>
      <c r="R14" s="32"/>
      <c r="S14" s="32"/>
      <c r="T14" s="32"/>
      <c r="U14" s="32"/>
      <c r="V14" s="801"/>
    </row>
    <row r="15" spans="1:22" hidden="1" outlineLevel="1">
      <c r="A15" s="440"/>
      <c r="B15" s="32"/>
      <c r="C15" s="32"/>
      <c r="D15" s="32"/>
      <c r="E15" s="32"/>
      <c r="F15" s="32"/>
      <c r="G15" s="32"/>
      <c r="H15" s="32"/>
      <c r="I15" s="32"/>
      <c r="J15" s="32"/>
      <c r="K15" s="32"/>
      <c r="L15" s="32"/>
      <c r="M15" s="32"/>
      <c r="N15" s="32"/>
      <c r="O15" s="32"/>
      <c r="P15" s="32"/>
      <c r="Q15" s="32"/>
      <c r="R15" s="32"/>
      <c r="S15" s="32"/>
      <c r="T15" s="32"/>
      <c r="U15" s="32"/>
      <c r="V15" s="801"/>
    </row>
    <row r="16" spans="1:22" hidden="1" outlineLevel="1">
      <c r="A16" s="440"/>
      <c r="B16" s="32"/>
      <c r="C16" s="32"/>
      <c r="D16" s="32"/>
      <c r="E16" s="32"/>
      <c r="F16" s="32"/>
      <c r="G16" s="32"/>
      <c r="H16" s="32"/>
      <c r="I16" s="32"/>
      <c r="J16" s="32"/>
      <c r="K16" s="32"/>
      <c r="L16" s="32"/>
      <c r="M16" s="32"/>
      <c r="N16" s="32"/>
      <c r="O16" s="32"/>
      <c r="P16" s="32"/>
      <c r="Q16" s="32"/>
      <c r="R16" s="32"/>
      <c r="S16" s="32"/>
      <c r="T16" s="32"/>
      <c r="U16" s="32"/>
      <c r="V16" s="801"/>
    </row>
    <row r="17" spans="1:22" hidden="1" outlineLevel="1">
      <c r="A17" s="478"/>
      <c r="B17" s="32"/>
      <c r="C17" s="32"/>
      <c r="D17" s="32"/>
      <c r="E17" s="32"/>
      <c r="F17" s="32"/>
      <c r="G17" s="32"/>
      <c r="H17" s="32"/>
      <c r="I17" s="32"/>
      <c r="J17" s="32"/>
      <c r="K17" s="32"/>
      <c r="L17" s="32"/>
      <c r="M17" s="32"/>
      <c r="N17" s="32"/>
      <c r="O17" s="32"/>
      <c r="P17" s="32"/>
      <c r="Q17" s="32"/>
      <c r="R17" s="32"/>
      <c r="S17" s="32"/>
      <c r="T17" s="32"/>
      <c r="U17" s="32"/>
      <c r="V17" s="801"/>
    </row>
    <row r="18" spans="1:22" hidden="1" outlineLevel="1">
      <c r="A18" s="478"/>
      <c r="B18" s="32"/>
      <c r="C18" s="32"/>
      <c r="D18" s="32"/>
      <c r="E18" s="32"/>
      <c r="F18" s="32"/>
      <c r="G18" s="32"/>
      <c r="H18" s="32"/>
      <c r="I18" s="32"/>
      <c r="J18" s="32"/>
      <c r="K18" s="32"/>
      <c r="L18" s="32"/>
      <c r="M18" s="32"/>
      <c r="N18" s="32"/>
      <c r="O18" s="32"/>
      <c r="P18" s="32"/>
      <c r="Q18" s="32"/>
      <c r="R18" s="32"/>
      <c r="S18" s="32"/>
      <c r="T18" s="32"/>
      <c r="U18" s="32"/>
      <c r="V18" s="801"/>
    </row>
    <row r="19" spans="1:22" hidden="1" outlineLevel="1">
      <c r="A19" s="478"/>
      <c r="B19" s="32"/>
      <c r="C19" s="32"/>
      <c r="D19" s="32"/>
      <c r="E19" s="32"/>
      <c r="F19" s="32"/>
      <c r="G19" s="32"/>
      <c r="H19" s="32"/>
      <c r="I19" s="32"/>
      <c r="J19" s="32"/>
      <c r="K19" s="32"/>
      <c r="L19" s="32"/>
      <c r="M19" s="32"/>
      <c r="N19" s="32"/>
      <c r="O19" s="32"/>
      <c r="P19" s="32"/>
      <c r="Q19" s="32"/>
      <c r="R19" s="32"/>
      <c r="S19" s="32"/>
      <c r="T19" s="32"/>
      <c r="U19" s="32"/>
      <c r="V19" s="801"/>
    </row>
    <row r="20" spans="1:22" hidden="1" outlineLevel="1">
      <c r="A20" s="478"/>
      <c r="B20" s="32"/>
      <c r="C20" s="32"/>
      <c r="D20" s="32"/>
      <c r="E20" s="32"/>
      <c r="F20" s="32"/>
      <c r="G20" s="32"/>
      <c r="H20" s="32"/>
      <c r="I20" s="32"/>
      <c r="J20" s="32"/>
      <c r="K20" s="32"/>
      <c r="L20" s="32"/>
      <c r="M20" s="32"/>
      <c r="N20" s="32"/>
      <c r="O20" s="32"/>
      <c r="P20" s="32"/>
      <c r="Q20" s="32"/>
      <c r="R20" s="32"/>
      <c r="S20" s="32"/>
      <c r="T20" s="32"/>
      <c r="U20" s="32"/>
      <c r="V20" s="801"/>
    </row>
    <row r="21" spans="1:22" hidden="1" outlineLevel="1">
      <c r="A21" s="478"/>
      <c r="B21" s="32"/>
      <c r="C21" s="32"/>
      <c r="D21" s="32"/>
      <c r="E21" s="32"/>
      <c r="F21" s="32"/>
      <c r="G21" s="32"/>
      <c r="H21" s="32"/>
      <c r="I21" s="32"/>
      <c r="J21" s="32"/>
      <c r="K21" s="32"/>
      <c r="L21" s="32"/>
      <c r="M21" s="32"/>
      <c r="N21" s="32"/>
      <c r="O21" s="32"/>
      <c r="P21" s="32"/>
      <c r="Q21" s="32"/>
      <c r="R21" s="32"/>
      <c r="S21" s="32"/>
      <c r="T21" s="32"/>
      <c r="U21" s="32"/>
      <c r="V21" s="801"/>
    </row>
    <row r="22" spans="1:22" hidden="1" outlineLevel="1">
      <c r="A22" s="478"/>
      <c r="B22" s="32"/>
      <c r="C22" s="32"/>
      <c r="D22" s="32"/>
      <c r="E22" s="32"/>
      <c r="F22" s="32"/>
      <c r="G22" s="32"/>
      <c r="H22" s="32"/>
      <c r="I22" s="32"/>
      <c r="J22" s="32"/>
      <c r="K22" s="32"/>
      <c r="L22" s="32"/>
      <c r="M22" s="32"/>
      <c r="N22" s="32"/>
      <c r="O22" s="32"/>
      <c r="P22" s="32"/>
      <c r="Q22" s="32"/>
      <c r="R22" s="32"/>
      <c r="S22" s="32"/>
      <c r="T22" s="32"/>
      <c r="U22" s="32"/>
      <c r="V22" s="801"/>
    </row>
    <row r="23" spans="1:22" hidden="1" outlineLevel="1">
      <c r="A23" s="478"/>
      <c r="B23" s="32"/>
      <c r="C23" s="32"/>
      <c r="D23" s="32"/>
      <c r="E23" s="32"/>
      <c r="F23" s="32"/>
      <c r="G23" s="32"/>
      <c r="H23" s="32"/>
      <c r="I23" s="32"/>
      <c r="J23" s="32"/>
      <c r="K23" s="32"/>
      <c r="L23" s="32"/>
      <c r="M23" s="32"/>
      <c r="N23" s="32"/>
      <c r="O23" s="32"/>
      <c r="P23" s="32"/>
      <c r="Q23" s="32"/>
      <c r="R23" s="32"/>
      <c r="S23" s="32"/>
      <c r="T23" s="32"/>
      <c r="U23" s="32"/>
      <c r="V23" s="801"/>
    </row>
    <row r="24" spans="1:22" hidden="1" outlineLevel="1">
      <c r="A24" s="478"/>
      <c r="B24" s="32"/>
      <c r="C24" s="32"/>
      <c r="D24" s="32"/>
      <c r="E24" s="32"/>
      <c r="F24" s="32"/>
      <c r="G24" s="32"/>
      <c r="H24" s="32"/>
      <c r="I24" s="32"/>
      <c r="J24" s="32"/>
      <c r="K24" s="32"/>
      <c r="L24" s="32"/>
      <c r="M24" s="32"/>
      <c r="N24" s="32"/>
      <c r="O24" s="32"/>
      <c r="P24" s="32"/>
      <c r="Q24" s="32"/>
      <c r="R24" s="32"/>
      <c r="S24" s="32"/>
      <c r="T24" s="32"/>
      <c r="U24" s="32"/>
      <c r="V24" s="801"/>
    </row>
    <row r="25" spans="1:22" hidden="1" outlineLevel="1">
      <c r="A25" s="440"/>
      <c r="B25" s="32"/>
      <c r="C25" s="32"/>
      <c r="D25" s="32"/>
      <c r="E25" s="32"/>
      <c r="F25" s="32"/>
      <c r="G25" s="32"/>
      <c r="H25" s="32"/>
      <c r="I25" s="32"/>
      <c r="J25" s="32"/>
      <c r="K25" s="32"/>
      <c r="L25" s="32"/>
      <c r="M25" s="32"/>
      <c r="N25" s="32"/>
      <c r="O25" s="32"/>
      <c r="P25" s="32"/>
      <c r="Q25" s="32"/>
      <c r="R25" s="32"/>
      <c r="S25" s="32"/>
      <c r="T25" s="32"/>
      <c r="U25" s="32"/>
      <c r="V25" s="801"/>
    </row>
    <row r="26" spans="1:22" hidden="1" outlineLevel="1">
      <c r="A26" s="440"/>
      <c r="B26" s="32"/>
      <c r="C26" s="32"/>
      <c r="D26" s="32"/>
      <c r="E26" s="32"/>
      <c r="F26" s="32"/>
      <c r="G26" s="32"/>
      <c r="H26" s="32"/>
      <c r="I26" s="32"/>
      <c r="J26" s="32"/>
      <c r="K26" s="32"/>
      <c r="L26" s="32"/>
      <c r="M26" s="32"/>
      <c r="N26" s="32"/>
      <c r="O26" s="32"/>
      <c r="P26" s="32"/>
      <c r="Q26" s="32"/>
      <c r="R26" s="32"/>
      <c r="S26" s="32"/>
      <c r="T26" s="32"/>
      <c r="U26" s="32"/>
      <c r="V26" s="801"/>
    </row>
    <row r="27" spans="1:22" hidden="1" outlineLevel="1">
      <c r="A27" s="440"/>
      <c r="B27" s="32"/>
      <c r="C27" s="32"/>
      <c r="D27" s="32"/>
      <c r="E27" s="32"/>
      <c r="F27" s="32"/>
      <c r="G27" s="32"/>
      <c r="H27" s="32"/>
      <c r="I27" s="32"/>
      <c r="J27" s="32"/>
      <c r="K27" s="32"/>
      <c r="L27" s="32"/>
      <c r="M27" s="32"/>
      <c r="N27" s="32"/>
      <c r="O27" s="32"/>
      <c r="P27" s="32"/>
      <c r="Q27" s="32"/>
      <c r="R27" s="32"/>
      <c r="S27" s="32"/>
      <c r="T27" s="32"/>
      <c r="U27" s="32"/>
      <c r="V27" s="801"/>
    </row>
    <row r="28" spans="1:22" hidden="1" outlineLevel="1">
      <c r="A28" s="440"/>
      <c r="B28" s="32"/>
      <c r="C28" s="32"/>
      <c r="D28" s="32"/>
      <c r="E28" s="32"/>
      <c r="F28" s="32"/>
      <c r="G28" s="32"/>
      <c r="H28" s="32"/>
      <c r="I28" s="32"/>
      <c r="J28" s="32"/>
      <c r="K28" s="32"/>
      <c r="L28" s="32"/>
      <c r="M28" s="32"/>
      <c r="N28" s="32"/>
      <c r="O28" s="32"/>
      <c r="P28" s="32"/>
      <c r="Q28" s="32"/>
      <c r="R28" s="32"/>
      <c r="S28" s="32"/>
      <c r="T28" s="32"/>
      <c r="U28" s="32"/>
      <c r="V28" s="801"/>
    </row>
    <row r="29" spans="1:22" hidden="1" outlineLevel="1">
      <c r="A29" s="440"/>
      <c r="B29" s="32"/>
      <c r="C29" s="32"/>
      <c r="D29" s="32"/>
      <c r="E29" s="32"/>
      <c r="F29" s="32"/>
      <c r="G29" s="32"/>
      <c r="H29" s="32"/>
      <c r="I29" s="32"/>
      <c r="J29" s="32"/>
      <c r="K29" s="32"/>
      <c r="L29" s="32"/>
      <c r="M29" s="32"/>
      <c r="N29" s="32"/>
      <c r="O29" s="32"/>
      <c r="P29" s="32"/>
      <c r="Q29" s="32"/>
      <c r="R29" s="32"/>
      <c r="S29" s="32"/>
      <c r="T29" s="32"/>
      <c r="U29" s="32"/>
      <c r="V29" s="801"/>
    </row>
    <row r="30" spans="1:22" hidden="1" outlineLevel="1">
      <c r="A30" s="478"/>
      <c r="B30" s="32"/>
      <c r="C30" s="32"/>
      <c r="D30" s="32"/>
      <c r="E30" s="32"/>
      <c r="F30" s="32"/>
      <c r="G30" s="32"/>
      <c r="H30" s="32"/>
      <c r="I30" s="32"/>
      <c r="J30" s="32"/>
      <c r="K30" s="32"/>
      <c r="L30" s="32"/>
      <c r="M30" s="32"/>
      <c r="N30" s="32"/>
      <c r="O30" s="32"/>
      <c r="P30" s="32"/>
      <c r="Q30" s="32"/>
      <c r="R30" s="32"/>
      <c r="S30" s="32"/>
      <c r="T30" s="32"/>
      <c r="U30" s="32"/>
      <c r="V30" s="801"/>
    </row>
    <row r="31" spans="1:22" hidden="1" outlineLevel="1">
      <c r="A31" s="478"/>
      <c r="B31" s="32"/>
      <c r="C31" s="32"/>
      <c r="D31" s="32"/>
      <c r="E31" s="32"/>
      <c r="F31" s="32"/>
      <c r="G31" s="32"/>
      <c r="H31" s="32"/>
      <c r="I31" s="32"/>
      <c r="J31" s="32"/>
      <c r="K31" s="32"/>
      <c r="L31" s="32"/>
      <c r="M31" s="32"/>
      <c r="N31" s="32"/>
      <c r="O31" s="32"/>
      <c r="P31" s="32"/>
      <c r="Q31" s="32"/>
      <c r="R31" s="32"/>
      <c r="S31" s="32"/>
      <c r="T31" s="32"/>
      <c r="U31" s="32"/>
      <c r="V31" s="801"/>
    </row>
    <row r="32" spans="1:22" hidden="1" outlineLevel="1">
      <c r="A32" s="478"/>
      <c r="B32" s="32"/>
      <c r="C32" s="32"/>
      <c r="D32" s="32"/>
      <c r="E32" s="32"/>
      <c r="F32" s="32"/>
      <c r="G32" s="32"/>
      <c r="H32" s="32"/>
      <c r="I32" s="32"/>
      <c r="J32" s="32"/>
      <c r="K32" s="32"/>
      <c r="L32" s="32"/>
      <c r="M32" s="32"/>
      <c r="N32" s="32"/>
      <c r="O32" s="32"/>
      <c r="P32" s="32"/>
      <c r="Q32" s="32"/>
      <c r="R32" s="32"/>
      <c r="S32" s="32"/>
      <c r="T32" s="32"/>
      <c r="U32" s="32"/>
      <c r="V32" s="801"/>
    </row>
    <row r="33" spans="1:22" hidden="1" outlineLevel="1">
      <c r="A33" s="478"/>
      <c r="B33" s="32"/>
      <c r="C33" s="32"/>
      <c r="D33" s="32"/>
      <c r="E33" s="32"/>
      <c r="F33" s="32"/>
      <c r="G33" s="32"/>
      <c r="H33" s="32"/>
      <c r="I33" s="32"/>
      <c r="J33" s="32"/>
      <c r="K33" s="32"/>
      <c r="L33" s="32"/>
      <c r="M33" s="32"/>
      <c r="N33" s="32"/>
      <c r="O33" s="32"/>
      <c r="P33" s="32"/>
      <c r="Q33" s="32"/>
      <c r="R33" s="32"/>
      <c r="S33" s="32"/>
      <c r="T33" s="32"/>
      <c r="U33" s="32"/>
      <c r="V33" s="801"/>
    </row>
    <row r="34" spans="1:22" hidden="1" outlineLevel="1">
      <c r="A34" s="440"/>
      <c r="B34" s="32"/>
      <c r="C34" s="32"/>
      <c r="D34" s="32"/>
      <c r="E34" s="32"/>
      <c r="F34" s="32"/>
      <c r="G34" s="32"/>
      <c r="H34" s="32"/>
      <c r="I34" s="32"/>
      <c r="J34" s="32"/>
      <c r="K34" s="32"/>
      <c r="L34" s="32"/>
      <c r="M34" s="32"/>
      <c r="N34" s="32"/>
      <c r="O34" s="32"/>
      <c r="P34" s="32"/>
      <c r="Q34" s="32"/>
      <c r="R34" s="32"/>
      <c r="S34" s="32"/>
      <c r="T34" s="32"/>
      <c r="U34" s="32"/>
      <c r="V34" s="801"/>
    </row>
    <row r="35" spans="1:22" hidden="1" outlineLevel="1">
      <c r="A35" s="440"/>
      <c r="B35" s="32"/>
      <c r="C35" s="32"/>
      <c r="D35" s="32"/>
      <c r="E35" s="32"/>
      <c r="F35" s="32"/>
      <c r="G35" s="32"/>
      <c r="H35" s="32"/>
      <c r="I35" s="32"/>
      <c r="J35" s="32"/>
      <c r="K35" s="32"/>
      <c r="L35" s="32"/>
      <c r="M35" s="32"/>
      <c r="N35" s="32"/>
      <c r="O35" s="32"/>
      <c r="P35" s="32"/>
      <c r="Q35" s="32"/>
      <c r="R35" s="32"/>
      <c r="S35" s="32"/>
      <c r="T35" s="32"/>
      <c r="U35" s="32"/>
      <c r="V35" s="801"/>
    </row>
    <row r="36" spans="1:22" hidden="1" outlineLevel="1">
      <c r="A36" s="440"/>
      <c r="B36" s="32"/>
      <c r="C36" s="32"/>
      <c r="D36" s="32"/>
      <c r="E36" s="32"/>
      <c r="F36" s="32"/>
      <c r="G36" s="32"/>
      <c r="H36" s="32"/>
      <c r="I36" s="32"/>
      <c r="J36" s="32"/>
      <c r="K36" s="32"/>
      <c r="L36" s="32"/>
      <c r="M36" s="32"/>
      <c r="N36" s="32"/>
      <c r="O36" s="32"/>
      <c r="P36" s="32"/>
      <c r="Q36" s="32"/>
      <c r="R36" s="32"/>
      <c r="S36" s="32"/>
      <c r="T36" s="32"/>
      <c r="U36" s="32"/>
      <c r="V36" s="801"/>
    </row>
    <row r="37" spans="1:22" hidden="1" outlineLevel="1">
      <c r="A37" s="440"/>
      <c r="B37" s="32"/>
      <c r="C37" s="32"/>
      <c r="D37" s="32"/>
      <c r="E37" s="32"/>
      <c r="F37" s="32"/>
      <c r="G37" s="32"/>
      <c r="H37" s="32"/>
      <c r="I37" s="32"/>
      <c r="J37" s="32"/>
      <c r="K37" s="32"/>
      <c r="L37" s="32"/>
      <c r="M37" s="32"/>
      <c r="N37" s="32"/>
      <c r="O37" s="32"/>
      <c r="P37" s="32"/>
      <c r="Q37" s="32"/>
      <c r="R37" s="32"/>
      <c r="S37" s="32"/>
      <c r="T37" s="32"/>
      <c r="U37" s="32"/>
      <c r="V37" s="801"/>
    </row>
    <row r="38" spans="1:22" hidden="1" outlineLevel="1">
      <c r="A38" s="478"/>
      <c r="B38" s="32"/>
      <c r="C38" s="32"/>
      <c r="D38" s="32"/>
      <c r="E38" s="32"/>
      <c r="F38" s="32"/>
      <c r="G38" s="32"/>
      <c r="H38" s="32"/>
      <c r="I38" s="32"/>
      <c r="J38" s="32"/>
      <c r="K38" s="32"/>
      <c r="L38" s="32"/>
      <c r="M38" s="32"/>
      <c r="N38" s="32"/>
      <c r="O38" s="32"/>
      <c r="P38" s="32"/>
      <c r="Q38" s="32"/>
      <c r="R38" s="32"/>
      <c r="S38" s="32"/>
      <c r="T38" s="32"/>
      <c r="U38" s="32"/>
      <c r="V38" s="801"/>
    </row>
    <row r="39" spans="1:22" hidden="1" outlineLevel="1">
      <c r="A39" s="440"/>
      <c r="B39" s="32"/>
      <c r="C39" s="32"/>
      <c r="D39" s="32"/>
      <c r="E39" s="32"/>
      <c r="F39" s="32"/>
      <c r="G39" s="32"/>
      <c r="H39" s="32"/>
      <c r="I39" s="32"/>
      <c r="J39" s="32"/>
      <c r="K39" s="32"/>
      <c r="L39" s="32"/>
      <c r="M39" s="32"/>
      <c r="N39" s="32"/>
      <c r="O39" s="32"/>
      <c r="P39" s="32"/>
      <c r="Q39" s="32"/>
      <c r="R39" s="32"/>
      <c r="S39" s="32"/>
      <c r="T39" s="32"/>
      <c r="U39" s="32"/>
      <c r="V39" s="801"/>
    </row>
    <row r="40" spans="1:22" hidden="1" outlineLevel="1">
      <c r="A40" s="440"/>
      <c r="B40" s="32"/>
      <c r="C40" s="32"/>
      <c r="D40" s="32"/>
      <c r="E40" s="32"/>
      <c r="F40" s="32"/>
      <c r="G40" s="32"/>
      <c r="H40" s="32"/>
      <c r="I40" s="32"/>
      <c r="J40" s="32"/>
      <c r="K40" s="32"/>
      <c r="L40" s="32"/>
      <c r="M40" s="32"/>
      <c r="N40" s="32"/>
      <c r="O40" s="32"/>
      <c r="P40" s="32"/>
      <c r="Q40" s="32"/>
      <c r="R40" s="32"/>
      <c r="S40" s="32"/>
      <c r="T40" s="32"/>
      <c r="U40" s="32"/>
      <c r="V40" s="801"/>
    </row>
    <row r="41" spans="1:22" hidden="1" outlineLevel="1">
      <c r="A41" s="440"/>
      <c r="B41" s="32"/>
      <c r="C41" s="32"/>
      <c r="D41" s="32"/>
      <c r="E41" s="32"/>
      <c r="F41" s="32"/>
      <c r="G41" s="32"/>
      <c r="H41" s="32"/>
      <c r="I41" s="32"/>
      <c r="J41" s="32"/>
      <c r="K41" s="32"/>
      <c r="L41" s="32"/>
      <c r="M41" s="32"/>
      <c r="N41" s="32"/>
      <c r="O41" s="32"/>
      <c r="P41" s="32"/>
      <c r="Q41" s="32"/>
      <c r="R41" s="32"/>
      <c r="S41" s="32"/>
      <c r="T41" s="32"/>
      <c r="U41" s="32"/>
      <c r="V41" s="801"/>
    </row>
    <row r="42" spans="1:22" ht="15.75" hidden="1" outlineLevel="1" thickBot="1">
      <c r="A42" s="478"/>
      <c r="B42" s="32"/>
      <c r="C42" s="32"/>
      <c r="D42" s="32"/>
      <c r="E42" s="32"/>
      <c r="F42" s="32"/>
      <c r="G42" s="32"/>
      <c r="H42" s="32"/>
      <c r="I42" s="32"/>
      <c r="J42" s="32"/>
      <c r="K42" s="32"/>
      <c r="L42" s="32"/>
      <c r="M42" s="32"/>
      <c r="N42" s="32"/>
      <c r="O42" s="32"/>
      <c r="P42" s="32"/>
      <c r="Q42" s="32"/>
      <c r="R42" s="32"/>
      <c r="S42" s="32"/>
      <c r="T42" s="32"/>
      <c r="U42" s="32"/>
      <c r="V42" s="801"/>
    </row>
    <row r="43" spans="1:22" ht="16.5" customHeight="1" collapsed="1">
      <c r="A43" s="734" t="s">
        <v>72</v>
      </c>
      <c r="B43" s="735"/>
      <c r="C43" s="735"/>
      <c r="D43" s="735"/>
      <c r="E43" s="735"/>
      <c r="F43" s="735"/>
      <c r="G43" s="735"/>
      <c r="H43" s="735"/>
      <c r="I43" s="735"/>
      <c r="J43" s="735"/>
      <c r="K43" s="735"/>
      <c r="L43" s="735"/>
      <c r="M43" s="735"/>
      <c r="N43" s="735"/>
      <c r="O43" s="735"/>
      <c r="P43" s="735"/>
      <c r="Q43" s="735"/>
      <c r="R43" s="735"/>
      <c r="S43" s="735"/>
      <c r="T43" s="735"/>
      <c r="U43" s="735"/>
      <c r="V43" s="828" t="s">
        <v>3127</v>
      </c>
    </row>
    <row r="44" spans="1:22" ht="19.5" customHeight="1" thickBot="1">
      <c r="A44" s="830"/>
      <c r="B44" s="831"/>
      <c r="C44" s="831"/>
      <c r="D44" s="831"/>
      <c r="E44" s="831"/>
      <c r="F44" s="831"/>
      <c r="G44" s="831"/>
      <c r="H44" s="831"/>
      <c r="I44" s="831"/>
      <c r="J44" s="831"/>
      <c r="K44" s="831"/>
      <c r="L44" s="831"/>
      <c r="M44" s="831"/>
      <c r="N44" s="831"/>
      <c r="O44" s="831"/>
      <c r="P44" s="831"/>
      <c r="Q44" s="831"/>
      <c r="R44" s="831"/>
      <c r="S44" s="831"/>
      <c r="T44" s="831"/>
      <c r="U44" s="831"/>
      <c r="V44" s="843"/>
    </row>
    <row r="45" spans="1:22" ht="54.95" customHeight="1">
      <c r="A45" s="835" t="s">
        <v>65</v>
      </c>
      <c r="B45" s="822" t="s">
        <v>54</v>
      </c>
      <c r="C45" s="822" t="s">
        <v>52</v>
      </c>
      <c r="D45" s="822" t="s">
        <v>51</v>
      </c>
      <c r="E45" s="822" t="s">
        <v>64</v>
      </c>
      <c r="F45" s="822" t="s">
        <v>63</v>
      </c>
      <c r="G45" s="822" t="s">
        <v>860</v>
      </c>
      <c r="H45" s="846" t="s">
        <v>3134</v>
      </c>
      <c r="I45" s="844" t="s">
        <v>976</v>
      </c>
      <c r="J45" s="822" t="s">
        <v>975</v>
      </c>
      <c r="K45" s="822" t="s">
        <v>974</v>
      </c>
      <c r="L45" s="822" t="s">
        <v>973</v>
      </c>
      <c r="M45" s="822" t="s">
        <v>71</v>
      </c>
      <c r="N45" s="837" t="s">
        <v>3113</v>
      </c>
      <c r="O45" s="839"/>
      <c r="P45" s="837" t="s">
        <v>3114</v>
      </c>
      <c r="Q45" s="838"/>
      <c r="R45" s="822" t="s">
        <v>971</v>
      </c>
      <c r="S45" s="822" t="s">
        <v>3137</v>
      </c>
      <c r="T45" s="822" t="s">
        <v>972</v>
      </c>
      <c r="U45" s="822" t="s">
        <v>970</v>
      </c>
      <c r="V45" s="800" t="s">
        <v>70</v>
      </c>
    </row>
    <row r="46" spans="1:22" ht="75" customHeight="1">
      <c r="A46" s="836"/>
      <c r="B46" s="823"/>
      <c r="C46" s="823"/>
      <c r="D46" s="823"/>
      <c r="E46" s="823"/>
      <c r="F46" s="823"/>
      <c r="G46" s="823"/>
      <c r="H46" s="847"/>
      <c r="I46" s="845"/>
      <c r="J46" s="823"/>
      <c r="K46" s="823"/>
      <c r="L46" s="823"/>
      <c r="M46" s="823"/>
      <c r="N46" s="369" t="s">
        <v>3115</v>
      </c>
      <c r="O46" s="369" t="s">
        <v>3116</v>
      </c>
      <c r="P46" s="369" t="s">
        <v>3117</v>
      </c>
      <c r="Q46" s="369" t="s">
        <v>3118</v>
      </c>
      <c r="R46" s="823"/>
      <c r="S46" s="823"/>
      <c r="T46" s="823"/>
      <c r="U46" s="823"/>
      <c r="V46" s="801"/>
    </row>
    <row r="47" spans="1:22">
      <c r="A47" s="467">
        <v>1</v>
      </c>
      <c r="B47" s="479"/>
      <c r="C47" s="479"/>
      <c r="D47" s="479"/>
      <c r="E47" s="479"/>
      <c r="F47" s="479"/>
      <c r="G47" s="479"/>
      <c r="H47" s="248"/>
      <c r="I47" s="248"/>
      <c r="J47" s="479"/>
      <c r="K47" s="479"/>
      <c r="L47" s="479"/>
      <c r="M47" s="479"/>
      <c r="N47" s="479"/>
      <c r="O47" s="479"/>
      <c r="P47" s="479"/>
      <c r="Q47" s="479"/>
      <c r="R47" s="479"/>
      <c r="S47" s="479"/>
      <c r="T47" s="479"/>
      <c r="U47" s="479"/>
      <c r="V47" s="801"/>
    </row>
    <row r="48" spans="1:22">
      <c r="A48" s="467">
        <v>2</v>
      </c>
      <c r="B48" s="479"/>
      <c r="C48" s="479"/>
      <c r="D48" s="479"/>
      <c r="E48" s="479"/>
      <c r="F48" s="479"/>
      <c r="G48" s="479"/>
      <c r="H48" s="248"/>
      <c r="I48" s="248"/>
      <c r="J48" s="479"/>
      <c r="K48" s="479"/>
      <c r="L48" s="479"/>
      <c r="M48" s="479"/>
      <c r="N48" s="479"/>
      <c r="O48" s="479"/>
      <c r="P48" s="479"/>
      <c r="Q48" s="479"/>
      <c r="R48" s="479"/>
      <c r="S48" s="479"/>
      <c r="T48" s="479"/>
      <c r="U48" s="479"/>
      <c r="V48" s="801"/>
    </row>
    <row r="49" spans="1:22">
      <c r="A49" s="30">
        <v>3</v>
      </c>
      <c r="B49" s="479"/>
      <c r="C49" s="479"/>
      <c r="D49" s="479"/>
      <c r="E49" s="479"/>
      <c r="F49" s="479"/>
      <c r="G49" s="479"/>
      <c r="H49" s="248"/>
      <c r="I49" s="248"/>
      <c r="J49" s="479"/>
      <c r="K49" s="479"/>
      <c r="L49" s="479"/>
      <c r="M49" s="479"/>
      <c r="N49" s="479"/>
      <c r="O49" s="479"/>
      <c r="P49" s="479"/>
      <c r="Q49" s="479"/>
      <c r="R49" s="479"/>
      <c r="S49" s="479"/>
      <c r="T49" s="479"/>
      <c r="U49" s="479"/>
      <c r="V49" s="801"/>
    </row>
    <row r="50" spans="1:22" ht="15.75" thickBot="1">
      <c r="A50" s="468" t="s">
        <v>60</v>
      </c>
      <c r="B50" s="480"/>
      <c r="C50" s="480"/>
      <c r="D50" s="480"/>
      <c r="E50" s="480"/>
      <c r="F50" s="480"/>
      <c r="G50" s="480"/>
      <c r="H50" s="138"/>
      <c r="I50" s="138"/>
      <c r="J50" s="480"/>
      <c r="K50" s="480"/>
      <c r="L50" s="480"/>
      <c r="M50" s="480"/>
      <c r="N50" s="480"/>
      <c r="O50" s="480"/>
      <c r="P50" s="480"/>
      <c r="Q50" s="480"/>
      <c r="R50" s="480"/>
      <c r="S50" s="480"/>
      <c r="T50" s="480"/>
      <c r="U50" s="480"/>
      <c r="V50" s="840"/>
    </row>
    <row r="51" spans="1:22" hidden="1" outlineLevel="1">
      <c r="A51" s="368" t="s">
        <v>60</v>
      </c>
      <c r="B51" s="10"/>
      <c r="C51" s="10"/>
      <c r="D51" s="10"/>
      <c r="E51" s="10"/>
      <c r="F51" s="10"/>
      <c r="G51" s="10"/>
      <c r="H51" s="370"/>
      <c r="I51" s="370"/>
      <c r="J51" s="10"/>
      <c r="K51" s="10"/>
      <c r="L51" s="10"/>
      <c r="M51" s="10"/>
      <c r="N51" s="10"/>
      <c r="O51" s="10"/>
      <c r="P51" s="10"/>
      <c r="Q51" s="10"/>
      <c r="R51" s="10"/>
      <c r="S51" s="10"/>
      <c r="T51" s="10"/>
      <c r="U51" s="10"/>
      <c r="V51" s="841" t="s">
        <v>70</v>
      </c>
    </row>
    <row r="52" spans="1:22" hidden="1" outlineLevel="1">
      <c r="A52" s="364" t="s">
        <v>60</v>
      </c>
      <c r="B52" s="366"/>
      <c r="C52" s="366"/>
      <c r="D52" s="366"/>
      <c r="E52" s="366"/>
      <c r="F52" s="366"/>
      <c r="G52" s="366"/>
      <c r="H52" s="248"/>
      <c r="I52" s="248"/>
      <c r="J52" s="366"/>
      <c r="K52" s="366"/>
      <c r="L52" s="366"/>
      <c r="M52" s="366"/>
      <c r="N52" s="366"/>
      <c r="O52" s="366"/>
      <c r="P52" s="366"/>
      <c r="Q52" s="366"/>
      <c r="R52" s="366"/>
      <c r="S52" s="366"/>
      <c r="T52" s="366"/>
      <c r="U52" s="366"/>
      <c r="V52" s="841"/>
    </row>
    <row r="53" spans="1:22" hidden="1" outlineLevel="1">
      <c r="A53" s="364" t="s">
        <v>60</v>
      </c>
      <c r="B53" s="366"/>
      <c r="C53" s="366"/>
      <c r="D53" s="366"/>
      <c r="E53" s="366"/>
      <c r="F53" s="366"/>
      <c r="G53" s="366"/>
      <c r="H53" s="248"/>
      <c r="I53" s="248"/>
      <c r="J53" s="366"/>
      <c r="K53" s="366"/>
      <c r="L53" s="366"/>
      <c r="M53" s="366"/>
      <c r="N53" s="366"/>
      <c r="O53" s="366"/>
      <c r="P53" s="366"/>
      <c r="Q53" s="366"/>
      <c r="R53" s="366"/>
      <c r="S53" s="366"/>
      <c r="T53" s="366"/>
      <c r="U53" s="366"/>
      <c r="V53" s="841"/>
    </row>
    <row r="54" spans="1:22" hidden="1" outlineLevel="1">
      <c r="A54" s="364" t="s">
        <v>60</v>
      </c>
      <c r="B54" s="366"/>
      <c r="C54" s="366"/>
      <c r="D54" s="366"/>
      <c r="E54" s="366"/>
      <c r="F54" s="366"/>
      <c r="G54" s="366"/>
      <c r="H54" s="248"/>
      <c r="I54" s="248"/>
      <c r="J54" s="366"/>
      <c r="K54" s="366"/>
      <c r="L54" s="366"/>
      <c r="M54" s="366"/>
      <c r="N54" s="366"/>
      <c r="O54" s="366"/>
      <c r="P54" s="366"/>
      <c r="Q54" s="366"/>
      <c r="R54" s="366"/>
      <c r="S54" s="366"/>
      <c r="T54" s="366"/>
      <c r="U54" s="366"/>
      <c r="V54" s="841"/>
    </row>
    <row r="55" spans="1:22" hidden="1" outlineLevel="1">
      <c r="A55" s="364" t="s">
        <v>60</v>
      </c>
      <c r="B55" s="366"/>
      <c r="C55" s="366"/>
      <c r="D55" s="366"/>
      <c r="E55" s="366"/>
      <c r="F55" s="366"/>
      <c r="G55" s="366"/>
      <c r="H55" s="248"/>
      <c r="I55" s="248"/>
      <c r="J55" s="366"/>
      <c r="K55" s="366"/>
      <c r="L55" s="366"/>
      <c r="M55" s="366"/>
      <c r="N55" s="366"/>
      <c r="O55" s="366"/>
      <c r="P55" s="366"/>
      <c r="Q55" s="366"/>
      <c r="R55" s="366"/>
      <c r="S55" s="366"/>
      <c r="T55" s="366"/>
      <c r="U55" s="366"/>
      <c r="V55" s="841"/>
    </row>
    <row r="56" spans="1:22" hidden="1" outlineLevel="1">
      <c r="A56" s="364" t="s">
        <v>60</v>
      </c>
      <c r="B56" s="366"/>
      <c r="C56" s="366"/>
      <c r="D56" s="366"/>
      <c r="E56" s="366"/>
      <c r="F56" s="366"/>
      <c r="G56" s="366"/>
      <c r="H56" s="248"/>
      <c r="I56" s="248"/>
      <c r="J56" s="366"/>
      <c r="K56" s="366"/>
      <c r="L56" s="366"/>
      <c r="M56" s="366"/>
      <c r="N56" s="366"/>
      <c r="O56" s="366"/>
      <c r="P56" s="366"/>
      <c r="Q56" s="366"/>
      <c r="R56" s="366"/>
      <c r="S56" s="366"/>
      <c r="T56" s="366"/>
      <c r="U56" s="366"/>
      <c r="V56" s="841"/>
    </row>
    <row r="57" spans="1:22" hidden="1" outlineLevel="1">
      <c r="A57" s="364" t="s">
        <v>60</v>
      </c>
      <c r="B57" s="366"/>
      <c r="C57" s="366"/>
      <c r="D57" s="366"/>
      <c r="E57" s="366"/>
      <c r="F57" s="366"/>
      <c r="G57" s="366"/>
      <c r="H57" s="248"/>
      <c r="I57" s="248"/>
      <c r="J57" s="366"/>
      <c r="K57" s="366"/>
      <c r="L57" s="366"/>
      <c r="M57" s="366"/>
      <c r="N57" s="366"/>
      <c r="O57" s="366"/>
      <c r="P57" s="366"/>
      <c r="Q57" s="366"/>
      <c r="R57" s="366"/>
      <c r="S57" s="366"/>
      <c r="T57" s="366"/>
      <c r="U57" s="366"/>
      <c r="V57" s="841"/>
    </row>
    <row r="58" spans="1:22" hidden="1" outlineLevel="1">
      <c r="A58" s="364" t="s">
        <v>60</v>
      </c>
      <c r="B58" s="366"/>
      <c r="C58" s="366"/>
      <c r="D58" s="366"/>
      <c r="E58" s="366"/>
      <c r="F58" s="366"/>
      <c r="G58" s="366"/>
      <c r="H58" s="248"/>
      <c r="I58" s="248"/>
      <c r="J58" s="366"/>
      <c r="K58" s="366"/>
      <c r="L58" s="366"/>
      <c r="M58" s="366"/>
      <c r="N58" s="366"/>
      <c r="O58" s="366"/>
      <c r="P58" s="366"/>
      <c r="Q58" s="366"/>
      <c r="R58" s="366"/>
      <c r="S58" s="366"/>
      <c r="T58" s="366"/>
      <c r="U58" s="366"/>
      <c r="V58" s="841"/>
    </row>
    <row r="59" spans="1:22" hidden="1" outlineLevel="1">
      <c r="A59" s="364" t="s">
        <v>60</v>
      </c>
      <c r="B59" s="366"/>
      <c r="C59" s="366"/>
      <c r="D59" s="366"/>
      <c r="E59" s="366"/>
      <c r="F59" s="366"/>
      <c r="G59" s="366"/>
      <c r="H59" s="248"/>
      <c r="I59" s="248"/>
      <c r="J59" s="366"/>
      <c r="K59" s="366"/>
      <c r="L59" s="366"/>
      <c r="M59" s="366"/>
      <c r="N59" s="366"/>
      <c r="O59" s="366"/>
      <c r="P59" s="366"/>
      <c r="Q59" s="366"/>
      <c r="R59" s="366"/>
      <c r="S59" s="366"/>
      <c r="T59" s="366"/>
      <c r="U59" s="366"/>
      <c r="V59" s="841"/>
    </row>
    <row r="60" spans="1:22" hidden="1" outlineLevel="1">
      <c r="A60" s="364" t="s">
        <v>60</v>
      </c>
      <c r="B60" s="366"/>
      <c r="C60" s="366"/>
      <c r="D60" s="366"/>
      <c r="E60" s="366"/>
      <c r="F60" s="366"/>
      <c r="G60" s="366"/>
      <c r="H60" s="248"/>
      <c r="I60" s="248"/>
      <c r="J60" s="366"/>
      <c r="K60" s="366"/>
      <c r="L60" s="366"/>
      <c r="M60" s="366"/>
      <c r="N60" s="366"/>
      <c r="O60" s="366"/>
      <c r="P60" s="366"/>
      <c r="Q60" s="366"/>
      <c r="R60" s="366"/>
      <c r="S60" s="366"/>
      <c r="T60" s="366"/>
      <c r="U60" s="366"/>
      <c r="V60" s="841"/>
    </row>
    <row r="61" spans="1:22" hidden="1" outlineLevel="1">
      <c r="A61" s="364" t="s">
        <v>60</v>
      </c>
      <c r="B61" s="366"/>
      <c r="C61" s="366"/>
      <c r="D61" s="366"/>
      <c r="E61" s="366"/>
      <c r="F61" s="366"/>
      <c r="G61" s="366"/>
      <c r="H61" s="248"/>
      <c r="I61" s="248"/>
      <c r="J61" s="366"/>
      <c r="K61" s="366"/>
      <c r="L61" s="366"/>
      <c r="M61" s="366"/>
      <c r="N61" s="366"/>
      <c r="O61" s="366"/>
      <c r="P61" s="366"/>
      <c r="Q61" s="366"/>
      <c r="R61" s="366"/>
      <c r="S61" s="366"/>
      <c r="T61" s="366"/>
      <c r="U61" s="366"/>
      <c r="V61" s="841"/>
    </row>
    <row r="62" spans="1:22" hidden="1" outlineLevel="1">
      <c r="A62" s="364" t="s">
        <v>60</v>
      </c>
      <c r="B62" s="366"/>
      <c r="C62" s="366"/>
      <c r="D62" s="366"/>
      <c r="E62" s="366"/>
      <c r="F62" s="366"/>
      <c r="G62" s="366"/>
      <c r="H62" s="248"/>
      <c r="I62" s="248"/>
      <c r="J62" s="366"/>
      <c r="K62" s="366"/>
      <c r="L62" s="366"/>
      <c r="M62" s="366"/>
      <c r="N62" s="366"/>
      <c r="O62" s="366"/>
      <c r="P62" s="366"/>
      <c r="Q62" s="366"/>
      <c r="R62" s="366"/>
      <c r="S62" s="366"/>
      <c r="T62" s="366"/>
      <c r="U62" s="366"/>
      <c r="V62" s="841"/>
    </row>
    <row r="63" spans="1:22" hidden="1" outlineLevel="1">
      <c r="A63" s="364" t="s">
        <v>60</v>
      </c>
      <c r="B63" s="366"/>
      <c r="C63" s="366"/>
      <c r="D63" s="366"/>
      <c r="E63" s="366"/>
      <c r="F63" s="366"/>
      <c r="G63" s="366"/>
      <c r="H63" s="248"/>
      <c r="I63" s="248"/>
      <c r="J63" s="366"/>
      <c r="K63" s="366"/>
      <c r="L63" s="366"/>
      <c r="M63" s="366"/>
      <c r="N63" s="366"/>
      <c r="O63" s="366"/>
      <c r="P63" s="366"/>
      <c r="Q63" s="366"/>
      <c r="R63" s="366"/>
      <c r="S63" s="366"/>
      <c r="T63" s="366"/>
      <c r="U63" s="366"/>
      <c r="V63" s="841"/>
    </row>
    <row r="64" spans="1:22" hidden="1" outlineLevel="1">
      <c r="A64" s="364" t="s">
        <v>60</v>
      </c>
      <c r="B64" s="366"/>
      <c r="C64" s="366"/>
      <c r="D64" s="366"/>
      <c r="E64" s="366"/>
      <c r="F64" s="366"/>
      <c r="G64" s="366"/>
      <c r="H64" s="248"/>
      <c r="I64" s="248"/>
      <c r="J64" s="366"/>
      <c r="K64" s="366"/>
      <c r="L64" s="366"/>
      <c r="M64" s="366"/>
      <c r="N64" s="366"/>
      <c r="O64" s="366"/>
      <c r="P64" s="366"/>
      <c r="Q64" s="366"/>
      <c r="R64" s="366"/>
      <c r="S64" s="366"/>
      <c r="T64" s="366"/>
      <c r="U64" s="366"/>
      <c r="V64" s="841"/>
    </row>
    <row r="65" spans="1:22" hidden="1" outlineLevel="1">
      <c r="A65" s="364" t="s">
        <v>60</v>
      </c>
      <c r="B65" s="366"/>
      <c r="C65" s="366"/>
      <c r="D65" s="366"/>
      <c r="E65" s="366"/>
      <c r="F65" s="366"/>
      <c r="G65" s="366"/>
      <c r="H65" s="248"/>
      <c r="I65" s="248"/>
      <c r="J65" s="366"/>
      <c r="K65" s="366"/>
      <c r="L65" s="366"/>
      <c r="M65" s="366"/>
      <c r="N65" s="366"/>
      <c r="O65" s="366"/>
      <c r="P65" s="366"/>
      <c r="Q65" s="366"/>
      <c r="R65" s="366"/>
      <c r="S65" s="366"/>
      <c r="T65" s="366"/>
      <c r="U65" s="366"/>
      <c r="V65" s="841"/>
    </row>
    <row r="66" spans="1:22" hidden="1" outlineLevel="1">
      <c r="A66" s="364" t="s">
        <v>60</v>
      </c>
      <c r="B66" s="366"/>
      <c r="C66" s="366"/>
      <c r="D66" s="366"/>
      <c r="E66" s="366"/>
      <c r="F66" s="366"/>
      <c r="G66" s="366"/>
      <c r="H66" s="248"/>
      <c r="I66" s="248"/>
      <c r="J66" s="366"/>
      <c r="K66" s="366"/>
      <c r="L66" s="366"/>
      <c r="M66" s="366"/>
      <c r="N66" s="366"/>
      <c r="O66" s="366"/>
      <c r="P66" s="366"/>
      <c r="Q66" s="366"/>
      <c r="R66" s="366"/>
      <c r="S66" s="366"/>
      <c r="T66" s="366"/>
      <c r="U66" s="366"/>
      <c r="V66" s="841"/>
    </row>
    <row r="67" spans="1:22" hidden="1" outlineLevel="1">
      <c r="A67" s="364" t="s">
        <v>60</v>
      </c>
      <c r="B67" s="366"/>
      <c r="C67" s="366"/>
      <c r="D67" s="366"/>
      <c r="E67" s="366"/>
      <c r="F67" s="366"/>
      <c r="G67" s="366"/>
      <c r="H67" s="248"/>
      <c r="I67" s="248"/>
      <c r="J67" s="366"/>
      <c r="K67" s="366"/>
      <c r="L67" s="366"/>
      <c r="M67" s="366"/>
      <c r="N67" s="366"/>
      <c r="O67" s="366"/>
      <c r="P67" s="366"/>
      <c r="Q67" s="366"/>
      <c r="R67" s="366"/>
      <c r="S67" s="366"/>
      <c r="T67" s="366"/>
      <c r="U67" s="366"/>
      <c r="V67" s="841"/>
    </row>
    <row r="68" spans="1:22" hidden="1" outlineLevel="1">
      <c r="A68" s="364" t="s">
        <v>60</v>
      </c>
      <c r="B68" s="366"/>
      <c r="C68" s="366"/>
      <c r="D68" s="366"/>
      <c r="E68" s="366"/>
      <c r="F68" s="366"/>
      <c r="G68" s="366"/>
      <c r="H68" s="248"/>
      <c r="I68" s="248"/>
      <c r="J68" s="366"/>
      <c r="K68" s="366"/>
      <c r="L68" s="366"/>
      <c r="M68" s="366"/>
      <c r="N68" s="366"/>
      <c r="O68" s="366"/>
      <c r="P68" s="366"/>
      <c r="Q68" s="366"/>
      <c r="R68" s="366"/>
      <c r="S68" s="366"/>
      <c r="T68" s="366"/>
      <c r="U68" s="366"/>
      <c r="V68" s="841"/>
    </row>
    <row r="69" spans="1:22" hidden="1" outlineLevel="1">
      <c r="A69" s="364" t="s">
        <v>60</v>
      </c>
      <c r="B69" s="366"/>
      <c r="C69" s="366"/>
      <c r="D69" s="366"/>
      <c r="E69" s="366"/>
      <c r="F69" s="366"/>
      <c r="G69" s="366"/>
      <c r="H69" s="248"/>
      <c r="I69" s="248"/>
      <c r="J69" s="366"/>
      <c r="K69" s="366"/>
      <c r="L69" s="366"/>
      <c r="M69" s="366"/>
      <c r="N69" s="366"/>
      <c r="O69" s="366"/>
      <c r="P69" s="366"/>
      <c r="Q69" s="366"/>
      <c r="R69" s="366"/>
      <c r="S69" s="366"/>
      <c r="T69" s="366"/>
      <c r="U69" s="366"/>
      <c r="V69" s="841"/>
    </row>
    <row r="70" spans="1:22" hidden="1" outlineLevel="1">
      <c r="A70" s="364" t="s">
        <v>60</v>
      </c>
      <c r="B70" s="366"/>
      <c r="C70" s="366"/>
      <c r="D70" s="366"/>
      <c r="E70" s="366"/>
      <c r="F70" s="366"/>
      <c r="G70" s="366"/>
      <c r="H70" s="248"/>
      <c r="I70" s="248"/>
      <c r="J70" s="366"/>
      <c r="K70" s="366"/>
      <c r="L70" s="366"/>
      <c r="M70" s="366"/>
      <c r="N70" s="366"/>
      <c r="O70" s="366"/>
      <c r="P70" s="366"/>
      <c r="Q70" s="366"/>
      <c r="R70" s="366"/>
      <c r="S70" s="366"/>
      <c r="T70" s="366"/>
      <c r="U70" s="366"/>
      <c r="V70" s="841"/>
    </row>
    <row r="71" spans="1:22" hidden="1" outlineLevel="1">
      <c r="A71" s="364" t="s">
        <v>60</v>
      </c>
      <c r="B71" s="366"/>
      <c r="C71" s="366"/>
      <c r="D71" s="366"/>
      <c r="E71" s="366"/>
      <c r="F71" s="366"/>
      <c r="G71" s="366"/>
      <c r="H71" s="248"/>
      <c r="I71" s="248"/>
      <c r="J71" s="366"/>
      <c r="K71" s="366"/>
      <c r="L71" s="366"/>
      <c r="M71" s="366"/>
      <c r="N71" s="366"/>
      <c r="O71" s="366"/>
      <c r="P71" s="366"/>
      <c r="Q71" s="366"/>
      <c r="R71" s="366"/>
      <c r="S71" s="366"/>
      <c r="T71" s="366"/>
      <c r="U71" s="366"/>
      <c r="V71" s="841"/>
    </row>
    <row r="72" spans="1:22" hidden="1" outlineLevel="1">
      <c r="A72" s="364" t="s">
        <v>60</v>
      </c>
      <c r="B72" s="366"/>
      <c r="C72" s="366"/>
      <c r="D72" s="366"/>
      <c r="E72" s="366"/>
      <c r="F72" s="366"/>
      <c r="G72" s="366"/>
      <c r="H72" s="248"/>
      <c r="I72" s="248"/>
      <c r="J72" s="366"/>
      <c r="K72" s="366"/>
      <c r="L72" s="366"/>
      <c r="M72" s="366"/>
      <c r="N72" s="366"/>
      <c r="O72" s="366"/>
      <c r="P72" s="366"/>
      <c r="Q72" s="366"/>
      <c r="R72" s="366"/>
      <c r="S72" s="366"/>
      <c r="T72" s="366"/>
      <c r="U72" s="366"/>
      <c r="V72" s="841"/>
    </row>
    <row r="73" spans="1:22" hidden="1" outlineLevel="1">
      <c r="A73" s="364" t="s">
        <v>60</v>
      </c>
      <c r="B73" s="366"/>
      <c r="C73" s="366"/>
      <c r="D73" s="366"/>
      <c r="E73" s="366"/>
      <c r="F73" s="366"/>
      <c r="G73" s="366"/>
      <c r="H73" s="248"/>
      <c r="I73" s="248"/>
      <c r="J73" s="366"/>
      <c r="K73" s="366"/>
      <c r="L73" s="366"/>
      <c r="M73" s="366"/>
      <c r="N73" s="366"/>
      <c r="O73" s="366"/>
      <c r="P73" s="366"/>
      <c r="Q73" s="366"/>
      <c r="R73" s="366"/>
      <c r="S73" s="366"/>
      <c r="T73" s="366"/>
      <c r="U73" s="366"/>
      <c r="V73" s="841"/>
    </row>
    <row r="74" spans="1:22" hidden="1" outlineLevel="1">
      <c r="A74" s="364" t="s">
        <v>60</v>
      </c>
      <c r="B74" s="366"/>
      <c r="C74" s="366"/>
      <c r="D74" s="366"/>
      <c r="E74" s="366"/>
      <c r="F74" s="366"/>
      <c r="G74" s="366"/>
      <c r="H74" s="248"/>
      <c r="I74" s="248"/>
      <c r="J74" s="366"/>
      <c r="K74" s="366"/>
      <c r="L74" s="366"/>
      <c r="M74" s="366"/>
      <c r="N74" s="366"/>
      <c r="O74" s="366"/>
      <c r="P74" s="366"/>
      <c r="Q74" s="366"/>
      <c r="R74" s="366"/>
      <c r="S74" s="366"/>
      <c r="T74" s="366"/>
      <c r="U74" s="366"/>
      <c r="V74" s="841"/>
    </row>
    <row r="75" spans="1:22" hidden="1" outlineLevel="1">
      <c r="A75" s="364" t="s">
        <v>60</v>
      </c>
      <c r="B75" s="366"/>
      <c r="C75" s="366"/>
      <c r="D75" s="366"/>
      <c r="E75" s="366"/>
      <c r="F75" s="366"/>
      <c r="G75" s="366"/>
      <c r="H75" s="248"/>
      <c r="I75" s="248"/>
      <c r="J75" s="366"/>
      <c r="K75" s="366"/>
      <c r="L75" s="366"/>
      <c r="M75" s="366"/>
      <c r="N75" s="366"/>
      <c r="O75" s="366"/>
      <c r="P75" s="366"/>
      <c r="Q75" s="366"/>
      <c r="R75" s="366"/>
      <c r="S75" s="366"/>
      <c r="T75" s="366"/>
      <c r="U75" s="366"/>
      <c r="V75" s="841"/>
    </row>
    <row r="76" spans="1:22" hidden="1" outlineLevel="1">
      <c r="A76" s="364" t="s">
        <v>60</v>
      </c>
      <c r="B76" s="366"/>
      <c r="C76" s="366"/>
      <c r="D76" s="366"/>
      <c r="E76" s="366"/>
      <c r="F76" s="366"/>
      <c r="G76" s="366"/>
      <c r="H76" s="248"/>
      <c r="I76" s="248"/>
      <c r="J76" s="366"/>
      <c r="K76" s="366"/>
      <c r="L76" s="366"/>
      <c r="M76" s="366"/>
      <c r="N76" s="366"/>
      <c r="O76" s="366"/>
      <c r="P76" s="366"/>
      <c r="Q76" s="366"/>
      <c r="R76" s="366"/>
      <c r="S76" s="366"/>
      <c r="T76" s="366"/>
      <c r="U76" s="366"/>
      <c r="V76" s="841"/>
    </row>
    <row r="77" spans="1:22" hidden="1" outlineLevel="1">
      <c r="A77" s="364" t="s">
        <v>60</v>
      </c>
      <c r="B77" s="366"/>
      <c r="C77" s="366"/>
      <c r="D77" s="366"/>
      <c r="E77" s="366"/>
      <c r="F77" s="366"/>
      <c r="G77" s="366"/>
      <c r="H77" s="248"/>
      <c r="I77" s="248"/>
      <c r="J77" s="366"/>
      <c r="K77" s="366"/>
      <c r="L77" s="366"/>
      <c r="M77" s="366"/>
      <c r="N77" s="366"/>
      <c r="O77" s="366"/>
      <c r="P77" s="366"/>
      <c r="Q77" s="366"/>
      <c r="R77" s="366"/>
      <c r="S77" s="366"/>
      <c r="T77" s="366"/>
      <c r="U77" s="366"/>
      <c r="V77" s="841"/>
    </row>
    <row r="78" spans="1:22" hidden="1" outlineLevel="1">
      <c r="A78" s="364" t="s">
        <v>60</v>
      </c>
      <c r="B78" s="366"/>
      <c r="C78" s="366"/>
      <c r="D78" s="366"/>
      <c r="E78" s="366"/>
      <c r="F78" s="366"/>
      <c r="G78" s="366"/>
      <c r="H78" s="248"/>
      <c r="I78" s="248"/>
      <c r="J78" s="366"/>
      <c r="K78" s="366"/>
      <c r="L78" s="366"/>
      <c r="M78" s="366"/>
      <c r="N78" s="366"/>
      <c r="O78" s="366"/>
      <c r="P78" s="366"/>
      <c r="Q78" s="366"/>
      <c r="R78" s="366"/>
      <c r="S78" s="366"/>
      <c r="T78" s="366"/>
      <c r="U78" s="366"/>
      <c r="V78" s="841"/>
    </row>
    <row r="79" spans="1:22" ht="15.75" hidden="1" outlineLevel="1" thickBot="1">
      <c r="A79" s="365" t="s">
        <v>60</v>
      </c>
      <c r="B79" s="367"/>
      <c r="C79" s="367"/>
      <c r="D79" s="367"/>
      <c r="E79" s="367"/>
      <c r="F79" s="367"/>
      <c r="G79" s="367"/>
      <c r="H79" s="138"/>
      <c r="I79" s="138"/>
      <c r="J79" s="367"/>
      <c r="K79" s="367"/>
      <c r="L79" s="367"/>
      <c r="M79" s="367"/>
      <c r="N79" s="367"/>
      <c r="O79" s="367"/>
      <c r="P79" s="367"/>
      <c r="Q79" s="367"/>
      <c r="R79" s="367"/>
      <c r="S79" s="367"/>
      <c r="T79" s="367"/>
      <c r="U79" s="367"/>
      <c r="V79" s="842"/>
    </row>
    <row r="80" spans="1:22" collapsed="1">
      <c r="A80" s="522" t="s">
        <v>3231</v>
      </c>
      <c r="N80" s="100" t="s">
        <v>3119</v>
      </c>
      <c r="O80" s="7"/>
      <c r="P80" s="7"/>
      <c r="Q80" s="7"/>
      <c r="R80" s="7"/>
      <c r="S80" s="7"/>
    </row>
    <row r="81" spans="14:19">
      <c r="N81" s="100" t="s">
        <v>3133</v>
      </c>
      <c r="O81" s="7"/>
      <c r="P81" s="7"/>
      <c r="Q81" s="7"/>
      <c r="R81" s="7"/>
      <c r="S81" s="7"/>
    </row>
    <row r="82" spans="14:19">
      <c r="N82" s="100" t="s">
        <v>3159</v>
      </c>
      <c r="O82" s="7"/>
      <c r="P82" s="7"/>
      <c r="Q82" s="7"/>
      <c r="R82" s="7"/>
      <c r="S82" s="7"/>
    </row>
    <row r="83" spans="14:19">
      <c r="N83" s="100" t="s">
        <v>3120</v>
      </c>
      <c r="O83" s="7"/>
      <c r="P83" s="7"/>
      <c r="Q83" s="7"/>
      <c r="R83" s="7"/>
      <c r="S83" s="7"/>
    </row>
    <row r="84" spans="14:19">
      <c r="N84" s="100" t="s">
        <v>3136</v>
      </c>
      <c r="O84" s="7"/>
      <c r="P84" s="7"/>
      <c r="Q84" s="7"/>
      <c r="R84" s="7"/>
      <c r="S84" s="7"/>
    </row>
    <row r="85" spans="14:19">
      <c r="N85" s="100" t="s">
        <v>3135</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topLeftCell="A4" zoomScaleNormal="100" zoomScaleSheetLayoutView="100" workbookViewId="0">
      <selection activeCell="A4" sqref="A4:C5"/>
    </sheetView>
  </sheetViews>
  <sheetFormatPr defaultRowHeight="15"/>
  <cols>
    <col min="1" max="1" width="40.85546875" customWidth="1"/>
    <col min="2" max="2" width="39.140625" customWidth="1"/>
    <col min="3" max="3" width="30.140625" customWidth="1"/>
    <col min="4" max="4" width="14.7109375" customWidth="1"/>
  </cols>
  <sheetData>
    <row r="1" spans="1:4">
      <c r="A1" s="729" t="s">
        <v>945</v>
      </c>
      <c r="B1" s="730"/>
      <c r="C1" s="730"/>
      <c r="D1" s="379"/>
    </row>
    <row r="2" spans="1:4">
      <c r="A2" s="731" t="s">
        <v>10</v>
      </c>
      <c r="B2" s="732"/>
      <c r="C2" s="732"/>
      <c r="D2" s="431"/>
    </row>
    <row r="3" spans="1:4" ht="15.75" thickBot="1">
      <c r="A3" s="680"/>
      <c r="B3" s="681"/>
      <c r="C3" s="681"/>
      <c r="D3" s="733"/>
    </row>
    <row r="4" spans="1:4" ht="20.100000000000001" customHeight="1">
      <c r="A4" s="734" t="s">
        <v>79</v>
      </c>
      <c r="B4" s="735"/>
      <c r="C4" s="864"/>
      <c r="D4" s="828" t="s">
        <v>3127</v>
      </c>
    </row>
    <row r="5" spans="1:4" ht="20.100000000000001" customHeight="1" thickBot="1">
      <c r="A5" s="830"/>
      <c r="B5" s="831"/>
      <c r="C5" s="865"/>
      <c r="D5" s="843"/>
    </row>
    <row r="6" spans="1:4" ht="15.75" thickBot="1">
      <c r="A6" s="464" t="s">
        <v>3199</v>
      </c>
      <c r="B6" s="465"/>
      <c r="C6" s="532">
        <v>42551</v>
      </c>
      <c r="D6" s="33"/>
    </row>
    <row r="7" spans="1:4" ht="45" customHeight="1" thickBot="1">
      <c r="A7" s="866" t="s">
        <v>78</v>
      </c>
      <c r="B7" s="867"/>
      <c r="C7" s="868"/>
      <c r="D7" s="11" t="s">
        <v>77</v>
      </c>
    </row>
    <row r="8" spans="1:4">
      <c r="A8" s="861" t="s">
        <v>977</v>
      </c>
      <c r="B8" s="862"/>
      <c r="C8" s="862"/>
      <c r="D8" s="863"/>
    </row>
    <row r="9" spans="1:4" ht="15" customHeight="1">
      <c r="A9" s="855" t="s">
        <v>3139</v>
      </c>
      <c r="B9" s="856"/>
      <c r="C9" s="856"/>
      <c r="D9" s="857"/>
    </row>
    <row r="10" spans="1:4" ht="15" customHeight="1">
      <c r="A10" s="855" t="s">
        <v>3140</v>
      </c>
      <c r="B10" s="856"/>
      <c r="C10" s="856"/>
      <c r="D10" s="857"/>
    </row>
    <row r="11" spans="1:4" ht="15" customHeight="1">
      <c r="A11" s="855" t="s">
        <v>3189</v>
      </c>
      <c r="B11" s="856"/>
      <c r="C11" s="856"/>
      <c r="D11" s="857"/>
    </row>
    <row r="12" spans="1:4" ht="15" customHeight="1">
      <c r="A12" s="855" t="s">
        <v>3190</v>
      </c>
      <c r="B12" s="856"/>
      <c r="C12" s="856"/>
      <c r="D12" s="857"/>
    </row>
    <row r="13" spans="1:4" ht="15" customHeight="1" thickBot="1">
      <c r="A13" s="858" t="s">
        <v>3191</v>
      </c>
      <c r="B13" s="859"/>
      <c r="C13" s="859"/>
      <c r="D13" s="860"/>
    </row>
    <row r="14" spans="1:4">
      <c r="A14" s="1"/>
      <c r="B14" s="1"/>
      <c r="C14" s="1"/>
      <c r="D14" s="1"/>
    </row>
    <row r="15" spans="1:4">
      <c r="A15" s="576"/>
      <c r="B15" s="577" t="s">
        <v>3400</v>
      </c>
      <c r="D15" s="1"/>
    </row>
    <row r="16" spans="1:4" ht="15.75" thickBot="1">
      <c r="A16" s="576"/>
      <c r="D16" s="1"/>
    </row>
    <row r="17" spans="1:4">
      <c r="A17" s="848"/>
      <c r="B17" s="578"/>
      <c r="C17" s="853"/>
      <c r="D17" s="1"/>
    </row>
    <row r="18" spans="1:4">
      <c r="A18" s="848"/>
      <c r="B18" s="579" t="s">
        <v>3401</v>
      </c>
      <c r="C18" s="853"/>
      <c r="D18" s="1"/>
    </row>
    <row r="19" spans="1:4" ht="15.75" thickBot="1">
      <c r="A19" s="848"/>
      <c r="B19" s="580"/>
      <c r="C19" s="853"/>
      <c r="D19" s="1"/>
    </row>
    <row r="20" spans="1:4" ht="15.75" thickBot="1">
      <c r="A20" s="653"/>
      <c r="B20" s="582"/>
      <c r="C20" s="581"/>
      <c r="D20" s="1"/>
    </row>
    <row r="21" spans="1:4">
      <c r="A21" s="848"/>
      <c r="B21" s="583"/>
      <c r="C21" s="852"/>
      <c r="D21" s="1"/>
    </row>
    <row r="22" spans="1:4">
      <c r="A22" s="848"/>
      <c r="B22" s="583" t="s">
        <v>3402</v>
      </c>
      <c r="C22" s="852"/>
      <c r="D22" s="1"/>
    </row>
    <row r="23" spans="1:4">
      <c r="A23" s="848"/>
      <c r="B23" s="579" t="s">
        <v>3403</v>
      </c>
      <c r="C23" s="852"/>
      <c r="D23" s="1"/>
    </row>
    <row r="24" spans="1:4" ht="15.75" thickBot="1">
      <c r="A24" s="848"/>
      <c r="B24" s="584"/>
      <c r="C24" s="852"/>
      <c r="D24" s="1"/>
    </row>
    <row r="25" spans="1:4">
      <c r="A25" s="654"/>
      <c r="D25" s="1"/>
    </row>
    <row r="26" spans="1:4">
      <c r="A26" s="655"/>
      <c r="D26" s="1"/>
    </row>
    <row r="27" spans="1:4">
      <c r="A27" s="654"/>
      <c r="B27" s="577" t="s">
        <v>3404</v>
      </c>
      <c r="D27" s="1"/>
    </row>
    <row r="28" spans="1:4" ht="15.75" thickBot="1">
      <c r="A28" s="654"/>
      <c r="D28" s="1"/>
    </row>
    <row r="29" spans="1:4">
      <c r="A29" s="854" t="s">
        <v>3405</v>
      </c>
      <c r="B29" s="578"/>
      <c r="C29" s="853"/>
      <c r="D29" s="1"/>
    </row>
    <row r="30" spans="1:4">
      <c r="A30" s="854"/>
      <c r="B30" s="579" t="s">
        <v>3401</v>
      </c>
      <c r="C30" s="853"/>
      <c r="D30" s="1"/>
    </row>
    <row r="31" spans="1:4">
      <c r="A31" s="854"/>
      <c r="B31" s="583"/>
      <c r="C31" s="853"/>
      <c r="D31" s="1"/>
    </row>
    <row r="32" spans="1:4" ht="15.75" thickBot="1">
      <c r="A32" s="854"/>
      <c r="B32" s="580"/>
      <c r="C32" s="853"/>
      <c r="D32" s="1"/>
    </row>
    <row r="33" spans="1:4" ht="15.75" thickBot="1">
      <c r="A33" s="653"/>
      <c r="B33" s="581"/>
      <c r="C33" s="581"/>
      <c r="D33" s="1"/>
    </row>
    <row r="34" spans="1:4">
      <c r="A34" s="848"/>
      <c r="B34" s="849" t="s">
        <v>3406</v>
      </c>
      <c r="C34" s="852"/>
      <c r="D34" s="1"/>
    </row>
    <row r="35" spans="1:4">
      <c r="A35" s="848"/>
      <c r="B35" s="850"/>
      <c r="C35" s="852"/>
      <c r="D35" s="1"/>
    </row>
    <row r="36" spans="1:4">
      <c r="A36" s="848"/>
      <c r="B36" s="850"/>
      <c r="C36" s="852"/>
      <c r="D36" s="1"/>
    </row>
    <row r="37" spans="1:4" ht="15.75" thickBot="1">
      <c r="A37" s="848"/>
      <c r="B37" s="851"/>
      <c r="C37" s="852"/>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A4" sqref="A4:C5"/>
    </sheetView>
  </sheetViews>
  <sheetFormatPr defaultRowHeight="15"/>
  <cols>
    <col min="1" max="1" width="44.28515625" customWidth="1"/>
    <col min="2" max="2" width="7.28515625" customWidth="1"/>
    <col min="3" max="3" width="56" customWidth="1"/>
    <col min="4" max="4" width="15.42578125" customWidth="1"/>
  </cols>
  <sheetData>
    <row r="1" spans="1:4">
      <c r="A1" s="729" t="s">
        <v>946</v>
      </c>
      <c r="B1" s="730"/>
      <c r="C1" s="730"/>
      <c r="D1" s="379"/>
    </row>
    <row r="2" spans="1:4">
      <c r="A2" s="731" t="s">
        <v>9</v>
      </c>
      <c r="B2" s="732"/>
      <c r="C2" s="732"/>
      <c r="D2" s="431"/>
    </row>
    <row r="3" spans="1:4" ht="15.75" thickBot="1">
      <c r="A3" s="680"/>
      <c r="B3" s="681"/>
      <c r="C3" s="681"/>
      <c r="D3" s="733"/>
    </row>
    <row r="4" spans="1:4">
      <c r="A4" s="734" t="s">
        <v>79</v>
      </c>
      <c r="B4" s="735"/>
      <c r="C4" s="735"/>
      <c r="D4" s="828" t="s">
        <v>3127</v>
      </c>
    </row>
    <row r="5" spans="1:4" ht="28.5" customHeight="1" thickBot="1">
      <c r="A5" s="736"/>
      <c r="B5" s="737"/>
      <c r="C5" s="737"/>
      <c r="D5" s="869"/>
    </row>
    <row r="6" spans="1:4" ht="15.75" thickBot="1">
      <c r="A6" s="464" t="s">
        <v>3199</v>
      </c>
      <c r="B6" s="474"/>
      <c r="C6" s="108">
        <f>Obsah!C4</f>
        <v>42551</v>
      </c>
      <c r="D6" s="33"/>
    </row>
    <row r="7" spans="1:4" ht="38.25" customHeight="1" thickBot="1">
      <c r="A7" s="866" t="s">
        <v>3230</v>
      </c>
      <c r="B7" s="867"/>
      <c r="C7" s="868"/>
      <c r="D7" s="11" t="s">
        <v>80</v>
      </c>
    </row>
    <row r="8" spans="1:4">
      <c r="A8" s="855" t="s">
        <v>977</v>
      </c>
      <c r="B8" s="856"/>
      <c r="C8" s="856"/>
      <c r="D8" s="857"/>
    </row>
    <row r="9" spans="1:4" ht="15" customHeight="1">
      <c r="A9" s="855" t="s">
        <v>3139</v>
      </c>
      <c r="B9" s="856"/>
      <c r="C9" s="856"/>
      <c r="D9" s="857"/>
    </row>
    <row r="10" spans="1:4">
      <c r="A10" s="855" t="s">
        <v>3140</v>
      </c>
      <c r="B10" s="856"/>
      <c r="C10" s="856"/>
      <c r="D10" s="857"/>
    </row>
    <row r="11" spans="1:4">
      <c r="A11" s="855" t="s">
        <v>3189</v>
      </c>
      <c r="B11" s="856"/>
      <c r="C11" s="856"/>
      <c r="D11" s="857"/>
    </row>
    <row r="12" spans="1:4">
      <c r="A12" s="855" t="s">
        <v>3190</v>
      </c>
      <c r="B12" s="856"/>
      <c r="C12" s="856"/>
      <c r="D12" s="857"/>
    </row>
    <row r="13" spans="1:4" ht="15.75" thickBot="1">
      <c r="A13" s="858" t="s">
        <v>3191</v>
      </c>
      <c r="B13" s="859"/>
      <c r="C13" s="859"/>
      <c r="D13" s="86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A4" sqref="A4:D4"/>
    </sheetView>
  </sheetViews>
  <sheetFormatPr defaultRowHeight="15"/>
  <cols>
    <col min="1" max="1" width="6.28515625" customWidth="1"/>
    <col min="2" max="2" width="44.28515625" customWidth="1"/>
    <col min="3" max="4" width="39.7109375" customWidth="1"/>
  </cols>
  <sheetData>
    <row r="1" spans="1:4">
      <c r="A1" s="458" t="s">
        <v>947</v>
      </c>
      <c r="B1" s="459"/>
      <c r="C1" s="378"/>
      <c r="D1" s="379"/>
    </row>
    <row r="2" spans="1:4">
      <c r="A2" s="460" t="s">
        <v>8</v>
      </c>
      <c r="B2" s="461"/>
      <c r="C2" s="375"/>
      <c r="D2" s="431"/>
    </row>
    <row r="3" spans="1:4" ht="15.75" thickBot="1">
      <c r="A3" s="680"/>
      <c r="B3" s="681"/>
      <c r="C3" s="681"/>
      <c r="D3" s="733"/>
    </row>
    <row r="4" spans="1:4" ht="20.100000000000001" customHeight="1">
      <c r="A4" s="734" t="s">
        <v>8</v>
      </c>
      <c r="B4" s="735"/>
      <c r="C4" s="819"/>
      <c r="D4" s="876"/>
    </row>
    <row r="5" spans="1:4" ht="20.100000000000001" customHeight="1" thickBot="1">
      <c r="A5" s="877" t="s">
        <v>3127</v>
      </c>
      <c r="B5" s="878"/>
      <c r="C5" s="879"/>
      <c r="D5" s="880"/>
    </row>
    <row r="6" spans="1:4" ht="15" customHeight="1" thickBot="1">
      <c r="A6" s="870" t="s">
        <v>3199</v>
      </c>
      <c r="B6" s="871"/>
      <c r="C6" s="874">
        <v>42551</v>
      </c>
      <c r="D6" s="875"/>
    </row>
    <row r="7" spans="1:4" ht="15.75" thickBot="1">
      <c r="A7" s="872" t="s">
        <v>86</v>
      </c>
      <c r="B7" s="43" t="s">
        <v>85</v>
      </c>
      <c r="C7" s="42" t="s">
        <v>84</v>
      </c>
      <c r="D7" s="42" t="s">
        <v>83</v>
      </c>
    </row>
    <row r="8" spans="1:4" ht="39.75" customHeight="1" thickBot="1">
      <c r="A8" s="873"/>
      <c r="B8" s="466" t="s">
        <v>82</v>
      </c>
      <c r="C8" s="218" t="s">
        <v>978</v>
      </c>
      <c r="D8" s="41" t="s">
        <v>81</v>
      </c>
    </row>
    <row r="9" spans="1:4" ht="12" customHeight="1">
      <c r="A9" s="40">
        <v>1</v>
      </c>
      <c r="B9" s="536" t="s">
        <v>3358</v>
      </c>
      <c r="C9" s="79" t="s">
        <v>3358</v>
      </c>
      <c r="D9" s="38" t="s">
        <v>3376</v>
      </c>
    </row>
    <row r="10" spans="1:4" ht="12" customHeight="1">
      <c r="A10" s="37">
        <v>2</v>
      </c>
      <c r="B10" s="537" t="s">
        <v>3359</v>
      </c>
      <c r="C10" s="35" t="s">
        <v>3359</v>
      </c>
      <c r="D10" s="35"/>
    </row>
    <row r="11" spans="1:4" ht="12" customHeight="1">
      <c r="A11" s="533">
        <v>3</v>
      </c>
      <c r="B11" s="538" t="s">
        <v>3360</v>
      </c>
      <c r="C11" s="534" t="s">
        <v>3360</v>
      </c>
      <c r="D11" s="534"/>
    </row>
    <row r="12" spans="1:4" ht="12" customHeight="1">
      <c r="A12" s="533">
        <v>4</v>
      </c>
      <c r="B12" s="538" t="s">
        <v>3361</v>
      </c>
      <c r="C12" s="534" t="s">
        <v>3362</v>
      </c>
      <c r="D12" s="534"/>
    </row>
    <row r="13" spans="1:4" ht="12" customHeight="1">
      <c r="A13" s="533">
        <v>5</v>
      </c>
      <c r="B13" s="538" t="s">
        <v>3362</v>
      </c>
      <c r="C13" s="534" t="s">
        <v>3375</v>
      </c>
      <c r="D13" s="534"/>
    </row>
    <row r="14" spans="1:4" ht="12" customHeight="1">
      <c r="A14" s="533">
        <v>6</v>
      </c>
      <c r="B14" s="538" t="s">
        <v>3363</v>
      </c>
      <c r="C14" s="534" t="s">
        <v>3366</v>
      </c>
      <c r="D14" s="534"/>
    </row>
    <row r="15" spans="1:4" ht="12" customHeight="1">
      <c r="A15" s="533">
        <v>7</v>
      </c>
      <c r="B15" s="538" t="s">
        <v>3364</v>
      </c>
      <c r="C15" s="534" t="s">
        <v>3367</v>
      </c>
      <c r="D15" s="534"/>
    </row>
    <row r="16" spans="1:4" ht="12" customHeight="1">
      <c r="A16" s="533">
        <v>8</v>
      </c>
      <c r="B16" s="538" t="s">
        <v>3365</v>
      </c>
      <c r="C16" s="534" t="s">
        <v>3371</v>
      </c>
      <c r="D16" s="534"/>
    </row>
    <row r="17" spans="1:4" ht="26.1" customHeight="1">
      <c r="A17" s="533">
        <v>9</v>
      </c>
      <c r="B17" s="538" t="s">
        <v>3366</v>
      </c>
      <c r="C17" s="539" t="s">
        <v>3372</v>
      </c>
      <c r="D17" s="534"/>
    </row>
    <row r="18" spans="1:4" ht="26.1" customHeight="1">
      <c r="A18" s="533">
        <v>10</v>
      </c>
      <c r="B18" s="538" t="s">
        <v>3367</v>
      </c>
      <c r="C18" s="539" t="s">
        <v>3374</v>
      </c>
      <c r="D18" s="534"/>
    </row>
    <row r="19" spans="1:4" ht="12" customHeight="1">
      <c r="A19" s="533">
        <v>11</v>
      </c>
      <c r="B19" s="538" t="s">
        <v>3368</v>
      </c>
      <c r="C19" s="534"/>
      <c r="D19" s="534"/>
    </row>
    <row r="20" spans="1:4" ht="12" customHeight="1">
      <c r="A20" s="533">
        <v>12</v>
      </c>
      <c r="B20" s="538" t="s">
        <v>3369</v>
      </c>
      <c r="C20" s="534"/>
      <c r="D20" s="534"/>
    </row>
    <row r="21" spans="1:4" ht="12" customHeight="1">
      <c r="A21" s="533">
        <v>13</v>
      </c>
      <c r="B21" s="538" t="s">
        <v>3370</v>
      </c>
      <c r="C21" s="534"/>
      <c r="D21" s="534"/>
    </row>
    <row r="22" spans="1:4" ht="12" customHeight="1">
      <c r="A22" s="533">
        <v>14</v>
      </c>
      <c r="B22" s="538" t="s">
        <v>3371</v>
      </c>
      <c r="C22" s="534"/>
      <c r="D22" s="534"/>
    </row>
    <row r="23" spans="1:4" ht="26.1" customHeight="1">
      <c r="A23" s="533">
        <v>15</v>
      </c>
      <c r="B23" s="535" t="s">
        <v>3372</v>
      </c>
      <c r="C23" s="534"/>
      <c r="D23" s="534"/>
    </row>
    <row r="24" spans="1:4" ht="12" customHeight="1">
      <c r="A24" s="533">
        <v>16</v>
      </c>
      <c r="B24" s="538" t="s">
        <v>3373</v>
      </c>
      <c r="C24" s="534"/>
      <c r="D24" s="534"/>
    </row>
    <row r="25" spans="1:4" ht="26.1" customHeight="1">
      <c r="A25" s="533">
        <v>17</v>
      </c>
      <c r="B25" s="535" t="s">
        <v>3374</v>
      </c>
      <c r="C25" s="534"/>
      <c r="D25" s="534"/>
    </row>
    <row r="26" spans="1:4" ht="12" customHeight="1" thickBot="1">
      <c r="A26" s="540" t="s">
        <v>60</v>
      </c>
      <c r="B26" s="585"/>
      <c r="C26" s="541"/>
      <c r="D26" s="446"/>
    </row>
    <row r="27" spans="1:4">
      <c r="B27" s="80"/>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zoomScaleNormal="100" zoomScaleSheetLayoutView="100" workbookViewId="0">
      <selection sqref="A1:B1"/>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29" t="s">
        <v>948</v>
      </c>
      <c r="B1" s="730"/>
      <c r="C1" s="378"/>
      <c r="D1" s="378"/>
      <c r="E1" s="378"/>
      <c r="F1" s="378"/>
      <c r="G1" s="378"/>
      <c r="H1" s="379"/>
    </row>
    <row r="2" spans="1:8">
      <c r="A2" s="731" t="s">
        <v>112</v>
      </c>
      <c r="B2" s="732"/>
      <c r="C2" s="375"/>
      <c r="D2" s="375"/>
      <c r="E2" s="375"/>
      <c r="F2" s="375"/>
      <c r="G2" s="375"/>
      <c r="H2" s="431"/>
    </row>
    <row r="3" spans="1:8" ht="15" customHeight="1" thickBot="1">
      <c r="A3" s="680"/>
      <c r="B3" s="681"/>
      <c r="C3" s="681"/>
      <c r="D3" s="681"/>
      <c r="E3" s="681"/>
      <c r="F3" s="681"/>
      <c r="G3" s="681"/>
      <c r="H3" s="733"/>
    </row>
    <row r="4" spans="1:8" ht="20.100000000000001" customHeight="1">
      <c r="A4" s="734" t="s">
        <v>7</v>
      </c>
      <c r="B4" s="735"/>
      <c r="C4" s="735"/>
      <c r="D4" s="735"/>
      <c r="E4" s="735"/>
      <c r="F4" s="735"/>
      <c r="G4" s="735"/>
      <c r="H4" s="738" t="s">
        <v>3127</v>
      </c>
    </row>
    <row r="5" spans="1:8" ht="18.75" customHeight="1" thickBot="1">
      <c r="A5" s="736"/>
      <c r="B5" s="737"/>
      <c r="C5" s="737"/>
      <c r="D5" s="737"/>
      <c r="E5" s="737"/>
      <c r="F5" s="737"/>
      <c r="G5" s="737"/>
      <c r="H5" s="739"/>
    </row>
    <row r="6" spans="1:8" ht="15.75" thickBot="1">
      <c r="A6" s="740" t="s">
        <v>3199</v>
      </c>
      <c r="B6" s="741"/>
      <c r="C6" s="742"/>
      <c r="D6" s="874">
        <v>42551</v>
      </c>
      <c r="E6" s="887"/>
      <c r="F6" s="887"/>
      <c r="G6" s="888"/>
      <c r="H6" s="45"/>
    </row>
    <row r="7" spans="1:8" ht="36" customHeight="1">
      <c r="A7" s="891" t="s">
        <v>979</v>
      </c>
      <c r="B7" s="892"/>
      <c r="C7" s="893"/>
      <c r="D7" s="44" t="s">
        <v>111</v>
      </c>
      <c r="E7" s="44" t="s">
        <v>110</v>
      </c>
      <c r="F7" s="44" t="s">
        <v>109</v>
      </c>
      <c r="G7" s="215" t="s">
        <v>108</v>
      </c>
      <c r="H7" s="897"/>
    </row>
    <row r="8" spans="1:8" ht="15.75" customHeight="1" thickBot="1">
      <c r="A8" s="894"/>
      <c r="B8" s="895"/>
      <c r="C8" s="896"/>
      <c r="D8" s="225" t="s">
        <v>3570</v>
      </c>
      <c r="E8" s="225" t="s">
        <v>3407</v>
      </c>
      <c r="F8" s="225" t="s">
        <v>3408</v>
      </c>
      <c r="G8" s="225" t="s">
        <v>3409</v>
      </c>
      <c r="H8" s="898"/>
    </row>
    <row r="9" spans="1:8" s="7" customFormat="1" ht="30" customHeight="1">
      <c r="A9" s="884" t="s">
        <v>106</v>
      </c>
      <c r="B9" s="889"/>
      <c r="C9" s="226" t="s">
        <v>991</v>
      </c>
      <c r="D9" s="586">
        <v>109670</v>
      </c>
      <c r="E9" s="586">
        <v>49819</v>
      </c>
      <c r="F9" s="586">
        <v>192087</v>
      </c>
      <c r="G9" s="586">
        <v>166583</v>
      </c>
      <c r="H9" s="800" t="s">
        <v>105</v>
      </c>
    </row>
    <row r="10" spans="1:8" ht="23.25" customHeight="1" thickBot="1">
      <c r="A10" s="886"/>
      <c r="B10" s="890"/>
      <c r="C10" s="227" t="s">
        <v>992</v>
      </c>
      <c r="D10" s="652">
        <v>0</v>
      </c>
      <c r="E10" s="652">
        <v>0</v>
      </c>
      <c r="F10" s="227">
        <v>0</v>
      </c>
      <c r="G10" s="227">
        <v>0</v>
      </c>
      <c r="H10" s="840"/>
    </row>
    <row r="11" spans="1:8" ht="14.25" customHeight="1">
      <c r="A11" s="884" t="s">
        <v>104</v>
      </c>
      <c r="B11" s="457" t="s">
        <v>103</v>
      </c>
      <c r="C11" s="457"/>
      <c r="D11" s="587">
        <v>0.2006</v>
      </c>
      <c r="E11" s="587">
        <v>0.18640000000000001</v>
      </c>
      <c r="F11" s="587">
        <v>0.18459999999999999</v>
      </c>
      <c r="G11" s="587">
        <v>0.17319999999999999</v>
      </c>
      <c r="H11" s="881" t="s">
        <v>102</v>
      </c>
    </row>
    <row r="12" spans="1:8" ht="14.25" customHeight="1">
      <c r="A12" s="885"/>
      <c r="B12" s="9" t="s">
        <v>101</v>
      </c>
      <c r="C12" s="9"/>
      <c r="D12" s="588">
        <v>0.2006</v>
      </c>
      <c r="E12" s="588">
        <v>0.18640000000000001</v>
      </c>
      <c r="F12" s="588">
        <v>0.18459999999999999</v>
      </c>
      <c r="G12" s="588">
        <v>0.17319999999999999</v>
      </c>
      <c r="H12" s="882"/>
    </row>
    <row r="13" spans="1:8" ht="14.25" customHeight="1" thickBot="1">
      <c r="A13" s="886"/>
      <c r="B13" s="116" t="s">
        <v>100</v>
      </c>
      <c r="C13" s="116"/>
      <c r="D13" s="589">
        <v>0.2006</v>
      </c>
      <c r="E13" s="589">
        <v>0.18640000000000001</v>
      </c>
      <c r="F13" s="589">
        <v>0.18459999999999999</v>
      </c>
      <c r="G13" s="589">
        <v>0.17319999999999999</v>
      </c>
      <c r="H13" s="883"/>
    </row>
    <row r="14" spans="1:8" ht="14.25" customHeight="1">
      <c r="A14" s="884" t="s">
        <v>99</v>
      </c>
      <c r="B14" s="457" t="s">
        <v>98</v>
      </c>
      <c r="C14" s="457"/>
      <c r="D14" s="590">
        <v>8.0000000000000004E-4</v>
      </c>
      <c r="E14" s="590">
        <v>1.2999999999999999E-3</v>
      </c>
      <c r="F14" s="590">
        <v>2.3999999999999998E-3</v>
      </c>
      <c r="G14" s="590">
        <v>8.9999999999999998E-4</v>
      </c>
      <c r="H14" s="881" t="s">
        <v>97</v>
      </c>
    </row>
    <row r="15" spans="1:8">
      <c r="A15" s="885"/>
      <c r="B15" s="9" t="s">
        <v>89</v>
      </c>
      <c r="C15" s="9"/>
      <c r="D15" s="591">
        <v>1.9599999999999999E-2</v>
      </c>
      <c r="E15" s="591">
        <v>3.5400000000000001E-2</v>
      </c>
      <c r="F15" s="591">
        <v>5.0099999999999999E-2</v>
      </c>
      <c r="G15" s="591">
        <v>1.9900000000000001E-2</v>
      </c>
      <c r="H15" s="882"/>
    </row>
    <row r="16" spans="1:8" ht="14.25" customHeight="1">
      <c r="A16" s="885"/>
      <c r="B16" s="9" t="s">
        <v>96</v>
      </c>
      <c r="C16" s="9"/>
      <c r="D16" s="592">
        <v>158192</v>
      </c>
      <c r="E16" s="592">
        <v>848740</v>
      </c>
      <c r="F16" s="592">
        <v>148322</v>
      </c>
      <c r="G16" s="592">
        <v>634666</v>
      </c>
      <c r="H16" s="882"/>
    </row>
    <row r="17" spans="1:8" ht="14.25" customHeight="1">
      <c r="A17" s="885"/>
      <c r="B17" s="9" t="s">
        <v>87</v>
      </c>
      <c r="C17" s="9"/>
      <c r="D17" s="592">
        <v>1419</v>
      </c>
      <c r="E17" s="592">
        <v>1236</v>
      </c>
      <c r="F17" s="592">
        <v>1438</v>
      </c>
      <c r="G17" s="592">
        <v>1329</v>
      </c>
      <c r="H17" s="882"/>
    </row>
    <row r="18" spans="1:8" ht="25.5" customHeight="1" thickBot="1">
      <c r="A18" s="886"/>
      <c r="B18" s="116" t="s">
        <v>95</v>
      </c>
      <c r="C18" s="116"/>
      <c r="D18" s="592">
        <v>374</v>
      </c>
      <c r="E18" s="592">
        <v>677</v>
      </c>
      <c r="F18" s="592">
        <v>939</v>
      </c>
      <c r="G18" s="592">
        <v>371</v>
      </c>
      <c r="H18" s="883"/>
    </row>
    <row r="19" spans="1:8" ht="24.75" customHeight="1">
      <c r="A19" s="884" t="s">
        <v>94</v>
      </c>
      <c r="B19" s="457" t="s">
        <v>93</v>
      </c>
      <c r="C19" s="457"/>
      <c r="D19" s="457"/>
      <c r="E19" s="457"/>
      <c r="F19" s="457"/>
      <c r="G19" s="125"/>
      <c r="H19" s="881" t="s">
        <v>92</v>
      </c>
    </row>
    <row r="20" spans="1:8" ht="24.75" customHeight="1">
      <c r="A20" s="885"/>
      <c r="B20" s="9" t="s">
        <v>91</v>
      </c>
      <c r="C20" s="9"/>
      <c r="D20" s="9"/>
      <c r="E20" s="9"/>
      <c r="F20" s="9"/>
      <c r="G20" s="123"/>
      <c r="H20" s="882"/>
    </row>
    <row r="21" spans="1:8" ht="24.75" customHeight="1">
      <c r="A21" s="885"/>
      <c r="B21" s="9" t="s">
        <v>90</v>
      </c>
      <c r="C21" s="9"/>
      <c r="D21" s="9"/>
      <c r="E21" s="9"/>
      <c r="F21" s="9"/>
      <c r="G21" s="123"/>
      <c r="H21" s="882"/>
    </row>
    <row r="22" spans="1:8" ht="24.75" customHeight="1">
      <c r="A22" s="885"/>
      <c r="B22" s="9" t="s">
        <v>89</v>
      </c>
      <c r="C22" s="9"/>
      <c r="D22" s="9"/>
      <c r="E22" s="9"/>
      <c r="F22" s="9"/>
      <c r="G22" s="123"/>
      <c r="H22" s="882"/>
    </row>
    <row r="23" spans="1:8" ht="24.75" customHeight="1">
      <c r="A23" s="885"/>
      <c r="B23" s="9" t="s">
        <v>88</v>
      </c>
      <c r="C23" s="9"/>
      <c r="D23" s="9"/>
      <c r="E23" s="9"/>
      <c r="F23" s="9"/>
      <c r="G23" s="123"/>
      <c r="H23" s="882"/>
    </row>
    <row r="24" spans="1:8" ht="14.25" customHeight="1" thickBot="1">
      <c r="A24" s="886"/>
      <c r="B24" s="116" t="s">
        <v>87</v>
      </c>
      <c r="C24" s="116"/>
      <c r="D24" s="116"/>
      <c r="E24" s="116"/>
      <c r="F24" s="116"/>
      <c r="G24" s="121"/>
      <c r="H24" s="883"/>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30. 6. 2016</dc:description>
  <cp:lastModifiedBy>Zitna</cp:lastModifiedBy>
  <cp:lastPrinted>2016-05-12T08:10:32Z</cp:lastPrinted>
  <dcterms:created xsi:type="dcterms:W3CDTF">2014-02-19T07:52:39Z</dcterms:created>
  <dcterms:modified xsi:type="dcterms:W3CDTF">2016-08-09T08:33:44Z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