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855" yWindow="360" windowWidth="14835" windowHeight="11310" tabRatio="9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externalReferences>
    <externalReference r:id="rId39"/>
  </externalReferences>
  <calcPr calcId="125725"/>
</workbook>
</file>

<file path=xl/calcChain.xml><?xml version="1.0" encoding="utf-8"?>
<calcChain xmlns="http://schemas.openxmlformats.org/spreadsheetml/2006/main">
  <c r="B34" i="40"/>
  <c r="C31"/>
  <c r="B30"/>
  <c r="B7" i="37" l="1"/>
  <c r="C6" i="23"/>
  <c r="D6" i="22"/>
  <c r="C6" i="41" l="1"/>
  <c r="D6" i="48" l="1"/>
  <c r="D6" i="47" l="1"/>
  <c r="D6" i="46"/>
  <c r="D6" i="45"/>
  <c r="D6" i="43" l="1"/>
  <c r="C6" i="42"/>
  <c r="D6" i="40"/>
  <c r="B7" i="35"/>
  <c r="C6" i="34"/>
  <c r="D6" i="33"/>
  <c r="D6" i="32"/>
  <c r="D6" i="31"/>
  <c r="C6" i="30"/>
  <c r="D6" i="29"/>
  <c r="C6" i="28"/>
  <c r="C6" i="27"/>
  <c r="D6" i="26"/>
  <c r="D6" i="25"/>
  <c r="D6" i="17" l="1"/>
  <c r="D6" i="15"/>
  <c r="C6" i="10"/>
</calcChain>
</file>

<file path=xl/sharedStrings.xml><?xml version="1.0" encoding="utf-8"?>
<sst xmlns="http://schemas.openxmlformats.org/spreadsheetml/2006/main" count="6044" uniqueCount="3557">
  <si>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</si>
  <si>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</si>
  <si>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</si>
  <si>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</si>
  <si>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</si>
  <si>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</si>
  <si>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</si>
  <si>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</si>
  <si>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</si>
  <si>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</si>
  <si>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</si>
  <si>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</si>
  <si>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</si>
  <si>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</si>
  <si>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</si>
  <si>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</si>
  <si>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</si>
  <si>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</si>
  <si>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</si>
  <si>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</si>
  <si>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</si>
  <si>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</si>
  <si>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</si>
  <si>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</si>
  <si>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</si>
  <si>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</si>
  <si>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</si>
  <si>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</si>
  <si>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</si>
  <si>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</si>
  <si>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</si>
  <si>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</si>
  <si>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</si>
  <si>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</si>
  <si>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</si>
  <si>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</si>
  <si>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</si>
  <si>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</si>
  <si>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</si>
  <si>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</si>
  <si>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</si>
  <si>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</si>
  <si>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</si>
  <si>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</si>
  <si>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</si>
  <si>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</si>
  <si>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</si>
  <si>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</si>
  <si>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</si>
  <si>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</si>
  <si>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</si>
  <si>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</si>
  <si>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</si>
  <si>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</si>
  <si>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</si>
  <si>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</si>
  <si>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</si>
  <si>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</si>
  <si>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</si>
  <si>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</si>
  <si>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</si>
  <si>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</si>
  <si>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</si>
  <si>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</si>
  <si>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</si>
  <si>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</si>
  <si>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</si>
  <si>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</si>
  <si>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</si>
  <si>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</si>
  <si>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</si>
  <si>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</si>
  <si>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</si>
  <si>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</si>
  <si>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</si>
  <si>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</si>
  <si>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</si>
  <si>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</si>
  <si>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</si>
  <si>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</si>
  <si>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</si>
  <si>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</si>
  <si>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</si>
  <si>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</si>
  <si>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</si>
  <si>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</si>
  <si>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</si>
  <si>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</si>
  <si>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</si>
  <si>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</si>
  <si>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</si>
  <si>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</si>
  <si>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</si>
  <si>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</si>
  <si>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</si>
  <si>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</si>
  <si>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</si>
  <si>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</si>
  <si>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</si>
  <si>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</si>
  <si>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</si>
  <si>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</si>
  <si>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</si>
  <si>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</si>
  <si>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</si>
  <si>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</si>
  <si>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</si>
  <si>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</si>
  <si>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</si>
  <si>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</si>
  <si>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</si>
  <si>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</si>
  <si>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</si>
  <si>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</si>
  <si>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</si>
  <si>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</si>
  <si>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</si>
  <si>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</si>
  <si>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</si>
  <si>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</si>
  <si>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</si>
  <si>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</si>
  <si>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</si>
  <si>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</si>
  <si>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</si>
  <si>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</si>
  <si>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</si>
  <si>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</si>
  <si>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</si>
  <si>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</si>
  <si>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</si>
  <si>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</si>
  <si>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</si>
  <si>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</si>
  <si>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</si>
  <si>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</si>
  <si>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</si>
  <si>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</si>
  <si>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</si>
  <si>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</si>
  <si>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</si>
  <si>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</si>
  <si>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</si>
  <si>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</si>
  <si>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</si>
  <si>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</si>
  <si>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</si>
  <si>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</si>
  <si>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</si>
  <si>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</si>
  <si>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</si>
  <si>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</si>
  <si>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</si>
  <si>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</si>
  <si>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</si>
  <si>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</si>
  <si>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</si>
  <si>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</si>
  <si>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</si>
  <si>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</si>
  <si>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</si>
  <si>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</si>
  <si>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</si>
  <si>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</si>
  <si>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</si>
  <si>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</si>
  <si>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</si>
  <si>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</si>
  <si>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</si>
  <si>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</si>
  <si>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</si>
  <si>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</si>
  <si>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</si>
  <si>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</si>
  <si>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</si>
  <si>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</si>
  <si>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</si>
  <si>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</si>
  <si>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</si>
  <si>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</si>
  <si>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</si>
  <si>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</si>
  <si>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</si>
  <si>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</si>
  <si>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</si>
  <si>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</si>
  <si>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</si>
  <si>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</si>
  <si>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</si>
  <si>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</si>
  <si>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</si>
  <si>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</si>
  <si>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</si>
  <si>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</si>
  <si>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</si>
  <si>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</si>
  <si>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</si>
  <si>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</si>
  <si>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</si>
  <si>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</si>
  <si>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</si>
  <si>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</si>
  <si>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</si>
  <si>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</si>
  <si>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</si>
  <si>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</si>
  <si>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</si>
  <si>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</si>
  <si>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</si>
  <si>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</si>
  <si>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</si>
  <si>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</si>
  <si>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</si>
  <si>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</si>
  <si>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</si>
  <si>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</si>
  <si>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</si>
  <si>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</si>
  <si>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</si>
  <si>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</si>
  <si>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</si>
  <si>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</si>
  <si>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</si>
  <si>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</si>
  <si>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</si>
  <si>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</si>
  <si>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</si>
  <si>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</si>
  <si>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</si>
  <si>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</si>
  <si>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</si>
  <si>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</si>
  <si>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</si>
  <si>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</si>
  <si>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</si>
  <si>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</si>
  <si>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</si>
  <si>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</si>
  <si>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</si>
  <si>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</si>
  <si>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</si>
  <si>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</si>
  <si>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</si>
  <si>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</si>
  <si>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</si>
  <si>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</si>
  <si>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</si>
  <si>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</si>
  <si>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</si>
  <si>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</si>
  <si>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</si>
  <si>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</si>
  <si>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</si>
  <si>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</si>
  <si>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</si>
  <si>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</si>
  <si>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</si>
  <si>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</si>
  <si>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</si>
  <si>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</si>
  <si>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</si>
  <si>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</si>
  <si>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</si>
  <si>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</si>
  <si>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</si>
  <si>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</si>
  <si>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</si>
  <si>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</si>
  <si>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</si>
  <si>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</si>
  <si>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</si>
  <si>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</si>
  <si>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</si>
  <si>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</si>
  <si>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</si>
  <si>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</si>
  <si>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</si>
  <si>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</si>
  <si>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</si>
  <si>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</si>
  <si>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</si>
  <si>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</si>
  <si>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</si>
  <si>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</si>
  <si>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</si>
  <si>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</si>
  <si>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</si>
  <si>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</si>
  <si>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</si>
  <si>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</si>
  <si>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</si>
  <si>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</si>
  <si>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</si>
  <si>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</si>
  <si>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</si>
  <si>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</si>
  <si>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</si>
  <si>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</si>
  <si>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</si>
  <si>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</si>
  <si>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</si>
  <si>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</si>
  <si>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</si>
  <si>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</si>
  <si>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</si>
  <si>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</si>
  <si>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</si>
  <si>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</si>
  <si>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</si>
  <si>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</si>
  <si>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</si>
  <si>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</si>
  <si>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</si>
  <si>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</si>
  <si>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</si>
  <si>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</si>
  <si>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</si>
  <si>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</si>
  <si>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</si>
  <si>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</si>
  <si>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</si>
  <si>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</si>
  <si>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</si>
  <si>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</si>
  <si>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</si>
  <si>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</si>
  <si>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</si>
  <si>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</si>
  <si>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</si>
  <si>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</si>
  <si>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</si>
  <si>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</si>
  <si>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</si>
  <si>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</si>
  <si>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</si>
  <si>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</si>
  <si>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</si>
  <si>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</si>
  <si>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</si>
  <si>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</si>
  <si>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</si>
  <si>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</si>
  <si>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</si>
  <si>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</si>
  <si>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</si>
  <si>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</si>
  <si>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</si>
  <si>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</si>
  <si>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</si>
  <si>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</si>
  <si>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</si>
  <si>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</si>
  <si>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</si>
  <si>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</si>
  <si>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</si>
  <si>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</si>
  <si>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</si>
  <si>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</si>
  <si>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</si>
  <si>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</si>
  <si>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</si>
  <si>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</si>
  <si>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</si>
  <si>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</si>
  <si>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</si>
  <si>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</si>
  <si>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</si>
  <si>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</si>
  <si>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</si>
  <si>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</si>
  <si>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</si>
  <si>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</si>
  <si>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</si>
  <si>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</si>
  <si>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</si>
  <si>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</si>
  <si>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</si>
  <si>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</si>
  <si>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</si>
  <si>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</si>
  <si>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</si>
  <si>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</si>
  <si>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</si>
  <si>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</si>
  <si>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</si>
  <si>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</si>
  <si>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</si>
  <si>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</si>
  <si>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</si>
  <si>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</si>
  <si>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</si>
  <si>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</si>
  <si>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</si>
  <si>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</si>
  <si>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</si>
  <si>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</si>
  <si>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</si>
  <si>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</si>
  <si>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</si>
  <si>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</si>
  <si>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</si>
  <si>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</si>
  <si>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</si>
  <si>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</si>
  <si>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</si>
  <si>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</si>
  <si>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</si>
  <si>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</si>
  <si>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</si>
  <si>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</si>
  <si>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</si>
  <si>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</si>
  <si>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</si>
  <si>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</si>
  <si>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</si>
  <si>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</si>
  <si>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</si>
  <si>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</si>
  <si>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</si>
  <si>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</si>
  <si>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</si>
  <si>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</si>
  <si>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</si>
  <si>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</si>
  <si>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</si>
  <si>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</si>
  <si>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</si>
  <si>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</si>
  <si>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</si>
  <si>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</si>
  <si>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</si>
  <si>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</si>
  <si>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</si>
  <si>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</si>
  <si>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</si>
  <si>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</si>
  <si>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</si>
  <si>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</si>
  <si>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</si>
  <si>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</si>
  <si>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</si>
  <si>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</si>
  <si>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</si>
  <si>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</si>
  <si>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</si>
  <si>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</si>
  <si>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</si>
  <si>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</si>
  <si>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</si>
  <si>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</si>
  <si>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</si>
  <si>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</si>
  <si>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</si>
  <si>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</si>
  <si>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</si>
  <si>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</si>
  <si>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</si>
  <si>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</si>
  <si>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</si>
  <si>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</si>
  <si>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</si>
  <si>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</si>
  <si>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</si>
  <si>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</si>
  <si>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</si>
  <si>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</si>
  <si>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</si>
  <si>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</si>
  <si>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</si>
  <si>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</si>
  <si>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</si>
  <si>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</si>
  <si>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</si>
  <si>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</si>
  <si>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</si>
  <si>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</si>
  <si>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</si>
  <si>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</si>
  <si>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</si>
  <si>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</si>
  <si>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</si>
  <si>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</si>
  <si>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</si>
  <si>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</si>
  <si>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</si>
  <si>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</si>
  <si>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</si>
  <si>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</si>
  <si>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</si>
  <si>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</si>
  <si>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</si>
  <si>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</si>
  <si>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</si>
  <si>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</si>
  <si>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</si>
  <si>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</si>
  <si>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</si>
  <si>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</si>
  <si>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</si>
  <si>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</si>
  <si>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</si>
  <si>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</si>
  <si>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</si>
  <si>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</si>
  <si>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</si>
  <si>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</si>
  <si>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</si>
  <si>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</si>
  <si>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</si>
  <si>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</si>
  <si>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</si>
  <si>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</si>
  <si>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</si>
  <si>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</si>
  <si>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</si>
  <si>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</si>
  <si>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</si>
  <si>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</si>
  <si>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</si>
  <si>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</si>
  <si>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</si>
  <si>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</si>
  <si>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</si>
  <si>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</si>
  <si>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</si>
  <si>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</si>
  <si>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</si>
  <si>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</si>
  <si>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</si>
  <si>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</si>
  <si>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</si>
  <si>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</si>
  <si>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</si>
  <si>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</si>
  <si>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</si>
  <si>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</si>
  <si>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</si>
  <si>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</si>
  <si>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</si>
  <si>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</si>
  <si>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</si>
  <si>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</si>
  <si>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</si>
  <si>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</si>
  <si>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</si>
  <si>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</si>
  <si>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</si>
  <si>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</si>
  <si>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</si>
  <si>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</si>
  <si>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</si>
  <si>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</si>
  <si>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</si>
  <si>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</si>
  <si>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</si>
  <si>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</si>
  <si>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</si>
  <si>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</si>
  <si>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</si>
  <si>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</si>
  <si>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</si>
  <si>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</si>
  <si>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</si>
  <si>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</si>
  <si>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</si>
  <si>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</si>
  <si>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</si>
  <si>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</si>
  <si>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</si>
  <si>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</si>
  <si>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</si>
  <si>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</si>
  <si>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</si>
  <si>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</si>
  <si>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</si>
  <si>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</si>
  <si>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</si>
  <si>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</si>
  <si>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</si>
  <si>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</si>
  <si>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</si>
  <si>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</si>
  <si>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</si>
  <si>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</si>
  <si>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</si>
  <si>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</si>
  <si>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</si>
  <si>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</si>
  <si>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</si>
  <si>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</si>
  <si>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</si>
  <si>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</si>
  <si>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</si>
  <si>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</si>
  <si>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</si>
  <si>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</si>
  <si>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</si>
  <si>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</si>
  <si>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</si>
  <si>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</si>
  <si>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</si>
  <si>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</si>
  <si>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</si>
  <si>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</si>
  <si>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</si>
  <si>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</si>
  <si>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</si>
  <si>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</si>
  <si>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</si>
  <si>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</si>
  <si>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</si>
  <si>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</si>
  <si>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</si>
  <si>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</si>
  <si>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</si>
  <si>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</si>
  <si>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</si>
  <si>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</si>
  <si>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</si>
  <si>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</si>
  <si>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</si>
  <si>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</si>
  <si>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</si>
  <si>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</si>
  <si>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</si>
  <si>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</si>
  <si>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</si>
  <si>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</si>
  <si>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</si>
  <si>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</si>
  <si>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</si>
  <si>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</si>
  <si>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</si>
  <si>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</si>
  <si>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</si>
  <si>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</si>
  <si>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</si>
  <si>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</si>
  <si>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</si>
  <si>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</si>
  <si>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</si>
  <si>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</si>
  <si>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</si>
  <si>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</si>
  <si>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</si>
  <si>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</si>
  <si>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</si>
  <si>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</si>
  <si>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</si>
  <si>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</si>
  <si>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</si>
  <si>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</si>
  <si>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</si>
  <si>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</si>
  <si>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</si>
  <si>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</si>
  <si>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</si>
  <si>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</si>
  <si>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</si>
  <si>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</si>
  <si>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</si>
  <si>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</si>
  <si>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</si>
  <si>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</si>
  <si>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</si>
  <si>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</si>
  <si>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</si>
  <si>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</si>
  <si>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</si>
  <si>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</si>
  <si>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</si>
  <si>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</si>
  <si>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</si>
  <si>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</si>
  <si>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</si>
  <si>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</si>
  <si>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</si>
  <si>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</si>
  <si>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</si>
  <si>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</si>
  <si>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</si>
  <si>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</si>
  <si>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</si>
  <si>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</si>
  <si>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</si>
  <si>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</si>
  <si>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</si>
  <si>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</si>
  <si>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</si>
  <si>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</si>
  <si>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</si>
  <si>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</si>
  <si>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</si>
  <si>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</si>
  <si>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</si>
  <si>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</si>
  <si>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</si>
  <si>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</si>
  <si>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</si>
  <si>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</si>
  <si>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</si>
  <si>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</si>
  <si>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</si>
  <si>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</si>
  <si>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</si>
  <si>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</si>
  <si>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</si>
  <si>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</si>
  <si>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</si>
  <si>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</si>
  <si>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</si>
  <si>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</si>
  <si>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</si>
  <si>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</si>
  <si>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</si>
  <si>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</si>
  <si>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</si>
  <si>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</si>
  <si>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</si>
  <si>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</si>
  <si>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</si>
  <si>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</si>
  <si>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</si>
  <si>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</si>
  <si>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</si>
  <si>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</si>
  <si>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</si>
  <si>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</si>
  <si>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</si>
  <si>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</si>
  <si>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</si>
  <si>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</si>
  <si>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</si>
  <si>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</si>
  <si>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</si>
  <si>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</si>
  <si>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</si>
  <si>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</si>
  <si>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</si>
  <si>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</si>
  <si>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</si>
  <si>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</si>
  <si>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</si>
  <si>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</si>
  <si>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</si>
  <si>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</si>
  <si>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</si>
  <si>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</si>
  <si>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</si>
  <si>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</si>
  <si>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</si>
  <si>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</si>
  <si>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</si>
  <si>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</si>
  <si>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</si>
  <si>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</si>
  <si>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</si>
  <si>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</si>
  <si>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</si>
  <si>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</si>
  <si>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</si>
  <si>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</si>
  <si>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</si>
  <si>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</si>
  <si>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</si>
  <si>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</si>
  <si>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</si>
  <si>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</si>
  <si>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</si>
  <si>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</si>
  <si>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</si>
  <si>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</si>
  <si>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</si>
  <si>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</si>
  <si>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</si>
  <si>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</si>
  <si>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</si>
  <si>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</si>
  <si>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</si>
  <si>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</si>
  <si>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</si>
  <si>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</si>
  <si>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</si>
  <si>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</si>
  <si>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</si>
  <si>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</si>
  <si>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</si>
  <si>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</si>
  <si>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</si>
  <si>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</si>
  <si>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</si>
  <si>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</si>
  <si>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</si>
  <si>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</si>
  <si>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</si>
  <si>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</si>
  <si>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</si>
  <si>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</si>
  <si>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</si>
  <si>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</si>
  <si>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</si>
  <si>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</si>
  <si>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</si>
  <si>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</si>
  <si>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</si>
  <si>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</si>
  <si>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</si>
  <si>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</si>
  <si>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</si>
  <si>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</si>
  <si>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</si>
  <si>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</si>
  <si>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</si>
  <si>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</si>
  <si>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</si>
  <si>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</si>
  <si>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</si>
  <si>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</si>
  <si>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</si>
  <si>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</si>
  <si>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</si>
  <si>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</si>
  <si>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</si>
  <si>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</si>
  <si>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</si>
  <si>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</si>
  <si>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</si>
  <si>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</si>
  <si>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</si>
  <si>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</si>
  <si>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</si>
  <si>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</si>
  <si>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</si>
  <si>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</si>
  <si>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</si>
  <si>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</si>
  <si>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</si>
  <si>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</si>
  <si>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</si>
  <si>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</si>
  <si>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</si>
  <si>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</si>
  <si>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</si>
  <si>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</si>
  <si>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</si>
  <si>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</si>
  <si>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</si>
  <si>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</si>
  <si>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</si>
  <si>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</si>
  <si>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</si>
  <si>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</si>
  <si>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</si>
  <si>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</si>
  <si>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</si>
  <si>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</si>
  <si>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</si>
  <si>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</si>
  <si>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</si>
  <si>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</si>
  <si>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</si>
  <si>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</si>
  <si>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</si>
  <si>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</si>
  <si>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</si>
  <si>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</si>
  <si>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</si>
  <si>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</si>
  <si>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</si>
  <si>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</si>
  <si>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</si>
  <si>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</si>
  <si>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</si>
  <si>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</si>
  <si>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</si>
  <si>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</si>
  <si>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</si>
  <si>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</si>
  <si>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</si>
  <si>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</si>
  <si>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</si>
  <si>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</si>
  <si>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</si>
  <si>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</si>
  <si>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</si>
  <si>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</si>
  <si>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</si>
  <si>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</si>
  <si>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</si>
  <si>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</si>
  <si>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</si>
  <si>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</si>
  <si>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</si>
  <si>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</si>
  <si>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</si>
  <si>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</si>
  <si>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</si>
  <si>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</si>
  <si>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</si>
  <si>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</si>
  <si>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</si>
  <si>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</si>
  <si>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</si>
  <si>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</si>
  <si>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</si>
  <si>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</si>
  <si>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</si>
  <si>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</si>
  <si>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</si>
  <si>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</si>
  <si>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</si>
  <si>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</si>
  <si>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</si>
  <si>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</si>
  <si>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</si>
  <si>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</si>
  <si>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</si>
  <si>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</si>
  <si>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</si>
  <si>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</si>
  <si>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</si>
  <si>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</si>
  <si>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</si>
  <si>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</si>
  <si>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</si>
  <si>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</si>
  <si>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</si>
  <si>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</si>
  <si>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</si>
  <si>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</si>
  <si>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</si>
  <si>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</si>
  <si>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</si>
  <si>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</si>
  <si>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</si>
  <si>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</si>
  <si>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</si>
  <si>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</si>
  <si>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</si>
  <si>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</si>
  <si>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</si>
  <si>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</si>
  <si>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</si>
  <si>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</si>
  <si>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</si>
  <si>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</si>
  <si>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</si>
  <si>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</si>
  <si>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</si>
  <si>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</si>
  <si>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</si>
  <si>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</si>
  <si>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</si>
  <si>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</si>
  <si>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</si>
  <si>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</si>
  <si>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</si>
  <si>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</si>
  <si>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</si>
  <si>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</si>
  <si>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</si>
  <si>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</si>
  <si>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</si>
  <si>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</si>
  <si>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</si>
  <si>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</si>
  <si>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</si>
  <si>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</si>
  <si>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</si>
  <si>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</si>
  <si>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</si>
  <si>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</si>
  <si>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</si>
  <si>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</si>
  <si>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</si>
  <si>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</si>
  <si>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</si>
  <si>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</si>
  <si>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</si>
  <si>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</si>
  <si>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</si>
  <si>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</si>
  <si>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</si>
  <si>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</si>
  <si>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</si>
  <si>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</si>
  <si>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</si>
  <si>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</si>
  <si>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</si>
  <si>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</si>
  <si>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</si>
  <si>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</si>
  <si>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</si>
  <si>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</si>
  <si>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</si>
  <si>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</si>
  <si>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</si>
  <si>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</si>
  <si>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</si>
  <si>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</si>
  <si>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</si>
  <si>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</si>
  <si>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</si>
  <si>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</si>
  <si>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</si>
  <si>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</si>
  <si>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</si>
  <si>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</si>
  <si>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</si>
  <si>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</si>
  <si>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</si>
  <si>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</si>
  <si>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</si>
  <si>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</si>
  <si>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</si>
  <si>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</si>
  <si>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</si>
  <si>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</si>
  <si>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</si>
  <si>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</si>
  <si>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</si>
  <si>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</si>
  <si>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</si>
  <si>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</si>
  <si>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</si>
  <si>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</si>
  <si>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</si>
  <si>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</si>
  <si>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</si>
  <si>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</si>
  <si>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</si>
  <si>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</si>
  <si>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</si>
  <si>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</si>
  <si>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</si>
  <si>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</si>
  <si>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</si>
  <si>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</si>
  <si>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</si>
  <si>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</si>
  <si>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</si>
  <si>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</si>
  <si>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</si>
  <si>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</si>
  <si>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</si>
  <si>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</si>
  <si>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</si>
  <si>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</si>
  <si>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</si>
  <si>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</si>
  <si>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</si>
  <si>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</si>
  <si>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</si>
  <si>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</si>
  <si>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</si>
  <si>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</si>
  <si>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</si>
  <si>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</si>
  <si>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</si>
  <si>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</si>
  <si>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</si>
  <si>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</si>
  <si>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</si>
  <si>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</si>
  <si>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</si>
  <si>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</si>
  <si>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</si>
  <si>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</si>
  <si>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</si>
  <si>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</si>
  <si>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</si>
  <si>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</si>
  <si>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</si>
  <si>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</si>
  <si>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</si>
  <si>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</si>
  <si>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</si>
  <si>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</si>
  <si>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</si>
  <si>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</si>
  <si>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</si>
  <si>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</si>
  <si>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</si>
  <si>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</si>
  <si>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</si>
  <si>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</si>
  <si>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</si>
  <si>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</si>
  <si>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</si>
  <si>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</si>
  <si>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</si>
  <si>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</si>
  <si>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</si>
  <si>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</si>
  <si>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</si>
  <si>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</si>
  <si>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</si>
  <si>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</si>
  <si>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</si>
  <si>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</si>
  <si>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</si>
  <si>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</si>
  <si>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</si>
  <si>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</si>
  <si>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</si>
  <si>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</si>
  <si>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</si>
  <si>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</si>
  <si>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</si>
  <si>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</si>
  <si>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</si>
  <si>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</si>
  <si>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</si>
  <si>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</si>
  <si>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</si>
  <si>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</si>
  <si>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</si>
  <si>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</si>
  <si>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</si>
  <si>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</si>
  <si>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</si>
  <si>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</si>
  <si>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</si>
  <si>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</si>
  <si>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</si>
  <si>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</si>
  <si>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</si>
  <si>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</si>
  <si>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</si>
  <si>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</si>
  <si>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</si>
  <si>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</si>
  <si>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</si>
  <si>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</si>
  <si>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</si>
  <si>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</si>
  <si>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</si>
  <si>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</si>
  <si>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</si>
  <si>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</si>
  <si>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</si>
  <si>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</si>
  <si>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</si>
  <si>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</si>
  <si>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</si>
  <si>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</si>
  <si>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</si>
  <si>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</si>
  <si>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</si>
  <si>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</si>
  <si>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</si>
  <si>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</si>
  <si>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</si>
  <si>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</si>
  <si>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</si>
  <si>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</si>
  <si>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</si>
  <si>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</si>
  <si>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</si>
  <si>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</si>
  <si>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</si>
  <si>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</si>
  <si>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</si>
  <si>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</si>
  <si>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</si>
  <si>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</si>
  <si>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</si>
  <si>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</si>
  <si>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</si>
  <si>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</si>
  <si>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</si>
  <si>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</si>
  <si>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</si>
  <si>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</si>
  <si>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</si>
  <si>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</si>
  <si>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</si>
  <si>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</si>
  <si>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</si>
  <si>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</si>
  <si>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</si>
  <si>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</si>
  <si>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</si>
  <si>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</si>
  <si>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</si>
  <si>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</si>
  <si>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</si>
  <si>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</si>
  <si>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</si>
  <si>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</si>
  <si>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</si>
  <si>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</si>
  <si>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</si>
  <si>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</si>
  <si>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</si>
  <si>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</si>
  <si>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</si>
  <si>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</si>
  <si>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</si>
  <si>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</si>
  <si>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</si>
  <si>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</si>
  <si>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</si>
  <si>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</si>
  <si>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</si>
  <si>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</si>
  <si>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</si>
  <si>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</si>
  <si>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</si>
  <si>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</si>
  <si>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</si>
  <si>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</si>
  <si>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</si>
  <si>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</si>
  <si>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</si>
  <si>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</si>
  <si>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</si>
  <si>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</si>
  <si>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</si>
  <si>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</si>
  <si>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</si>
  <si>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</si>
  <si>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</si>
  <si>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</si>
  <si>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</si>
  <si>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</si>
  <si>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</si>
  <si>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</si>
  <si>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</si>
  <si>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</si>
  <si>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</si>
  <si>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</si>
  <si>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</si>
  <si>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</si>
  <si>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</si>
  <si>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</si>
  <si>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</si>
  <si>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</si>
  <si>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</si>
  <si>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</si>
  <si>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</si>
  <si>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</si>
  <si>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</si>
  <si>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</si>
  <si>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</si>
  <si>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</si>
  <si>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</si>
  <si>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</si>
  <si>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</si>
  <si>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</si>
  <si>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</si>
  <si>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</si>
  <si>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</si>
  <si>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</si>
  <si>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</si>
  <si>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</si>
  <si>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</si>
  <si>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</si>
  <si>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</si>
  <si>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</si>
  <si>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</si>
  <si>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</si>
  <si>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</si>
  <si>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</si>
  <si>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</si>
  <si>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</si>
  <si>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</si>
  <si>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</si>
  <si>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</si>
  <si>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</si>
  <si>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</si>
  <si>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</si>
  <si>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</si>
  <si>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</si>
  <si>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</si>
  <si>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</si>
  <si>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</si>
  <si>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</si>
  <si>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</si>
  <si>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</si>
  <si>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</si>
  <si>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</si>
  <si>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</si>
  <si>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</si>
  <si>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</si>
  <si>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</si>
  <si>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</si>
  <si>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</si>
  <si>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</si>
  <si>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</si>
  <si>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</si>
  <si>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</si>
  <si>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</si>
  <si>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</si>
  <si>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</si>
  <si>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</si>
  <si>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</si>
  <si>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</si>
  <si>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</si>
  <si>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</si>
  <si>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</si>
  <si>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</si>
  <si>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</si>
  <si>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</si>
  <si>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</si>
  <si>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</si>
  <si>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</si>
  <si>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</si>
  <si>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</si>
  <si>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</si>
  <si>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</si>
  <si>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</si>
  <si>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</si>
  <si>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</si>
  <si>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</si>
  <si>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</si>
  <si>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</si>
  <si>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</si>
  <si>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</si>
  <si>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</si>
  <si>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</si>
  <si>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</si>
  <si>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</si>
  <si>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</si>
  <si>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</si>
  <si>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</si>
  <si>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</si>
  <si>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</si>
  <si>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</si>
  <si>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</si>
  <si>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</si>
  <si>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</si>
  <si>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</si>
  <si>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</si>
  <si>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</si>
  <si>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</si>
  <si>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</si>
  <si>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</si>
  <si>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</si>
  <si>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</si>
  <si>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</si>
  <si>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</si>
  <si>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</si>
  <si>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</si>
  <si>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</si>
  <si>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</si>
  <si>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</si>
  <si>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</si>
  <si>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</si>
  <si>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</si>
  <si>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</si>
  <si>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</si>
  <si>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</si>
  <si>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</si>
  <si>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</si>
  <si>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</si>
  <si>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</si>
  <si>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</si>
  <si>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</si>
  <si>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</si>
  <si>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</si>
  <si>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</si>
  <si>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</si>
  <si>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</si>
  <si>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</si>
  <si>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</si>
  <si>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</si>
  <si>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</si>
  <si>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</si>
  <si>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</si>
  <si>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</si>
  <si>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</si>
  <si>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</si>
  <si>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</si>
  <si>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</si>
  <si>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</si>
  <si>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</si>
  <si>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</si>
  <si>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</si>
  <si>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</si>
  <si>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</si>
  <si>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</si>
  <si>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</si>
  <si>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</si>
  <si>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</si>
  <si>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</si>
  <si>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</si>
  <si>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</si>
  <si>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</si>
  <si>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</si>
  <si>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</si>
  <si>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</si>
  <si>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</si>
  <si>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</si>
  <si>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</si>
  <si>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</si>
  <si>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</si>
  <si>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</si>
  <si>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</si>
  <si>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</si>
  <si>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</si>
  <si>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</si>
  <si>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</si>
  <si>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</si>
  <si>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</si>
  <si>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</si>
  <si>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</si>
  <si>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</si>
  <si>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</si>
  <si>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</si>
  <si>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</si>
  <si>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</si>
  <si>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</si>
  <si>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</si>
  <si>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</si>
  <si>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</si>
  <si>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</si>
  <si>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</si>
  <si>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</si>
  <si>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</si>
  <si>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</si>
  <si>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</si>
  <si>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</si>
  <si>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</si>
  <si>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</si>
  <si>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</si>
  <si>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</si>
  <si>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</si>
  <si>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</si>
  <si>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</si>
  <si>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</si>
  <si>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</si>
  <si>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</si>
  <si>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</si>
  <si>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</si>
  <si>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</si>
  <si>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</si>
  <si>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</si>
  <si>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</si>
  <si>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</si>
  <si>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</si>
  <si>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</si>
  <si>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</si>
  <si>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</si>
  <si>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</si>
  <si>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</si>
  <si>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</si>
  <si>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</si>
  <si>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</si>
  <si>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</si>
  <si>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</si>
  <si>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</si>
  <si>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</si>
  <si>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</si>
  <si>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</si>
  <si>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</si>
  <si>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</si>
  <si>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</si>
  <si>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</si>
  <si>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</si>
  <si>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</si>
  <si>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</si>
  <si>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</si>
  <si>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</si>
  <si>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</si>
  <si>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</si>
  <si>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</si>
  <si>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</si>
  <si>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</si>
  <si>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</si>
  <si>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</si>
  <si>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</si>
  <si>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</si>
  <si>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</si>
  <si>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</si>
  <si>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</si>
  <si>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</si>
  <si>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</si>
  <si>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</si>
  <si>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</si>
  <si>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</si>
  <si>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</si>
  <si>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</si>
  <si>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</si>
  <si>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</si>
  <si>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</si>
  <si>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</si>
  <si>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</si>
  <si>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</si>
  <si>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</si>
  <si>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</si>
  <si>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</si>
  <si>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</si>
  <si>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</si>
  <si>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</si>
  <si>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</si>
  <si>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</si>
  <si>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</si>
  <si>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</si>
  <si>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</si>
  <si>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</si>
  <si>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</si>
  <si>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</si>
  <si>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</si>
  <si>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</si>
  <si>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</si>
  <si>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</si>
  <si>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</si>
  <si>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</si>
  <si>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</si>
  <si>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</si>
  <si>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</si>
  <si>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</si>
  <si>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</si>
  <si>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</si>
  <si>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</si>
  <si>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</si>
  <si>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</si>
  <si>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</si>
  <si>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</si>
  <si>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</si>
  <si>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</si>
  <si>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</si>
  <si>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</si>
  <si>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</si>
  <si>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</si>
  <si>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</si>
  <si>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</si>
  <si>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</si>
  <si>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</si>
  <si>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</si>
  <si>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</si>
  <si>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</si>
  <si>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</si>
  <si>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</si>
  <si>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</si>
  <si>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</si>
  <si>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</si>
  <si>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</si>
  <si>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</si>
  <si>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</si>
  <si>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</si>
  <si>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</si>
  <si>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</si>
  <si>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</si>
  <si>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</si>
  <si>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</si>
  <si>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</si>
  <si>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</si>
  <si>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</si>
  <si>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</si>
  <si>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</si>
  <si>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</si>
  <si>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</si>
  <si>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</si>
  <si>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</si>
  <si>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</si>
  <si>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</si>
  <si>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</si>
  <si>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</si>
  <si>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</si>
  <si>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</si>
  <si>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</si>
  <si>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</si>
  <si>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</si>
  <si>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</si>
  <si>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</si>
  <si>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</si>
  <si>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</si>
  <si>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</si>
  <si>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</si>
  <si>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</si>
  <si>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</si>
  <si>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</si>
  <si>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</si>
  <si>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</si>
  <si>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</si>
  <si>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</si>
  <si>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</si>
  <si>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</si>
  <si>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</si>
  <si>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</si>
  <si>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</si>
  <si>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</si>
  <si>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</si>
  <si>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</si>
  <si>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</si>
  <si>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</si>
  <si>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</si>
  <si>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</si>
  <si>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</si>
  <si>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</si>
  <si>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</si>
  <si>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</si>
  <si>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</si>
  <si>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</si>
  <si>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</si>
  <si>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</si>
  <si>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</si>
  <si>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</si>
  <si>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</si>
  <si>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</si>
  <si>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</si>
  <si>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</si>
  <si>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</si>
  <si>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</si>
  <si>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</si>
  <si>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</si>
  <si>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</si>
  <si>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</si>
  <si>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</si>
  <si>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</si>
  <si>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</si>
  <si>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</si>
  <si>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</si>
  <si>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</si>
  <si>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</si>
  <si>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</si>
  <si>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</si>
  <si>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</si>
  <si>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</si>
  <si>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</si>
  <si>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</si>
  <si>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</si>
  <si>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</si>
  <si>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</si>
  <si>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</si>
  <si>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</si>
  <si>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</si>
  <si>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</si>
  <si>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</si>
  <si>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</si>
  <si>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</si>
  <si>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</si>
  <si>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</si>
  <si>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</si>
  <si>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</si>
  <si>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</si>
  <si>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</si>
  <si>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</si>
  <si>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</si>
  <si>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</si>
  <si>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</si>
  <si>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</si>
  <si>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</si>
  <si>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</si>
  <si>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</si>
  <si>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</si>
  <si>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</si>
  <si>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</si>
  <si>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</si>
  <si>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</si>
  <si>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</si>
  <si>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</si>
  <si>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</si>
  <si>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</si>
  <si>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</si>
  <si>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</si>
  <si>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</si>
  <si>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</si>
  <si>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</si>
  <si>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</si>
  <si>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</si>
  <si>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</si>
  <si>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</si>
  <si>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</si>
  <si>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</si>
  <si>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</si>
  <si>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</si>
  <si>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</si>
  <si>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</si>
  <si>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</si>
  <si>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</si>
  <si>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</si>
  <si>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</si>
  <si>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</si>
  <si>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</si>
  <si>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</si>
  <si>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</si>
  <si>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</si>
  <si>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</si>
  <si>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</si>
  <si>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</si>
  <si>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</si>
  <si>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</si>
  <si>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</si>
  <si>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</si>
  <si>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</si>
  <si>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</si>
  <si>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</si>
  <si>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</si>
  <si>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</si>
  <si>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</si>
  <si>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</si>
  <si>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</si>
  <si>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</si>
  <si>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</si>
  <si>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</si>
  <si>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</si>
  <si>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</si>
  <si>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</si>
  <si>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</si>
  <si>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</si>
  <si>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</si>
  <si>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</si>
  <si>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</si>
  <si>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</si>
  <si>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</si>
  <si>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</si>
  <si>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</si>
  <si>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</si>
  <si>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</si>
  <si>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</si>
  <si>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</si>
  <si>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</si>
  <si>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</si>
  <si>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</si>
  <si>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</si>
  <si>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</si>
  <si>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</si>
  <si>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</si>
  <si>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</si>
  <si>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</si>
  <si>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</si>
  <si>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</si>
  <si>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</si>
  <si>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</si>
  <si>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</si>
  <si>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</si>
  <si>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</si>
  <si>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</si>
  <si>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</si>
  <si>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</si>
  <si>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</si>
  <si>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</si>
  <si>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</si>
  <si>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</si>
  <si>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</si>
  <si>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</si>
  <si>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</si>
  <si>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</si>
  <si>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</si>
  <si>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</si>
  <si>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</si>
  <si>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</si>
  <si>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</si>
  <si>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</si>
  <si>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</si>
  <si>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</si>
  <si>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</si>
  <si>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</si>
  <si>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</si>
  <si>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</si>
  <si>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</si>
  <si>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</si>
  <si>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</si>
  <si>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</si>
  <si>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</si>
  <si>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</si>
  <si>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</si>
  <si>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</si>
  <si>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</si>
  <si>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</si>
  <si>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</si>
  <si>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</si>
  <si>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</si>
  <si>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</si>
  <si>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</si>
  <si>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</si>
  <si>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</si>
  <si>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</si>
  <si>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</si>
  <si>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</si>
  <si>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</si>
  <si>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</si>
  <si>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</si>
  <si>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</si>
  <si>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</si>
  <si>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</si>
  <si>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</si>
  <si>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</si>
  <si>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</si>
  <si>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</si>
  <si>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</si>
  <si>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</si>
  <si>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</si>
  <si>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</si>
  <si>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</si>
  <si>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</si>
  <si>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</si>
  <si>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</si>
  <si>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</si>
  <si>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</si>
  <si>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</si>
  <si>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</si>
  <si>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</si>
  <si>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</si>
  <si>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</si>
  <si>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</si>
  <si>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</si>
  <si>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</si>
  <si>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</si>
  <si>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</si>
  <si>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</si>
  <si>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</si>
  <si>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</si>
  <si>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</si>
  <si>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</si>
  <si>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</si>
  <si>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</si>
  <si>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</si>
  <si>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</si>
  <si>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</si>
  <si>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</si>
  <si>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</si>
  <si>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</si>
  <si>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</si>
  <si>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</si>
  <si>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</si>
  <si>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</si>
  <si>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</si>
  <si>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</si>
  <si>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</si>
  <si>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</si>
  <si>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</si>
  <si>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</si>
  <si>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</si>
  <si>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</si>
  <si>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</si>
  <si>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</si>
  <si>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</si>
  <si>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</si>
  <si>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</si>
  <si>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</si>
  <si>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</si>
  <si>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</si>
  <si>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</si>
  <si>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</si>
  <si>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</si>
  <si>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</si>
  <si>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</si>
  <si>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</si>
  <si>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</si>
  <si>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</si>
  <si>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</si>
  <si>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</si>
  <si>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</si>
  <si>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</si>
  <si>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</si>
  <si>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</si>
  <si>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</si>
  <si>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</si>
  <si>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</si>
  <si>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</si>
  <si>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</si>
  <si>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</si>
  <si>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</si>
  <si>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</si>
  <si>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</si>
  <si>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</si>
  <si>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</si>
  <si>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</si>
  <si>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</si>
  <si>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</si>
  <si>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</si>
  <si>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</si>
  <si>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</si>
  <si>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</si>
  <si>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</si>
  <si>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</si>
  <si>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</si>
  <si>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</si>
  <si>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</si>
  <si>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</si>
  <si>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</si>
  <si>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</si>
  <si>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</si>
  <si>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</si>
  <si>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</si>
  <si>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</si>
  <si>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</si>
  <si>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</si>
  <si>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</si>
  <si>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</si>
  <si>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</si>
  <si>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</si>
  <si>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</si>
  <si>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</si>
  <si>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</si>
  <si>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</si>
  <si>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</si>
  <si>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</si>
  <si>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</si>
  <si>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</si>
  <si>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</si>
  <si>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</si>
  <si>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</si>
  <si>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</si>
  <si>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</si>
  <si>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</si>
  <si>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</si>
  <si>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</si>
  <si>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</si>
  <si>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</si>
  <si>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</si>
  <si>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</si>
  <si>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</si>
  <si>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</si>
  <si>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</si>
  <si>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</si>
  <si>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</si>
  <si>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</si>
  <si>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</si>
  <si>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</si>
  <si>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</si>
  <si>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</si>
  <si>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</si>
  <si>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</si>
  <si>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</si>
  <si>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</si>
  <si>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</si>
  <si>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</si>
  <si>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</si>
  <si>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</si>
  <si>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</si>
  <si>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</si>
  <si>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</si>
  <si>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</si>
  <si>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</si>
  <si>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</si>
  <si>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</si>
  <si>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</si>
  <si>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</si>
  <si>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</si>
  <si>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</si>
  <si>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</si>
  <si>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</si>
  <si>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</si>
  <si>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</si>
  <si>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</si>
  <si>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</si>
  <si>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</si>
  <si>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</si>
  <si>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</si>
  <si>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</si>
  <si>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</si>
  <si>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</si>
  <si>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</si>
  <si>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</si>
  <si>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</si>
  <si>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</si>
  <si>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</si>
  <si>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</si>
  <si>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</si>
  <si>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</si>
  <si>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</si>
  <si>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</si>
  <si>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</si>
  <si>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</si>
  <si>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</si>
  <si>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</si>
  <si>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</si>
  <si>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</si>
  <si>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</si>
  <si>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</si>
  <si>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</si>
  <si>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</si>
  <si>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</si>
  <si>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</si>
  <si>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</si>
  <si>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</si>
  <si>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</si>
  <si>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</si>
  <si>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</si>
  <si>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</si>
  <si>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</si>
  <si>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</si>
  <si>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</si>
  <si>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</si>
  <si>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</si>
  <si>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</si>
  <si>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</si>
  <si>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</si>
  <si>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</si>
  <si>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</si>
  <si>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</si>
  <si>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</si>
  <si>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</si>
  <si>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</si>
  <si>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</si>
  <si>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</si>
  <si>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</si>
  <si>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</si>
  <si>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</si>
  <si>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</si>
  <si>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</si>
  <si>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</si>
  <si>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</si>
  <si>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</si>
  <si>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</si>
  <si>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</si>
  <si>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</si>
  <si>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</si>
  <si>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</si>
  <si>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</si>
  <si>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</si>
  <si>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</si>
  <si>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</si>
  <si>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</si>
  <si>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</si>
  <si>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</si>
  <si>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</si>
  <si>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</si>
  <si>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</si>
  <si>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</si>
  <si>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</si>
  <si>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</si>
  <si>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</si>
  <si>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</si>
  <si>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</si>
  <si>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</si>
  <si>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</si>
  <si>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</si>
  <si>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</si>
  <si>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</si>
  <si>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</si>
  <si>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</si>
  <si>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</si>
  <si>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</si>
  <si>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</si>
  <si>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</si>
  <si>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</si>
  <si>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</si>
  <si>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</si>
  <si>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</si>
  <si>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</si>
  <si>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</si>
  <si>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</si>
  <si>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</si>
  <si>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</si>
  <si>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</si>
  <si>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</si>
  <si>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</si>
  <si>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</si>
  <si>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</si>
  <si>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</si>
  <si>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</si>
  <si>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</si>
  <si>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</si>
  <si>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</si>
  <si>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</si>
  <si>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</si>
  <si>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</si>
  <si>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</si>
  <si>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</si>
  <si>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</si>
  <si>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</si>
  <si>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</si>
  <si>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</si>
  <si>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</si>
  <si>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</si>
  <si>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</si>
  <si>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</si>
  <si>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</si>
  <si>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</si>
  <si>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</si>
  <si>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</si>
  <si>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</si>
  <si>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</si>
  <si>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</si>
  <si>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</si>
  <si>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</si>
  <si>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</si>
  <si>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</si>
  <si>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</si>
  <si>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</si>
  <si>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</si>
  <si>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</si>
  <si>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</si>
  <si>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</si>
  <si>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</si>
  <si>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</si>
  <si>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</si>
  <si>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</si>
  <si>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</si>
  <si>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</si>
  <si>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</si>
  <si>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</si>
  <si>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</si>
  <si>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</si>
  <si>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</si>
  <si>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</si>
  <si>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</si>
  <si>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</si>
  <si>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</si>
  <si>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</si>
  <si>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</si>
  <si>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</si>
  <si>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</si>
  <si>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</si>
  <si>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</si>
  <si>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</si>
  <si>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</si>
  <si>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</si>
  <si>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</si>
  <si>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</si>
  <si>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</si>
  <si>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</si>
  <si>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</si>
  <si>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</si>
  <si>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</si>
  <si>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</si>
  <si>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</si>
  <si>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</si>
  <si>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</si>
  <si>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</si>
  <si>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</si>
  <si>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</si>
  <si>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</si>
  <si>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</si>
  <si>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</si>
  <si>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</si>
  <si>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</si>
  <si>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</si>
  <si>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</si>
  <si>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</si>
  <si>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</si>
  <si>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</si>
  <si>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</si>
  <si>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</si>
  <si>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</si>
  <si>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</si>
  <si>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</si>
  <si>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</si>
  <si>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</si>
  <si>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</si>
  <si>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</si>
  <si>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</si>
  <si>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</si>
  <si>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</si>
  <si>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</si>
  <si>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</si>
  <si>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</si>
  <si>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</si>
  <si>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</si>
  <si>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</si>
  <si>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</si>
  <si>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</si>
  <si>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</si>
  <si>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</si>
  <si>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</si>
  <si>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</si>
  <si>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</si>
  <si>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</si>
  <si>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</si>
  <si>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</si>
  <si>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</si>
  <si>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</si>
  <si>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</si>
  <si>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</si>
  <si>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</si>
  <si>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</si>
  <si>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</si>
  <si>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</si>
  <si>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</si>
  <si>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</si>
  <si>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</si>
  <si>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</si>
  <si>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</si>
  <si>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</si>
  <si>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</si>
  <si>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</si>
  <si>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</si>
  <si>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</si>
  <si>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</si>
  <si>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</si>
  <si>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</si>
  <si>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</si>
  <si>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</si>
  <si>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</si>
  <si>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</si>
  <si>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</si>
  <si>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</si>
  <si>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</si>
  <si>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</si>
  <si>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</si>
  <si>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</si>
  <si>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</si>
  <si>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</si>
  <si>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</si>
  <si>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</si>
  <si>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</si>
  <si>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</si>
  <si>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</si>
  <si>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</si>
  <si>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</si>
  <si>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</si>
  <si>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</si>
  <si>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</si>
  <si>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</si>
  <si>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</si>
  <si>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</si>
  <si>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</si>
  <si>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</si>
  <si>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</si>
  <si>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</si>
  <si>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</si>
  <si>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</si>
  <si>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</si>
  <si>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</si>
  <si>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</si>
  <si>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</si>
  <si>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</si>
  <si>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</si>
  <si>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</si>
  <si>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</si>
  <si>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</si>
  <si>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</si>
  <si>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</si>
  <si>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</si>
  <si>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</si>
  <si>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</si>
  <si>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</si>
  <si>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</si>
  <si>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</si>
  <si>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</si>
  <si>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</si>
  <si>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</si>
  <si>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</si>
  <si>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</si>
  <si>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</si>
  <si>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</si>
  <si>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</si>
  <si>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</si>
  <si>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</si>
  <si>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</si>
  <si>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</si>
  <si>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</si>
  <si>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</si>
  <si>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</si>
  <si>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</si>
  <si>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</si>
  <si>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</si>
  <si>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</si>
  <si>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</si>
  <si>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</si>
  <si>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</si>
  <si>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</si>
  <si>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</si>
  <si>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</si>
  <si>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</si>
  <si>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</si>
  <si>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</si>
  <si>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</si>
  <si>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</si>
  <si>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</si>
  <si>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</si>
  <si>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</si>
  <si>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</si>
  <si>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</si>
  <si>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</si>
  <si>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</si>
  <si>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</si>
  <si>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</si>
  <si>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</si>
  <si>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</si>
  <si>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</si>
  <si>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</si>
  <si>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</si>
  <si>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</si>
  <si>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</si>
  <si>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</si>
  <si>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</si>
  <si>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</si>
  <si>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</si>
  <si>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</si>
  <si>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</si>
  <si>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</si>
  <si>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</si>
  <si>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</si>
  <si>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</si>
  <si>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</si>
  <si>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</si>
  <si>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</si>
  <si>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</si>
  <si>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</si>
  <si>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</si>
  <si>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</si>
  <si>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</si>
  <si>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</si>
  <si>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</si>
  <si>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</si>
  <si>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</si>
  <si>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</si>
  <si>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</si>
  <si>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</si>
  <si>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</si>
  <si>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</si>
  <si>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</si>
  <si>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</si>
  <si>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</si>
  <si>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</si>
  <si>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</si>
  <si>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</si>
  <si>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</si>
  <si>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</si>
  <si>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</si>
  <si>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</si>
  <si>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</si>
  <si>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</si>
  <si>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</si>
  <si>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</si>
  <si>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</si>
  <si>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</si>
  <si>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</si>
  <si>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</si>
  <si>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</si>
  <si>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</si>
  <si>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</si>
  <si>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</si>
  <si>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</si>
  <si>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</si>
  <si>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</si>
  <si>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</si>
  <si>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</si>
  <si>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</si>
  <si>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</si>
  <si>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</si>
  <si>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</si>
  <si>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</si>
  <si>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</si>
  <si>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</si>
  <si>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</si>
  <si>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</si>
  <si>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</si>
  <si>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</si>
  <si>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</si>
  <si>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</si>
  <si>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</si>
  <si>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</si>
  <si>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</si>
  <si>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</si>
  <si>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</si>
  <si>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</si>
  <si>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</si>
  <si>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</si>
  <si>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</si>
  <si>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</si>
  <si>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</si>
  <si>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</si>
  <si>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</si>
  <si>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</si>
  <si>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</si>
  <si>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</si>
  <si>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</si>
  <si>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</si>
  <si>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</si>
  <si>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</si>
  <si>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</si>
  <si>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</si>
  <si>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</si>
  <si>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</si>
  <si>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</si>
  <si>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</si>
  <si>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</si>
  <si>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</si>
  <si>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</si>
  <si>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</si>
  <si>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</si>
  <si>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</si>
  <si>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</si>
  <si>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</si>
  <si>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</si>
  <si>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</si>
  <si>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</si>
  <si>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</si>
  <si>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</si>
  <si>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</si>
  <si>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</si>
  <si>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</si>
  <si>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</si>
  <si>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</si>
  <si>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</si>
  <si>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</si>
  <si>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</si>
  <si>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</si>
  <si>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</si>
  <si>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</si>
  <si>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</si>
  <si>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</si>
  <si>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</si>
  <si>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</si>
  <si>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</si>
  <si>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</si>
  <si>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</si>
  <si>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</si>
  <si>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</si>
  <si>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</si>
  <si>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</si>
  <si>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</si>
  <si>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</si>
  <si>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</si>
  <si>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</si>
  <si>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</si>
  <si>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</si>
  <si>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</si>
  <si>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</si>
  <si>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</si>
  <si>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</si>
  <si>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</si>
  <si>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</si>
  <si>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</si>
  <si>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</si>
  <si>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</si>
  <si>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</si>
  <si>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</si>
  <si>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</si>
  <si>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</si>
  <si>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</si>
  <si>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</si>
  <si>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</si>
  <si>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</si>
  <si>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</si>
  <si>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</si>
  <si>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</si>
  <si>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</si>
  <si>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</si>
  <si>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</si>
  <si>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</si>
  <si>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</si>
  <si>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</si>
  <si>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</si>
  <si>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</si>
  <si>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</si>
  <si>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</si>
  <si>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</si>
  <si>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</si>
  <si>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</si>
  <si>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</si>
  <si>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</si>
  <si>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</si>
  <si>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</si>
  <si>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</si>
  <si>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</si>
  <si>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</si>
  <si>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</si>
  <si>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</si>
  <si>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</si>
  <si>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</si>
  <si>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</si>
  <si>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</si>
  <si>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</si>
  <si>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</si>
  <si>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</si>
  <si>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</si>
  <si>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</si>
  <si>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</si>
  <si>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</si>
  <si>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</si>
  <si>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</si>
  <si>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</si>
  <si>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</si>
  <si>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</si>
  <si>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</si>
  <si>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</si>
  <si>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</si>
  <si>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</si>
  <si>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</si>
  <si>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</si>
  <si>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</si>
  <si>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</si>
  <si>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</si>
  <si>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</si>
  <si>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</si>
  <si>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</si>
  <si>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</si>
  <si>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</si>
  <si>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</si>
  <si>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</si>
  <si>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</si>
  <si>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</si>
  <si>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</si>
  <si>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</si>
  <si>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</si>
  <si>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</si>
  <si>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</si>
  <si>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</si>
  <si>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</si>
  <si>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</si>
  <si>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</si>
  <si>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</si>
  <si>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</si>
  <si>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</si>
  <si>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</si>
  <si>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</si>
  <si>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</si>
  <si>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</si>
  <si>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</si>
  <si>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</si>
  <si>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</si>
  <si>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</si>
  <si>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</si>
  <si>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</si>
  <si>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</si>
  <si>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</si>
  <si>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</si>
  <si>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</si>
  <si>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</si>
  <si>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</si>
  <si>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</si>
  <si>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</si>
  <si>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</si>
  <si>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</si>
  <si>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</si>
  <si>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</si>
  <si>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</si>
  <si>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</si>
  <si>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</si>
  <si>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</si>
  <si>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</si>
  <si>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</si>
  <si>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</si>
  <si>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</si>
  <si>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</si>
  <si>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</si>
  <si>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</si>
  <si>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</si>
  <si>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</si>
  <si>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</si>
  <si>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</si>
  <si>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</si>
  <si>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</si>
  <si>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</si>
  <si>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</si>
  <si>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</si>
  <si>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</si>
  <si>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</si>
  <si>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</si>
  <si>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</si>
  <si>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</si>
  <si>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</si>
  <si>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</si>
  <si>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</si>
  <si>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</si>
  <si>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</si>
  <si>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</si>
  <si>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</si>
  <si>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</si>
  <si>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</si>
  <si>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</si>
  <si>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</si>
  <si>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</si>
  <si>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</si>
  <si>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</si>
  <si>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</si>
  <si>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</si>
  <si>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</si>
  <si>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</si>
  <si>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</si>
  <si>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</si>
  <si>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</si>
  <si>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</si>
  <si>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</si>
  <si>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</si>
  <si>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</si>
  <si>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</si>
  <si>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</si>
  <si>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</si>
  <si>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</si>
  <si>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</si>
  <si>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</si>
  <si>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</si>
  <si>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</si>
  <si>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</si>
  <si>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</si>
  <si>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</si>
  <si>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</si>
  <si>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</si>
  <si>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</si>
  <si>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</si>
  <si>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</si>
  <si>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</si>
  <si>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</si>
  <si>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</si>
  <si>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</si>
  <si>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</si>
  <si>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</si>
  <si>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</si>
  <si>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</si>
  <si>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</si>
  <si>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</si>
  <si>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</si>
  <si>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</si>
  <si>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</si>
  <si>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</si>
  <si>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</si>
  <si>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</si>
  <si>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</si>
  <si>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</si>
  <si>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</si>
  <si>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</si>
  <si>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</si>
  <si>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</si>
  <si>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</si>
  <si>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</si>
  <si>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</si>
  <si>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</si>
  <si>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</si>
  <si>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</si>
  <si>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</si>
  <si>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</si>
  <si>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</si>
  <si>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</si>
  <si>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</si>
  <si>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</si>
  <si>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</si>
  <si>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</si>
  <si>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</si>
  <si>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</si>
  <si>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</si>
  <si>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</si>
  <si>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</si>
  <si>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</si>
  <si>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</si>
  <si>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</si>
  <si>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</si>
  <si>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</si>
  <si>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</si>
  <si>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</si>
  <si>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</si>
  <si>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</si>
  <si>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</si>
  <si>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</si>
  <si>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</si>
  <si>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</si>
  <si>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</si>
  <si>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</si>
  <si>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</si>
  <si>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</si>
  <si>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</si>
  <si>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</si>
  <si>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</si>
  <si>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</si>
  <si>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</si>
  <si>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</si>
  <si>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</si>
  <si>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</si>
  <si>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</si>
  <si>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</si>
  <si>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</si>
  <si>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</si>
  <si>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</si>
  <si>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</si>
  <si>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</si>
  <si>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</si>
  <si>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</si>
  <si>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</si>
  <si>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</si>
  <si>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</si>
  <si>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</si>
  <si>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</si>
  <si>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</si>
  <si>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</si>
  <si>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</si>
  <si>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</si>
  <si>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</si>
  <si>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</si>
  <si>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</si>
  <si>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</si>
  <si>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</si>
  <si>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</si>
  <si>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</si>
  <si>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</si>
  <si>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</si>
  <si>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</si>
  <si>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</si>
  <si>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</si>
  <si>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</si>
  <si>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</si>
  <si>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</si>
  <si>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</si>
  <si>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</si>
  <si>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</si>
  <si>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</si>
  <si>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</si>
  <si>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</si>
  <si>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</si>
  <si>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</si>
  <si>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</si>
  <si>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</si>
  <si>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</si>
  <si>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</si>
  <si>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</si>
  <si>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</si>
  <si>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</si>
  <si>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</si>
  <si>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</si>
  <si>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</si>
  <si>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</si>
  <si>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</si>
  <si>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</si>
  <si>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</si>
  <si>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</si>
  <si>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</si>
  <si>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</si>
  <si>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</si>
  <si>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</si>
  <si>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</si>
  <si>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</si>
  <si>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</si>
  <si>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</si>
  <si>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</si>
  <si>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</si>
  <si>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</si>
  <si>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</si>
  <si>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</si>
  <si>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</si>
  <si>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</si>
  <si>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</si>
  <si>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</si>
  <si>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</si>
  <si>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</si>
  <si>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</si>
  <si>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</si>
  <si>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</si>
  <si>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</si>
  <si>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</si>
  <si>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</si>
  <si>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</si>
  <si>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</si>
  <si>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</si>
  <si>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</si>
  <si>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</si>
  <si>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</si>
  <si>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</si>
  <si>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</si>
  <si>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</si>
  <si>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</si>
  <si>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</si>
  <si>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</si>
  <si>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</si>
  <si>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</si>
  <si>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</si>
  <si>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</si>
  <si>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</si>
  <si>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</si>
  <si>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</si>
  <si>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</si>
  <si>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</si>
  <si>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</si>
  <si>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</si>
  <si>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</si>
  <si>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</si>
  <si>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</si>
  <si>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</si>
  <si>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</si>
  <si>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</si>
  <si>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</si>
  <si>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</si>
  <si>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</si>
  <si>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</si>
  <si>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</si>
  <si>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</si>
  <si>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</si>
  <si>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</si>
  <si>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</si>
  <si>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</si>
  <si>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</si>
  <si>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</si>
  <si>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</si>
  <si>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</si>
  <si>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</si>
  <si>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</si>
  <si>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</si>
  <si>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</si>
  <si>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</si>
  <si>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</si>
  <si>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</si>
  <si>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</si>
  <si>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</si>
  <si>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</si>
  <si>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</si>
  <si>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</si>
  <si>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</si>
  <si>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</si>
  <si>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</si>
  <si>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</si>
  <si>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</si>
  <si>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</si>
  <si>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</si>
  <si>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</si>
  <si>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</si>
  <si>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</si>
  <si>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</si>
  <si>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</si>
  <si>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</si>
  <si>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</si>
  <si>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</si>
  <si>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</si>
  <si>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</si>
  <si>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</si>
  <si>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</si>
  <si>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</si>
  <si>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</si>
  <si>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</si>
  <si>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</si>
  <si>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</si>
  <si>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</si>
  <si>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</si>
  <si>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</si>
  <si>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</si>
  <si>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</si>
  <si>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</si>
  <si>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</si>
  <si>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</si>
  <si>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</si>
  <si>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</si>
  <si>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</si>
  <si>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</si>
  <si>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</si>
  <si>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</si>
  <si>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</si>
  <si>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</si>
  <si>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</si>
  <si>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</si>
  <si>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</si>
  <si>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</si>
  <si>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</si>
  <si>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</si>
  <si>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</si>
  <si>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</si>
  <si>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</si>
  <si>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</si>
  <si>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</si>
  <si>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</si>
  <si>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</si>
  <si>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</si>
  <si>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</si>
  <si>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</si>
  <si>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</si>
  <si>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</si>
  <si>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</si>
  <si>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</si>
  <si>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</si>
  <si>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</si>
  <si>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</si>
  <si>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</si>
  <si>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</si>
  <si>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</si>
  <si>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</si>
  <si>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</si>
  <si>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</si>
  <si>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</si>
  <si>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</si>
  <si>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</si>
  <si>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</si>
  <si>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</si>
  <si>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</si>
  <si>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</si>
  <si>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</si>
  <si>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</si>
  <si>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</si>
  <si>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</si>
  <si>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</si>
  <si>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</si>
  <si>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</si>
  <si>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</si>
  <si>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</si>
  <si>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</si>
  <si>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</si>
  <si>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</si>
  <si>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</si>
  <si>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</si>
  <si>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</si>
  <si>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</si>
  <si>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</si>
  <si>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</si>
  <si>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</si>
  <si>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</si>
  <si>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</si>
  <si>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</si>
  <si>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</si>
  <si>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</si>
  <si>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</si>
  <si>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</si>
  <si>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</si>
  <si>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</si>
  <si>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</si>
  <si>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</si>
  <si>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</si>
  <si>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</si>
  <si>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</si>
  <si>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</si>
  <si>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</si>
  <si>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</si>
  <si>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</si>
  <si>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</si>
  <si>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</si>
  <si>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</si>
  <si>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</si>
  <si>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</si>
  <si>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</si>
  <si>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</si>
  <si>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</si>
  <si>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</si>
  <si>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</si>
  <si>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</si>
  <si>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</si>
  <si>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</si>
  <si>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</si>
  <si>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</si>
  <si>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</si>
  <si>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</si>
  <si>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</si>
  <si>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</si>
  <si>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</si>
  <si>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</si>
  <si>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</si>
  <si>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</si>
  <si>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</si>
  <si>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</si>
  <si>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</si>
  <si>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</si>
  <si>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</si>
  <si>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</si>
  <si>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</si>
  <si>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</si>
  <si>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</si>
  <si>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</si>
  <si>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</si>
  <si>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</si>
  <si>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</si>
  <si>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</si>
  <si>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</si>
  <si>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</si>
  <si>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</si>
  <si>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</si>
  <si>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</si>
  <si>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</si>
  <si>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</si>
  <si>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</si>
  <si>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</si>
  <si>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</si>
  <si>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</si>
  <si>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</si>
  <si>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</si>
  <si>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</si>
  <si>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</si>
  <si>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</si>
  <si>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</si>
  <si>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</si>
  <si>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</si>
  <si>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</si>
  <si>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</si>
  <si>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</si>
  <si>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</si>
  <si>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</si>
  <si>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</si>
  <si>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</si>
  <si>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</si>
  <si>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</si>
  <si>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</si>
  <si>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</si>
  <si>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</si>
  <si>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</si>
  <si>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</si>
  <si>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</si>
  <si>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</si>
  <si>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</si>
  <si>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</si>
  <si>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</si>
  <si>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</si>
  <si>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</si>
  <si>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</si>
  <si>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</si>
  <si>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</si>
  <si>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</si>
  <si>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</si>
  <si>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</si>
  <si>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</si>
  <si>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</si>
  <si>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</si>
  <si>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</si>
  <si>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</si>
  <si>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</si>
  <si>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</si>
  <si>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</si>
  <si>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</si>
  <si>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</si>
  <si>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</si>
  <si>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</si>
  <si>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</si>
  <si>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</si>
  <si>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</si>
  <si>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</si>
  <si>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</si>
  <si>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</si>
  <si>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</si>
  <si>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</si>
  <si>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</si>
  <si>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</si>
  <si>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</si>
  <si>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</si>
  <si>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</si>
  <si>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</si>
  <si>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</si>
  <si>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</si>
  <si>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</si>
  <si>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</si>
  <si>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</si>
  <si>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</si>
  <si>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</si>
  <si>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</si>
  <si>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</si>
  <si>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</si>
  <si>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</si>
  <si>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</si>
  <si>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</si>
  <si>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</si>
  <si>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</si>
  <si>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</si>
  <si>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</si>
  <si>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</si>
  <si>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</si>
  <si>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</si>
  <si>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</si>
  <si>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</si>
  <si>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</si>
  <si>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</si>
  <si>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</si>
  <si>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</si>
  <si>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</si>
  <si>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</si>
  <si>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</si>
  <si>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</si>
  <si>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</si>
  <si>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</si>
  <si>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</si>
  <si>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</si>
  <si>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</si>
  <si>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</si>
  <si>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</si>
  <si>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</si>
  <si>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</si>
  <si>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</si>
  <si>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</si>
  <si>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</si>
  <si>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</si>
  <si>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</si>
  <si>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</si>
  <si>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</si>
  <si>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</si>
  <si>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</si>
  <si>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</si>
  <si>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</si>
  <si>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</si>
  <si>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</si>
  <si>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</si>
  <si>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</si>
  <si>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</si>
  <si>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</si>
  <si>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</si>
  <si>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</si>
  <si>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</si>
  <si>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</si>
  <si>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</si>
  <si>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</si>
  <si>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</si>
  <si>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</si>
  <si>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</si>
  <si>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</si>
  <si>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</si>
  <si>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</si>
  <si>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</si>
  <si>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</si>
  <si>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</si>
  <si>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</si>
  <si>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</si>
  <si>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</si>
  <si>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</si>
  <si>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</si>
  <si>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</si>
  <si>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</si>
  <si>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</si>
  <si>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</si>
  <si>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</si>
  <si>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</si>
  <si>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</si>
  <si>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</si>
  <si>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</si>
  <si>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</si>
  <si>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</si>
  <si>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</si>
  <si>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</si>
  <si>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</si>
  <si>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</si>
  <si>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</si>
  <si>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</si>
  <si>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</si>
  <si>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</si>
  <si>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</si>
  <si>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</si>
  <si>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</si>
  <si>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</si>
  <si>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</si>
  <si>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</si>
  <si>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</si>
  <si>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</si>
  <si>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</si>
  <si>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</si>
  <si>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</si>
  <si>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</si>
  <si>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</si>
  <si>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</si>
  <si>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</si>
  <si>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</si>
  <si>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</si>
  <si>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</si>
  <si>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</si>
  <si>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</si>
  <si>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</si>
  <si>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</si>
  <si>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</si>
  <si>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</si>
  <si>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</si>
  <si>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</si>
  <si>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</si>
  <si>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</si>
  <si>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</si>
  <si>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</si>
  <si>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</si>
  <si>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</si>
  <si>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</si>
  <si>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</si>
  <si>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</si>
  <si>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</si>
  <si>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</si>
  <si>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</si>
  <si>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</si>
  <si>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</si>
  <si>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</si>
  <si>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</si>
  <si>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</si>
  <si>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</si>
  <si>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</si>
  <si>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</si>
  <si>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</si>
  <si>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</si>
  <si>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</si>
  <si>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</si>
  <si>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</si>
  <si>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</si>
  <si>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</si>
  <si>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</si>
  <si>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</si>
  <si>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</si>
  <si>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</si>
  <si>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</si>
  <si>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</si>
  <si>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</si>
  <si>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</si>
  <si>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</si>
  <si>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</si>
  <si>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</si>
  <si>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</si>
  <si>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</si>
  <si>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</si>
  <si>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</si>
  <si>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</si>
  <si>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</si>
  <si>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</si>
  <si>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</si>
  <si>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</si>
  <si>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</si>
  <si>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</si>
  <si>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</si>
  <si>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</si>
  <si>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</si>
  <si>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</si>
  <si>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</si>
  <si>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</si>
  <si>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</si>
  <si>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</si>
  <si>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</si>
  <si>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</si>
  <si>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</si>
  <si>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</si>
  <si>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</si>
  <si>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</si>
  <si>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</si>
  <si>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</si>
  <si>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</si>
  <si>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</si>
  <si>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</si>
  <si>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</si>
  <si>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</si>
  <si>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</si>
  <si>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</si>
  <si>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</si>
  <si>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</si>
  <si>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</si>
  <si>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</si>
  <si>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</si>
  <si>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</si>
  <si>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</si>
  <si>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</si>
  <si>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</si>
  <si>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</si>
  <si>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</si>
  <si>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</si>
  <si>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</si>
  <si>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</si>
  <si>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</si>
  <si>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</si>
  <si>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</si>
  <si>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</si>
  <si>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</si>
  <si>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</si>
  <si>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</si>
  <si>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</si>
  <si>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</si>
  <si>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</si>
  <si>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</si>
  <si>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</si>
  <si>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</si>
  <si>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</si>
  <si>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</si>
  <si>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</si>
  <si>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</si>
  <si>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</si>
  <si>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</si>
  <si>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</si>
  <si>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</si>
  <si>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</si>
  <si>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</si>
  <si>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</si>
  <si>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</si>
  <si>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2.131.550.000,- Kč</t>
  </si>
  <si>
    <t>Akcie v zaknihované podobě na jméno, 8.900 kusů akcií, jmenovitá hodnota 239.500,- Kč na akcii. Akcie jsou přijaty k obchodování na regulovaném trhu, jejich převoditelnost je možná pouze s předchozím souhlasem valné hromady.</t>
  </si>
  <si>
    <t>Ne</t>
  </si>
  <si>
    <t>Nejsou takové</t>
  </si>
  <si>
    <t>822.032,32 Kč</t>
  </si>
  <si>
    <t>Ing. Jiří Jirásek</t>
  </si>
  <si>
    <t>představenstvo</t>
  </si>
  <si>
    <t>předseda představenstva</t>
  </si>
  <si>
    <t>ANO</t>
  </si>
  <si>
    <t xml:space="preserve">Od roku 1991 pracuje v bankovnictví, kde zastával i vedoucí funkce. V Českomoravské záruční a rozvojové bance, a.s., pracuje od roku 1995, </t>
  </si>
  <si>
    <t>působil ve funkci vrchního ředitele Úseku řízení obchodů a v současné době zastává funkci generálního ředitele.</t>
  </si>
  <si>
    <t xml:space="preserve">V letech 1985 - 1989 absolvoval provozně ekonomickou fakultu Vysoké školy zemědělské v Praze a dále v letech 1994 - 1996 postgraduální </t>
  </si>
  <si>
    <t>bankovní studium při Southwestern Graduate School of Banking, Southern Methodist University, Dallas, USA.</t>
  </si>
  <si>
    <t>Ing. Pavel Weiss</t>
  </si>
  <si>
    <t>místopředseda představenstva</t>
  </si>
  <si>
    <t>26. 4. 1994, opět od  28. 4. 2014</t>
  </si>
  <si>
    <t>Pracoval v různých ekonomických funkcích v rámci Pozemního stavitelství Ostrava, jako projektant v Ústavu výpočetní techniky Ostrava</t>
  </si>
  <si>
    <t xml:space="preserve">a od roku 1991 v Komerční bance Opava. Od roku 1993 pracuje v Českomoravské záruční a rozvojové bance, a.s., v současné době </t>
  </si>
  <si>
    <t>ve funkci náměstka generálního ředitele Úseku podpory obchodu.</t>
  </si>
  <si>
    <t>Vysokou školu báňskou, fakultu ekonomickou, absolvoval v roce 1978.</t>
  </si>
  <si>
    <t>Společenství vlastníků jednotek Praha 5 Nušlova 2278 - 2282</t>
  </si>
  <si>
    <t>výbor společenství</t>
  </si>
  <si>
    <t>předseda</t>
  </si>
  <si>
    <t>Ing. Lubomír Rajdl, CSc.</t>
  </si>
  <si>
    <t>člen představenstva</t>
  </si>
  <si>
    <t>26. 4. 1994, opět od 28. 4. 2014</t>
  </si>
  <si>
    <t xml:space="preserve">Pracoval v různých funkcích ve státní sféře. Od roku 1992 pracuje v Českomoravské záruční a rozvojové bance, a.s., v současné době </t>
  </si>
  <si>
    <t>ve funkci náměstka generálního ředitele Úseku strategie.</t>
  </si>
  <si>
    <t>Ing. Jan Ulip</t>
  </si>
  <si>
    <t xml:space="preserve">Pracoval v různých podnikových ekonomických funkcích ve strojírenství a státní sféře. Od roku 1992 pracuje v Českomoravské záruční </t>
  </si>
  <si>
    <t>a rozvojové bance, a.s., v současné době ve funkci vrchního ředitele Úseku ekonomického.</t>
  </si>
  <si>
    <t xml:space="preserve">Vysokou školu báňskou, fakultu ekonomickou, v Ostravě, absolvoval v roce 1982. V letech 1992 - 1993 absolvoval postgraduální studium </t>
  </si>
  <si>
    <t>JUDr. Ing. Robert Szurman</t>
  </si>
  <si>
    <t>dozorčí rada</t>
  </si>
  <si>
    <t>předseda dozorčí rady</t>
  </si>
  <si>
    <t>člen od 28. 4. 2014, předseda od 7. 10. 2014</t>
  </si>
  <si>
    <t xml:space="preserve">Praxi začínal v podniku Silnice Ostrava, v letech 1991 - 2000 pracoval na Finančním úřadě Ostrava III., do roku 2005 byl ústředním ředitelem </t>
  </si>
  <si>
    <t>na Ústředním finančním a daňovém ředitelství Ministerstva financí. V období 2005 - 2007 působil jako náměstek ministra průmyslu a obchodu</t>
  </si>
  <si>
    <t>a řídil Sekci vnitřního obchodu a transformace podniků. V tomto období byl jmenován zmocněncem ministra průmyslu a obchodu pro projekt</t>
  </si>
  <si>
    <t>Hyundai a od září 2005 působí jako předseda Rady kvality ČR. V letech 2010 - 2015 působil na Ministerstvu průmyslu a obchodu jako ředitel</t>
  </si>
  <si>
    <t>Odboru meziresortních záležitostí. Dne 30. dubna 2015 byl jmenován státním tajemníkem v Ministerstvu průmyslu a obchodu.</t>
  </si>
  <si>
    <t>Roku 1977 vystudoval Střední ekonomickou školu v Českém Těšíně, v roce 1982 promoval na Vysoké škole báňské v Ostravě, v roce 1996</t>
  </si>
  <si>
    <t xml:space="preserve">ukončil bakalářská studia na Právnické fakultě Masarykovy univerzity v Brně a v roce 2005 dokončil doktorská studia obojího práva </t>
  </si>
  <si>
    <t>na Právnické fakultě Západočeské univerzity v Plzni.</t>
  </si>
  <si>
    <t>Ing. Jan Gregor</t>
  </si>
  <si>
    <t>místopředseda dozorčí rady</t>
  </si>
  <si>
    <t>člen od 24. 6. 2014, místopředseda od 7. 10. 2014</t>
  </si>
  <si>
    <t>Od roku 1998 zaměstnán na Ministerstvu financí ČR, nejdříve v pozici referenta a do října 1998 působil v pozici vedoucího oddělení průřezového,</t>
  </si>
  <si>
    <t>Dne 23. srpna 2010 byl jmenován náměstkem ministra financí ČR, Sekce Veřejné rozpočty.</t>
  </si>
  <si>
    <t xml:space="preserve">V roce 1993 absolvoval Gymnázium ve Žďáře nad Sázavou, v roce 1996 dokončil bakalářská studia na Vysoké škole ekonomické v Praze, </t>
  </si>
  <si>
    <t>obchod a vedlejší specializací na evropskou ekonomickou integraci.</t>
  </si>
  <si>
    <t>Česká exportní banka, a.s.</t>
  </si>
  <si>
    <t>Evropská investiční banka</t>
  </si>
  <si>
    <t>správní rada</t>
  </si>
  <si>
    <t>člen správní rady</t>
  </si>
  <si>
    <t>Všeobecná zdravotní pojišťovna</t>
  </si>
  <si>
    <t>Ing. Ladislav Koděra</t>
  </si>
  <si>
    <t>člen dozorčí rady</t>
  </si>
  <si>
    <t>10. 5. 2006, opět od 5. 8. 2014</t>
  </si>
  <si>
    <t>V letech 1990 - 1993 působil ve společnosti PAL Praha, a.s. - závod Elektrické stroje, na pozici vedoucího informační soustavy. Od roku 1993</t>
  </si>
  <si>
    <t xml:space="preserve">pracuje v Českomoravské záruční a rozvojové bance, a.s., nejdříve působil na pozici samostatného ekonoma, vedoucího samostatného </t>
  </si>
  <si>
    <t>oddělení plánu a rozpočtu a v současné době působí na pozici ředitele Odboru účetnictví a metodiky v Úseku ekonomickém.</t>
  </si>
  <si>
    <t xml:space="preserve">V roce 1985 absolvoval Gymnázium v Praze a v roce 1990 dokončil inženýrská studia na Vysoké škole ekonomické v Praze, obor finance </t>
  </si>
  <si>
    <t>a úvěrování.</t>
  </si>
  <si>
    <t>Mgr. et Mgr. Marie Kotrlá</t>
  </si>
  <si>
    <t>3. 9. 2013</t>
  </si>
  <si>
    <t xml:space="preserve">V období 1997 - 1998 se věnovala výuce na Gymnáziu v Brně a Praze. Od roku 2003 je zaměstnancem Ministerstva pro místní rozvoj, </t>
  </si>
  <si>
    <t>bankovnictví na Vysoké škole ekonomické v Praze.</t>
  </si>
  <si>
    <t xml:space="preserve">Vystudoval Moskevský institut národního hospodářství v roce 1978. V roce 1987 ukončil vědeckou aspiranturu na Vysoké škole ekonomické </t>
  </si>
  <si>
    <t>v Praze.</t>
  </si>
  <si>
    <t xml:space="preserve">nejdříve v pozici referenta v oddělení evropského a mezinárodního práva v Odboru legislativně právním, od roku 2006 v pozici vedoucí oddělení </t>
  </si>
  <si>
    <t>evropského a mezinárodního práva v Odboru legislativně právním. Od roku 2010 působí na pozici ředitelky Odboru legislativně právního</t>
  </si>
  <si>
    <t>Ministerstva pro místní rozvoj.</t>
  </si>
  <si>
    <t>V roce 1997 absolvovala magisterské studium Pedagogické fakulty Masarykovy university, v roce 2004 Fakultu sociálních věd University</t>
  </si>
  <si>
    <t>Karlovy (rozšiřující studium) a v roce 2010 dokončila magisterské studium Právnické fakulty University Karlovy.</t>
  </si>
  <si>
    <t>JUDr. Olga Letáčková</t>
  </si>
  <si>
    <t>21. 4. 2015</t>
  </si>
  <si>
    <t>V období 2002 - 2008 působila na Ministerstvu zdravotnictví ČR, Mezinárodním odboru a následně v Kabinetu ministra. Na Ministerstvu práce</t>
  </si>
  <si>
    <t xml:space="preserve">a sociálních věcí pracovala v období 2008 - 2009 jako pověřená ředitelka Odboru implementace ESF. Od roku 2009 až doposud působí </t>
  </si>
  <si>
    <t>na Ministerstvu pro místní rozvoj České republiky, nejdříve na pozici ředitelky odboru Řídicího orgánu OPTP, dále na pozici vrchní ředitelky</t>
  </si>
  <si>
    <t xml:space="preserve">sekce Národního orgánu pro koordinaci, od roku 2010 na pozici ředitelky Úseku řízení kohezní politiky a od listopadu 2014 působí jako </t>
  </si>
  <si>
    <t xml:space="preserve">náměstkyně ministryně pro Národní orgán pro koordinaci na Ministerstvu pro místní rozvoj. </t>
  </si>
  <si>
    <t>V roce 2001 absolvovala Západočeskou univerzitu v Plzni, právnickou fakultu.</t>
  </si>
  <si>
    <t>Ing. Zdeněk Mareš</t>
  </si>
  <si>
    <t xml:space="preserve">oddělení a následně na pozici ekonomického náměstka. V letech 1992 - 1996 pracoval v Ekoagrobance, a.s., pobočka Hradec Králové, </t>
  </si>
  <si>
    <t xml:space="preserve">na pozici úvěrového pracovníka, ředitele pobočky. Od roku 1996 členem burzovní komory Obchodní komory Hradec Králové. Od roku 1996 </t>
  </si>
  <si>
    <t>V roce 1981 absolvoval Střední průmyslovou školu stavební a v roce 1992 dokončil inženýrské studium na Vysoké škole ekonomické v Praze,</t>
  </si>
  <si>
    <t>obor ekonomika průmyslu.</t>
  </si>
  <si>
    <t>JUDr. Ing. Tomáš Novotný</t>
  </si>
  <si>
    <t>24. 6. 2014</t>
  </si>
  <si>
    <t xml:space="preserve">V období 1997 - 1998 pracoval jako tajemník organizačního výboru Poslanecké sněmovny Parlamentu ČR, v letech 1998 - 2000 pracoval </t>
  </si>
  <si>
    <t xml:space="preserve">na pozici experta IPB pro EU a v období 2000 - 2002 působil jako náměstek ředitele Státního fondu životního prostředí a ředitel implementační  </t>
  </si>
  <si>
    <t xml:space="preserve">agentury. V letech 2002 - 2006 působil ve funkci náměstka ministra životního prostředí a ředitele Sekce zahraničních vazeb na Ministerstvu </t>
  </si>
  <si>
    <t xml:space="preserve">Ministerstvu financí ČR pro řešení vodárenství v souvislosti se vstupem ČR do EU. V letech 2006 - 2008 pracoval jako ředitel Sekce pro </t>
  </si>
  <si>
    <t xml:space="preserve">čerpání fondů EU a zástupce náměstka generálního ředitele ve společnosti Technoexport, a.s. Od roku 2009 ředitelem Regionálního </t>
  </si>
  <si>
    <t xml:space="preserve">operačního programu Střední Čechy. V únoru 2014 byl jmenován do funkce náměstka ministra průmyslu a obchodu a řídí Sekci fondů EU </t>
  </si>
  <si>
    <t>a Sekci strategie mezinárodní konkurenceschopnosti, investic a inovací.</t>
  </si>
  <si>
    <t xml:space="preserve">V roce 1988 maturoval na Gymnáziu v Praze. V roce 1993 dokončil inženýrská studia na Fakultě mezinárodních vztahů na Vysoké škole </t>
  </si>
  <si>
    <t xml:space="preserve">ekonomické v Praze, obor mezinárodní politika a diplomacie. V roce 1997 promoval na Právnické fakultě Univerzity Karlovy v Praze, kde </t>
  </si>
  <si>
    <t xml:space="preserve">v roce 2001 složil rigorózní zkoušku na téma právo Evropských společenství. V roce 2007 ukončil doktorandské studium na Vysoké škole </t>
  </si>
  <si>
    <t>ekonomické v Praze, obor Evropská studia.</t>
  </si>
  <si>
    <t>CSE Computer Systems Engineering spol. s r. o.</t>
  </si>
  <si>
    <t>statutární orgán</t>
  </si>
  <si>
    <t>člen statutárního orgánu</t>
  </si>
  <si>
    <t>Ing. Jana Šindelářová</t>
  </si>
  <si>
    <t>11. 7. 2001, opět od 5. 6. 2013</t>
  </si>
  <si>
    <t>Po ukončení vysoké školy pracovala v ekonomických pozicích ve firmách Stavba Praha, OPBH Praha 3, od roku 1987 MLVH po transformaci</t>
  </si>
  <si>
    <t>Ministerstva životního prostředí v Ekonomickém odboru, finanční plánování investic. V období 1992 - 2015 působila v Českomoravské záruční</t>
  </si>
  <si>
    <t>a rozvojové bance, a.s., na pozicích obchodní pracovník, vedoucí obchodního oddělení a ředitelky pobočky Praha.</t>
  </si>
  <si>
    <t>V roce 1981 dokončila inženýrská studia na Vysoké škole ekonomické v Praze, fakulta výrobně ekonomická.</t>
  </si>
  <si>
    <t>Ing. Milan Novák</t>
  </si>
  <si>
    <t>výbor pro audit</t>
  </si>
  <si>
    <t>předseda výboru pro audit</t>
  </si>
  <si>
    <t>27. 4. 2010, opět od 28. 4. 2014</t>
  </si>
  <si>
    <t xml:space="preserve">Od roku 1984 pracoval v podniku Transporta Chrudim, ve funkci finančního ředitele a člena představenstva v letech 1992 - 1995. V období </t>
  </si>
  <si>
    <t xml:space="preserve">1995 - 1999 pracoval ve firmě Prokop - mlýnské stroje, s.r.o., Pardubice, ve funkci finančního ředitele. Od roku 2000 až doposud působí jako </t>
  </si>
  <si>
    <t>soukromý podnikatel v oboru organizačního a ekonomického poradenství.</t>
  </si>
  <si>
    <t xml:space="preserve">V roce 1984 ukončil studia na Vysoké škole ekonomické v Praze, fakulta národohospodářská, obor ekonomická statistika, roce 1992  </t>
  </si>
  <si>
    <t xml:space="preserve">absolvoval jednoroční manažerské studium na European Bussines School v Praze a v roce 2003 dokončil dlouhodobý specializační kurz </t>
  </si>
  <si>
    <t xml:space="preserve">"Oceňování cenných papírů" na Institutu oceňování majetku při Vysoké škole ekonomické v Praze. </t>
  </si>
  <si>
    <t>BN LEASING, a.s.</t>
  </si>
  <si>
    <t>Artemas s.r.o.</t>
  </si>
  <si>
    <t>jednatel</t>
  </si>
  <si>
    <t>Sportovní areály města Chrudim, s.r.o.</t>
  </si>
  <si>
    <t xml:space="preserve">Ing. Josef Doruška, CSc. </t>
  </si>
  <si>
    <t>místopředseda výboru pro audit</t>
  </si>
  <si>
    <t>28. 4. 2014</t>
  </si>
  <si>
    <t>Absoloval Vysokou školu báňskou v Ostravě, postgraduální studium vědecké aspirantury na Vysoké škole báňské.</t>
  </si>
  <si>
    <t>Vysoká škola báňská - Technická universita v Ostravě</t>
  </si>
  <si>
    <t>Pozemkový fond ČR</t>
  </si>
  <si>
    <t>presidium</t>
  </si>
  <si>
    <t>místopředseda presidia</t>
  </si>
  <si>
    <t>člen výboru pro audit</t>
  </si>
  <si>
    <t>Praxi začínal v podniku Silnice Ostrava, v letech 1991 - 2000 pracoval na Finančním úřadě Ostrava III., do roku 2005 byl ústředním ředitelem</t>
  </si>
  <si>
    <t xml:space="preserve">Hyundai a do září 2005 působí jako předseda Rady kvality ČR. V letech 2010 - 2015 působil na Ministerstvu průmyslu a obchodu jako ředitel </t>
  </si>
  <si>
    <t>Ing. Ljuba Procházková, CIA</t>
  </si>
  <si>
    <t>vrcholné vedení</t>
  </si>
  <si>
    <t>15. 3. 2001</t>
  </si>
  <si>
    <t xml:space="preserve">Od roku 1984 praxe v bankovnictví (Státní banka československá - revident, Komerční banka a.s. - úvěrový pracovník, vedoucí oddělení </t>
  </si>
  <si>
    <t xml:space="preserve">obchody, vedoucí odboru obchody, vedoucí sekce obchodní a náměstek ředitele pobočky). Člen Komise pro vnitřní audit České bankovní </t>
  </si>
  <si>
    <t>Absolvovala Vysokou školu ekonomickou v Praze - obor finance. V roce 2003 složila zkoušku IIA Certified Internal Auditor.</t>
  </si>
  <si>
    <t>Ing. Jiří Adamec</t>
  </si>
  <si>
    <t xml:space="preserve">vedoucí samostatného oddělení </t>
  </si>
  <si>
    <t xml:space="preserve">ředitel odboru </t>
  </si>
  <si>
    <t>asociace. V Českomoravské záruční a rozvojové bance, a.s., působí ve funkci vedoucí Samostatného oddělení vnitřního auditu.</t>
  </si>
  <si>
    <t>1. 7. 2003</t>
  </si>
  <si>
    <t>Pracoval v Agrobance Praha, a.s., a v Union bance, a.s., v různých vedoucích pozicích v oblasti treasury a vypořádání finančních obchodů.</t>
  </si>
  <si>
    <t xml:space="preserve">V </t>
  </si>
  <si>
    <t>V Českomoravské záruční a rozvojové bance, a.s., pracuje od července 2003 ve funkci ředitele Odboru vypořádání a platebních operací.</t>
  </si>
  <si>
    <t xml:space="preserve">Absolvoval Vysokou školu ekonomickou v Praze - ekonomika průmyslu. </t>
  </si>
  <si>
    <t>Ing. Pavel Běhoun</t>
  </si>
  <si>
    <t>vedoucí oddělení</t>
  </si>
  <si>
    <t>1. 1. 2010</t>
  </si>
  <si>
    <t xml:space="preserve">V letech 1977 - 1994 pracoval v různých funkcích v podniku Gumokov Hradec Králové, naposledy jako vedoucí odboru financování. Od roku </t>
  </si>
  <si>
    <t xml:space="preserve">1994 pracoval v Ekoagrobance, a.s., a od roku 1996 v IPB a.s., ve funkci specialista na řešení klasifikovaných pohledávek. V Českomoravské </t>
  </si>
  <si>
    <t xml:space="preserve">záruční a rozvojové bance, a.s., pracuje od roku 2000, v současné době ve funkci vedoucího Oddělení informační podpory. </t>
  </si>
  <si>
    <t>Absolvoval Vysokou školu ekonomickou v Praze - obor ekonomika průmyslu, ukončena v roce 1992.</t>
  </si>
  <si>
    <t>Ing. Pavel Fiala</t>
  </si>
  <si>
    <t>ředitel odboru</t>
  </si>
  <si>
    <t>1. 2. 2005</t>
  </si>
  <si>
    <t>2003, v současné době ve funkci ředitele Odboru řízení rizik.</t>
  </si>
  <si>
    <t>Absolvent Vysoké školy ekonomické v Praze, fakulta financí a účetnictví.</t>
  </si>
  <si>
    <t>Bc. Jiří Jež</t>
  </si>
  <si>
    <t>ředitel pobočky</t>
  </si>
  <si>
    <t>1. 4. 2015</t>
  </si>
  <si>
    <t>V letech 2005 - 2007 pracoval jako Regional account manager ve společnosti Beneficial finance, a.s., která byla součástí nadnárodní bankovní</t>
  </si>
  <si>
    <t>V období 2000 - 2003 pracoval v Globalbrokers, a.s., ve funkci makléře. V Českomoravské záruční a rozvojové bance, a.s., pracuje od roku</t>
  </si>
  <si>
    <t>skupiny HSBC. V období 2007 - 2010 působil na pozici obchodního manažera v ČSOB, a.s., a od roku 2011 zastával pozici Branch managera</t>
  </si>
  <si>
    <t xml:space="preserve">V roce 2004 maturoval na Střední odborné technické škole ve Frýdku-Místku a v roce 2012 absolvoval Vysokou školu podnikání v Ostravě, </t>
  </si>
  <si>
    <t>obor Ekonomie a management.</t>
  </si>
  <si>
    <t>Ing. Jiří Keler</t>
  </si>
  <si>
    <t>1. 5. 1994</t>
  </si>
  <si>
    <t>pobočky Ostrava.</t>
  </si>
  <si>
    <t>Absolvent Vysoké školy báňské v roce 1980. Postgraduální studium oboru ekonomika řízení.</t>
  </si>
  <si>
    <t xml:space="preserve">Pracoval v různých ekonomických funkcích v OKD. V Českomoravské záruční a rozvojové bance, a.s., pracuje od roku 1993 ve funkci ředitele </t>
  </si>
  <si>
    <t>1. 6. 2003</t>
  </si>
  <si>
    <t xml:space="preserve">V období 1990 - 1993 působil v PAL Praha, a.s. - závod Elektrické stroje, jako vedoucí informační soustavy. Od roku 1993 pracuje  </t>
  </si>
  <si>
    <t>účetnictví a metodiky.</t>
  </si>
  <si>
    <t>Absolvoval Vysokou školu ekonomickou v Praze, obor finance a úvěrování.</t>
  </si>
  <si>
    <t xml:space="preserve">v Českomoravské záruční a rozvojové bance, a.s., jako odborný referent, vedoucí oddělení a v současné době ve funkci ředitele Odboru </t>
  </si>
  <si>
    <t>Ing. Jana Krčmářová</t>
  </si>
  <si>
    <t>1. 1. 2009</t>
  </si>
  <si>
    <t xml:space="preserve">V letech 1998 - 2003 pracovala v Union bance, a.s., na různých pozicích v rámci obchodního úseku. V Českomoravské záruční a rozvojové </t>
  </si>
  <si>
    <t>bance, a.s., pracuje od roku 2003 na pozicích specialista rizikových obchodních případů, náměstkyně ředitele pobočky Ostrava a v současné</t>
  </si>
  <si>
    <t xml:space="preserve">bobě působí ve funkci ředitelky Odboru Back office. </t>
  </si>
  <si>
    <t>Absolventka Vysoké školy ekonomické v Praze - fakulta národohospodářská.</t>
  </si>
  <si>
    <t>Ing. Jiří Kučera</t>
  </si>
  <si>
    <t xml:space="preserve">vrcholné vedení </t>
  </si>
  <si>
    <t>1. 6. 2010</t>
  </si>
  <si>
    <t>vrchní ředitel</t>
  </si>
  <si>
    <t>Od roku 1979 pracuje v oblasti informatiky, v letech 1982 - 1993 jako systémový inženýr mainframe v IPS Praha. Od roku 1993 zaměstnán</t>
  </si>
  <si>
    <t>jako systémový inženýr v Českomoravské záruční a rozvojové bance, a.s., od roku 1994 ve funkci ředitele Odboru informačních systémů a</t>
  </si>
  <si>
    <t>v současné době ve funkci vrchního ředitele Úseku provozního.</t>
  </si>
  <si>
    <t>Absolvent FEL ČVUT v Praze, obor Elektronické počítače.</t>
  </si>
  <si>
    <t>Mgr. Drahomíra Lamserová</t>
  </si>
  <si>
    <t>1. 4. 2010</t>
  </si>
  <si>
    <t xml:space="preserve">V letech 1997 - 2004 pracovala v ČSOB Investiční společnosti, a.s., na různých vedoucích pozicích. V Českomoravské záruční a rozvojové </t>
  </si>
  <si>
    <t>bance, a.s., pracuje od roku 2005 na pozici vývojového manažera a v současné době ve funkci vedoucí Oddělení vývoje a metodiky v Úseku</t>
  </si>
  <si>
    <t>strategie.</t>
  </si>
  <si>
    <t>Absolventka MFF UK Praha, zaměření Matematické struktury.</t>
  </si>
  <si>
    <t>1. 3. 1997</t>
  </si>
  <si>
    <t xml:space="preserve">Od roku 1982 do poloviny roku 1992 pracoval v podniku Kancelářské stroje, o.p., závod Hradec Králové, nejdříve na pozici referenta investičního  </t>
  </si>
  <si>
    <t xml:space="preserve">Od roku 1981 do poloviny roku 1992 pracoval v podniku Kancelářské stroje o.p., závod Hradec Králové, v různých funkcích (referent,  </t>
  </si>
  <si>
    <t xml:space="preserve">ekonomický náměstek ředitele závodu). V letech 1992 - 1996 pracoval v Ekoagrobance, a.s., pobočka Hradec Králové, ve funkcích úvěrový </t>
  </si>
  <si>
    <t>pracovník, ředitel pobočky. Od roku 1996 pracuje v Českomoravské záruční a rozvojové bance, a.s., ve funkci ředitele pobočky Hradec Králové.</t>
  </si>
  <si>
    <t>V roce 1992 absolvoval Vysokou školu ekonomickou v Praze, obor ekonomika průmyslu.</t>
  </si>
  <si>
    <t>JUDr. Zdeněk Pátek</t>
  </si>
  <si>
    <t>1. 1. 2011</t>
  </si>
  <si>
    <t>V Českomoravské záruční a rozvojové bance, a.s., pracuje od roku 1995 v různých funkcích (právník, odborný obchodní pracovník, vedoucí</t>
  </si>
  <si>
    <t>oddělení, vedoucí samostatného oddělení, ředitel odboru) a v současné době ve funkci ředitele Odboru právního a vymáhání pohledávek.</t>
  </si>
  <si>
    <t>Vzdělání vysokoškolské právní.</t>
  </si>
  <si>
    <t>Bytové družstvo nájemníků, Vratislavská 396, 397 a 398</t>
  </si>
  <si>
    <t>Ing. Miroslav Regner</t>
  </si>
  <si>
    <t>1. 6. 1997</t>
  </si>
  <si>
    <t xml:space="preserve">Zastával různé ekonomické funkce v podnikové sféře. Od roku 1991 působil v různých funkcích v Komerční bance a.s. V Českomoravské </t>
  </si>
  <si>
    <t>záruční a rozvojové bance, a.s., pracuje od 1. 4. 1997, v současné době zastává funkci ředitele pobočky Plzeň.</t>
  </si>
  <si>
    <t>Absolvent Vysoké školy zemědělské, agronomické fakulty.</t>
  </si>
  <si>
    <t>Ing. Ivo Škrabal</t>
  </si>
  <si>
    <t>1. 5. 1998</t>
  </si>
  <si>
    <t>V letech 1993 - 1996 zaměstnán v EAGB, Ústí nad Labem, ve funkci dealera - vedoucí dealingu. Od roku 1996 zaměstnán v Českomoravské</t>
  </si>
  <si>
    <t>V roce 1991 absolvoval Vysokou školu dopravy a spojů v Žilině. V roce 1998 absolvoval jeden semestr postgraduálního bankovního studia</t>
  </si>
  <si>
    <t>Ing. Luděk Šrein</t>
  </si>
  <si>
    <t>1. 10. 2010</t>
  </si>
  <si>
    <t xml:space="preserve">V letech 1984 - 1990 pracoval v Krajském projektovém ústavu na pozici rozpočtáře, do roku 1990 na Ministerstvu kultury ve funkci vedoucího </t>
  </si>
  <si>
    <t>Absolvoval ČVUT v Praze, fakulta stavební, obor Ekonomika a řízení stavebnictví.</t>
  </si>
  <si>
    <t>1. 8. 2013</t>
  </si>
  <si>
    <t>Mgr. Milan Štefka, MBA</t>
  </si>
  <si>
    <t>Po ukončení vysoké školy pracoval v advokacii, v oblasti informačních technologií a v bankovnictví. Před nástupem do Českomoravské záruční</t>
  </si>
  <si>
    <t>a rozvojové banky, a.s., řídil právní odbor společnosti PPF Banka, a.s. V Českomoravské záruční a rozvojové bance, a.s., pracuje od července</t>
  </si>
  <si>
    <t xml:space="preserve">roku 2013. </t>
  </si>
  <si>
    <t>Je absolventem Právnické fakulty Univerzity Karlovy a Czech Management Institutu Praha.</t>
  </si>
  <si>
    <t>Ing. Aleš Trnka</t>
  </si>
  <si>
    <t>9. 12. 2006</t>
  </si>
  <si>
    <t xml:space="preserve">V bankovnictví pracuje od roku 1992 (Česká spořitelna, a.s., Raiffeisenbank, a.s., BAWAG, a.s.) v různých funkcích. V Českomoravské </t>
  </si>
  <si>
    <t>záruční a rozvojové bance, a.s., pracuje od 9. 12. 2006, ve funkci ředitele pobočky Brno.</t>
  </si>
  <si>
    <t xml:space="preserve">V roce 1988 absolvoval na Fakultě elektrotechnické VUT v Brně. </t>
  </si>
  <si>
    <t>Ing. Pavel Zvěř</t>
  </si>
  <si>
    <t>Pracoval jako účetní analytik v Bance Bohemia. V Českomoravské záruční a rozvojové bance, a.s., pracuje od 1. 12. 1992 jako specialista</t>
  </si>
  <si>
    <t>pro marketing, později vedoucí oddělení bankovních služeb, vedoucí oddělení a v současné době zastává funkci ředitele Odboru statistiky</t>
  </si>
  <si>
    <t>a zpracovávání informací.</t>
  </si>
  <si>
    <t>Absolvent Strojní fakulty ČVUT, dvousemestrálního studia marketingu a postgraduálního studia informatiky a informačních technologií</t>
  </si>
  <si>
    <t>Bankovního institutu zakončeného zkouškou v Ústavu informatiky a výpočetní techniky AV ČR v roce 1998.</t>
  </si>
  <si>
    <t>Organizační struktura Českomoravské záruční a rozvojové banky, a.s., ke dni 31. 3. 2016</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</si>
  <si>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</si>
  <si>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</si>
  <si>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</si>
  <si>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</si>
  <si>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</si>
  <si>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</si>
  <si>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</si>
  <si>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</si>
  <si>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</si>
  <si>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</si>
  <si>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</si>
  <si>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</si>
  <si>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</si>
  <si>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</si>
  <si>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</si>
  <si>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</si>
  <si>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</si>
  <si>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</si>
  <si>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</si>
  <si>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</si>
  <si>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</si>
  <si>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</si>
  <si>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</si>
  <si>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</si>
  <si>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</si>
  <si>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</si>
  <si>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</si>
  <si>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13. února 2016</t>
  </si>
  <si>
    <t>Změna ve složení dozorčí rady a představenstva Českomoravské záruční a rozvojové banky, a.s.</t>
  </si>
  <si>
    <t>26. 4. 1994, opět od 28. 4. 2014 a předseda od 1. 1. 2016</t>
  </si>
  <si>
    <t>Odbor pro evropskou integraci. V letech 2001 - 2010 působil v pozici ředitele Odboru Národního fondu, zástupce schvalujícího úředníka.</t>
  </si>
  <si>
    <t>obor mezinárodní obchod a v roce 1998 dokončil magisterská studia na Vysoké škole ekonomické v Praze s hlavní specializací na mezinárodní</t>
  </si>
  <si>
    <t>životního prostředí, člena vládního výboru pro EU při Ministerstvu zahraničních věcí České republiky a předsedy meziresortní komise při</t>
  </si>
  <si>
    <t xml:space="preserve">Od roku 1980 pracoval ve státní správě. Působil ve funkci poradce ministra na Ministerstvu financí ČR. </t>
  </si>
  <si>
    <t>v ZUNO BANK AG. Od roku 2015 působí v Českomoravské záruční a rozvojové bance, a.s., ve funkci ředitele pobočky Praha.</t>
  </si>
  <si>
    <t xml:space="preserve">záruční a rozvojové bance, a.s., ve funkci vedoucí oddělení finančních obchodů a v současné době ve funkci ředitele Odboru treasury. </t>
  </si>
  <si>
    <t>i zahraničních odborných školení.</t>
  </si>
  <si>
    <t>pořádaného The Southwestern Graduate School of Banking, Southern Methodist University Dallas, USA. Dále absolvoval řadu domácích</t>
  </si>
  <si>
    <t xml:space="preserve">investičního oddělení, od roku 1993 ve firmě Exbud S.A. Kielce na pozici hlavního specialisty obchodu a od roku 1998 pracoval jako bankovní </t>
  </si>
  <si>
    <t xml:space="preserve">specialista v Oddělení financování a infrastruktury v Konsolidační bance Praha, s.p.ú. Od roku 2001 pracuje v Českomoravské záruční  </t>
  </si>
  <si>
    <t xml:space="preserve">a rozvojové bance, a.s., v současné době ve funkci ředitele Odboru financování. </t>
  </si>
  <si>
    <t>(31/12/2015)</t>
  </si>
  <si>
    <t>(29/04/2016)</t>
  </si>
  <si>
    <t>Sesouhlasení regulatorního a účetního kapitálu</t>
  </si>
  <si>
    <t>K 31. prosinci 2015</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</si>
  <si>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</si>
  <si>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</si>
  <si>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</si>
  <si>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</si>
  <si>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</si>
  <si>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</si>
  <si>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</si>
  <si>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</si>
  <si>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</si>
  <si>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</si>
  <si>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</si>
  <si>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</si>
  <si>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</si>
  <si>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</si>
  <si>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</si>
  <si>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</si>
  <si>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</si>
  <si>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</si>
  <si>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</si>
  <si>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</si>
  <si>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</si>
  <si>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</si>
  <si>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</si>
  <si>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</si>
  <si>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(01/2016)</t>
  </si>
  <si>
    <t>(04/2015)</t>
  </si>
  <si>
    <t>(03/2015)</t>
  </si>
  <si>
    <t>(02/2015)</t>
  </si>
  <si>
    <t>XX</t>
  </si>
  <si>
    <t xml:space="preserve">Jeruzalémská 964/4, Praha 1, PSČ 110 00 </t>
  </si>
  <si>
    <t>2. 8. 2006, opět od 5. 8. 2014</t>
  </si>
  <si>
    <t>až doposud působí v Českomoravské záruční a rozvojové bance, a.s., ve funkci ředitele pobočky Hradec Králové.</t>
  </si>
</sst>
</file>

<file path=xl/styles.xml><?xml version="1.0" encoding="utf-8"?>
<styleSheet xmlns="http://schemas.openxmlformats.org/spreadsheetml/2006/main">
  <numFmts count="2">
    <numFmt numFmtId="164" formatCode="#"/>
    <numFmt numFmtId="165" formatCode="#,##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cellStyleXfs>
  <cellXfs count="126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44" xfId="0" applyNumberFormat="1" applyBorder="1" applyAlignment="1">
      <alignment horizontal="right"/>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49" fontId="9" fillId="0" borderId="71"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4" fillId="2" borderId="18" xfId="0" applyNumberFormat="1" applyFont="1" applyFill="1" applyBorder="1"/>
    <xf numFmtId="14" fontId="4" fillId="2" borderId="15" xfId="0" applyNumberFormat="1" applyFont="1" applyFill="1" applyBorder="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3" fontId="3" fillId="0" borderId="26"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49" fontId="9" fillId="0" borderId="79"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17" xfId="12" applyFont="1" applyFill="1" applyBorder="1" applyAlignment="1">
      <alignment horizontal="center" wrapText="1"/>
    </xf>
    <xf numFmtId="0" fontId="4" fillId="0" borderId="65" xfId="12" applyFont="1" applyFill="1" applyBorder="1" applyAlignment="1">
      <alignment horizontal="center" wrapText="1"/>
    </xf>
    <xf numFmtId="0" fontId="4" fillId="0" borderId="14" xfId="12" applyFont="1" applyFill="1" applyBorder="1" applyAlignment="1">
      <alignment horizontal="center" wrapText="1"/>
    </xf>
    <xf numFmtId="165" fontId="4" fillId="0" borderId="20" xfId="9" applyFont="1" applyFill="1" applyBorder="1" applyAlignment="1">
      <alignment wrapText="1"/>
    </xf>
    <xf numFmtId="165" fontId="4" fillId="0" borderId="17" xfId="11" applyFont="1" applyFill="1" applyBorder="1">
      <alignment wrapText="1"/>
    </xf>
    <xf numFmtId="165" fontId="4" fillId="0" borderId="17" xfId="10" applyFont="1" applyFill="1" applyBorder="1" applyAlignment="1">
      <alignment wrapText="1"/>
    </xf>
    <xf numFmtId="165" fontId="4" fillId="0" borderId="17" xfId="9" applyFont="1" applyFill="1" applyBorder="1" applyAlignment="1">
      <alignment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3" fillId="0" borderId="2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7">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C6FE769-EFAF-4295-859B-FD79FB4A474F}" type="doc">
      <dgm:prSet loTypeId="urn:microsoft.com/office/officeart/2005/8/layout/orgChart1" loCatId="hierarchy" qsTypeId="urn:microsoft.com/office/officeart/2005/8/quickstyle/simple4" qsCatId="simple" csTypeId="urn:microsoft.com/office/officeart/2005/8/colors/accent0_1" csCatId="mainScheme" phldr="1"/>
      <dgm:spPr/>
    </dgm:pt>
    <dgm:pt modelId="{27E02EF9-BE0A-43CD-AEDB-CE8BDD40E646}">
      <dgm:prSet custT="1"/>
      <dgm:spPr/>
      <dgm:t>
        <a:bodyPr/>
        <a:lstStyle/>
        <a:p>
          <a:pPr rtl="0" eaLnBrk="1" latinLnBrk="0"/>
          <a:r>
            <a:rPr lang="cs-CZ" sz="700" dirty="0" smtClean="0">
              <a:latin typeface="Arial" pitchFamily="34" charset="0"/>
              <a:cs typeface="Arial" pitchFamily="34" charset="0"/>
            </a:rPr>
            <a:t>Valná hromada </a:t>
          </a:r>
          <a:endParaRPr lang="en-US" sz="700" dirty="0" smtClean="0">
            <a:latin typeface="Arial" pitchFamily="34" charset="0"/>
            <a:cs typeface="Arial" pitchFamily="34" charset="0"/>
          </a:endParaRPr>
        </a:p>
      </dgm:t>
    </dgm:pt>
    <dgm:pt modelId="{BB713679-2504-41BC-B0A7-BB574A4F3D48}" type="parTrans" cxnId="{E4168DE3-B80E-453E-9825-B412E7C3A3EE}">
      <dgm:prSet/>
      <dgm:spPr/>
      <dgm:t>
        <a:bodyPr/>
        <a:lstStyle/>
        <a:p>
          <a:endParaRPr lang="cs-CZ"/>
        </a:p>
      </dgm:t>
    </dgm:pt>
    <dgm:pt modelId="{186723D1-8E79-438A-B6EB-F85FF83AD9FF}" type="sibTrans" cxnId="{E4168DE3-B80E-453E-9825-B412E7C3A3EE}">
      <dgm:prSet/>
      <dgm:spPr/>
      <dgm:t>
        <a:bodyPr/>
        <a:lstStyle/>
        <a:p>
          <a:endParaRPr lang="cs-CZ"/>
        </a:p>
      </dgm:t>
    </dgm:pt>
    <dgm:pt modelId="{C32868CE-FAD9-42D1-8C66-05B3532A46B5}" type="asst">
      <dgm:prSet custT="1"/>
      <dgm:spPr/>
      <dgm:t>
        <a:bodyPr/>
        <a:lstStyle/>
        <a:p>
          <a:pPr rtl="0" eaLnBrk="1" latinLnBrk="0"/>
          <a:r>
            <a:rPr lang="cs-CZ" sz="700" dirty="0" smtClean="0">
              <a:latin typeface="Arial" pitchFamily="34" charset="0"/>
              <a:cs typeface="Arial" pitchFamily="34" charset="0"/>
            </a:rPr>
            <a:t>Dozorčí rada</a:t>
          </a:r>
          <a:endParaRPr lang="en-US" sz="700" dirty="0" smtClean="0">
            <a:latin typeface="Arial" pitchFamily="34" charset="0"/>
            <a:cs typeface="Arial" pitchFamily="34" charset="0"/>
          </a:endParaRPr>
        </a:p>
      </dgm:t>
    </dgm:pt>
    <dgm:pt modelId="{736E281D-6A47-4D81-A237-6CC1C2A69775}" type="parTrans" cxnId="{1E265A0F-DFF2-4BCE-AA60-60E5CD0E4B53}">
      <dgm:prSet/>
      <dgm:spPr/>
      <dgm:t>
        <a:bodyPr/>
        <a:lstStyle/>
        <a:p>
          <a:endParaRPr lang="cs-CZ">
            <a:latin typeface="Arial" pitchFamily="34" charset="0"/>
            <a:cs typeface="Arial" pitchFamily="34" charset="0"/>
          </a:endParaRPr>
        </a:p>
      </dgm:t>
    </dgm:pt>
    <dgm:pt modelId="{EB868E92-CF48-48BC-AD3D-FADDB0CB1E09}" type="sibTrans" cxnId="{1E265A0F-DFF2-4BCE-AA60-60E5CD0E4B53}">
      <dgm:prSet/>
      <dgm:spPr/>
      <dgm:t>
        <a:bodyPr/>
        <a:lstStyle/>
        <a:p>
          <a:endParaRPr lang="cs-CZ"/>
        </a:p>
      </dgm:t>
    </dgm:pt>
    <dgm:pt modelId="{173DFACF-EF9C-46E9-9EB1-6F74B95F4853}">
      <dgm:prSet custT="1"/>
      <dgm:spPr/>
      <dgm:t>
        <a:bodyPr/>
        <a:lstStyle/>
        <a:p>
          <a:pPr rtl="0" eaLnBrk="1" latinLnBrk="0"/>
          <a:r>
            <a:rPr lang="cs-CZ" sz="700" dirty="0" smtClean="0">
              <a:latin typeface="Arial" pitchFamily="34" charset="0"/>
              <a:cs typeface="Arial" pitchFamily="34" charset="0"/>
            </a:rPr>
            <a:t>Představenstvo</a:t>
          </a:r>
          <a:endParaRPr lang="en-US" sz="700" dirty="0" smtClean="0">
            <a:latin typeface="Arial" pitchFamily="34" charset="0"/>
            <a:cs typeface="Arial" pitchFamily="34" charset="0"/>
          </a:endParaRPr>
        </a:p>
      </dgm:t>
    </dgm:pt>
    <dgm:pt modelId="{0943C91F-52A2-4550-B721-6FB35B8A605A}" type="parTrans" cxnId="{06241511-CB5C-49B7-998D-F2B587EF30E5}">
      <dgm:prSet/>
      <dgm:spPr/>
      <dgm:t>
        <a:bodyPr/>
        <a:lstStyle/>
        <a:p>
          <a:endParaRPr lang="cs-CZ">
            <a:latin typeface="Arial" pitchFamily="34" charset="0"/>
            <a:cs typeface="Arial" pitchFamily="34" charset="0"/>
          </a:endParaRPr>
        </a:p>
      </dgm:t>
    </dgm:pt>
    <dgm:pt modelId="{7EDFA4CF-7BE8-4297-B3AF-AAFC1DC7D01D}" type="sibTrans" cxnId="{06241511-CB5C-49B7-998D-F2B587EF30E5}">
      <dgm:prSet/>
      <dgm:spPr/>
      <dgm:t>
        <a:bodyPr/>
        <a:lstStyle/>
        <a:p>
          <a:endParaRPr lang="cs-CZ"/>
        </a:p>
      </dgm:t>
    </dgm:pt>
    <dgm:pt modelId="{056628AE-01E2-4F0D-BC36-F43356EB983E}">
      <dgm:prSet custT="1"/>
      <dgm:spPr/>
      <dgm:t>
        <a:bodyPr/>
        <a:lstStyle/>
        <a:p>
          <a:pPr rtl="0" eaLnBrk="1" latinLnBrk="0"/>
          <a:r>
            <a:rPr lang="cs-CZ" sz="700" dirty="0" smtClean="0">
              <a:latin typeface="Arial" pitchFamily="34" charset="0"/>
              <a:cs typeface="Arial" pitchFamily="34" charset="0"/>
            </a:rPr>
            <a:t>Úsek strategie</a:t>
          </a:r>
          <a:endParaRPr lang="en-US" sz="700" dirty="0" smtClean="0">
            <a:latin typeface="Arial" pitchFamily="34" charset="0"/>
            <a:cs typeface="Arial" pitchFamily="34" charset="0"/>
          </a:endParaRPr>
        </a:p>
      </dgm:t>
    </dgm:pt>
    <dgm:pt modelId="{249D8F74-4A37-46D9-A443-E6EB80630716}" type="parTrans" cxnId="{F26DFE4B-4B79-4302-98C8-AC5614E5DABD}">
      <dgm:prSet/>
      <dgm:spPr/>
      <dgm:t>
        <a:bodyPr/>
        <a:lstStyle/>
        <a:p>
          <a:endParaRPr lang="cs-CZ">
            <a:latin typeface="Arial" pitchFamily="34" charset="0"/>
            <a:cs typeface="Arial" pitchFamily="34" charset="0"/>
          </a:endParaRPr>
        </a:p>
      </dgm:t>
    </dgm:pt>
    <dgm:pt modelId="{6C5DD2F1-2691-4021-A15E-640FD2528795}" type="sibTrans" cxnId="{F26DFE4B-4B79-4302-98C8-AC5614E5DABD}">
      <dgm:prSet/>
      <dgm:spPr/>
      <dgm:t>
        <a:bodyPr/>
        <a:lstStyle/>
        <a:p>
          <a:endParaRPr lang="cs-CZ"/>
        </a:p>
      </dgm:t>
    </dgm:pt>
    <dgm:pt modelId="{9E9DE968-AEEF-4AD3-B425-4FED40D156E7}">
      <dgm:prSet custT="1"/>
      <dgm:spPr/>
      <dgm:t>
        <a:bodyPr/>
        <a:lstStyle/>
        <a:p>
          <a:pPr rtl="0" eaLnBrk="1" latinLnBrk="0"/>
          <a:r>
            <a:rPr lang="cs-CZ" sz="700" dirty="0" smtClean="0">
              <a:latin typeface="Arial" pitchFamily="34" charset="0"/>
              <a:cs typeface="Arial" pitchFamily="34" charset="0"/>
            </a:rPr>
            <a:t>Úsek řízení obchodu</a:t>
          </a:r>
          <a:endParaRPr lang="en-US" sz="700" dirty="0" smtClean="0">
            <a:latin typeface="Arial" pitchFamily="34" charset="0"/>
            <a:cs typeface="Arial" pitchFamily="34" charset="0"/>
          </a:endParaRPr>
        </a:p>
      </dgm:t>
    </dgm:pt>
    <dgm:pt modelId="{3024FBCA-5226-42C1-97FB-742D4FF0A379}" type="parTrans" cxnId="{02E9F1E5-5B7D-4C53-8676-2F963F97F0D2}">
      <dgm:prSet/>
      <dgm:spPr/>
      <dgm:t>
        <a:bodyPr/>
        <a:lstStyle/>
        <a:p>
          <a:endParaRPr lang="cs-CZ">
            <a:latin typeface="Arial" pitchFamily="34" charset="0"/>
            <a:cs typeface="Arial" pitchFamily="34" charset="0"/>
          </a:endParaRPr>
        </a:p>
      </dgm:t>
    </dgm:pt>
    <dgm:pt modelId="{9877D111-9122-4C2A-9A08-3D1EBB47AE47}" type="sibTrans" cxnId="{02E9F1E5-5B7D-4C53-8676-2F963F97F0D2}">
      <dgm:prSet/>
      <dgm:spPr/>
      <dgm:t>
        <a:bodyPr/>
        <a:lstStyle/>
        <a:p>
          <a:endParaRPr lang="cs-CZ"/>
        </a:p>
      </dgm:t>
    </dgm:pt>
    <dgm:pt modelId="{0F589627-9E31-4155-881A-E174CD560CDC}">
      <dgm:prSet custT="1"/>
      <dgm:spPr/>
      <dgm:t>
        <a:bodyPr/>
        <a:lstStyle/>
        <a:p>
          <a:pPr rtl="0" eaLnBrk="1" latinLnBrk="0"/>
          <a:r>
            <a:rPr lang="cs-CZ" sz="700" dirty="0" smtClean="0">
              <a:latin typeface="Arial" pitchFamily="34" charset="0"/>
              <a:cs typeface="Arial" pitchFamily="34" charset="0"/>
            </a:rPr>
            <a:t>Úsek ekonomický</a:t>
          </a:r>
          <a:endParaRPr lang="en-US" sz="700" dirty="0" smtClean="0">
            <a:latin typeface="Arial" pitchFamily="34" charset="0"/>
            <a:cs typeface="Arial" pitchFamily="34" charset="0"/>
          </a:endParaRPr>
        </a:p>
      </dgm:t>
    </dgm:pt>
    <dgm:pt modelId="{47F3784D-DA4B-42FF-8CFF-CC6FD900321D}" type="parTrans" cxnId="{5C2DFD9F-5F50-452F-B4CF-7B2A8C589291}">
      <dgm:prSet/>
      <dgm:spPr/>
      <dgm:t>
        <a:bodyPr/>
        <a:lstStyle/>
        <a:p>
          <a:endParaRPr lang="cs-CZ">
            <a:latin typeface="Arial" pitchFamily="34" charset="0"/>
            <a:cs typeface="Arial" pitchFamily="34" charset="0"/>
          </a:endParaRPr>
        </a:p>
      </dgm:t>
    </dgm:pt>
    <dgm:pt modelId="{4305E272-5EC8-4441-A6FD-0F35F3A334E1}" type="sibTrans" cxnId="{5C2DFD9F-5F50-452F-B4CF-7B2A8C589291}">
      <dgm:prSet/>
      <dgm:spPr/>
      <dgm:t>
        <a:bodyPr/>
        <a:lstStyle/>
        <a:p>
          <a:endParaRPr lang="cs-CZ"/>
        </a:p>
      </dgm:t>
    </dgm:pt>
    <dgm:pt modelId="{3748641B-3B7A-4260-92C2-81B7DC59AD60}">
      <dgm:prSet custT="1"/>
      <dgm:spPr/>
      <dgm:t>
        <a:bodyPr/>
        <a:lstStyle/>
        <a:p>
          <a:pPr rtl="0" eaLnBrk="1" latinLnBrk="0"/>
          <a:r>
            <a:rPr lang="cs-CZ" sz="700" dirty="0" smtClean="0">
              <a:latin typeface="Arial" pitchFamily="34" charset="0"/>
              <a:cs typeface="Arial" pitchFamily="34" charset="0"/>
            </a:rPr>
            <a:t>Úsek podpory obchodu</a:t>
          </a:r>
          <a:endParaRPr lang="en-US" sz="700" dirty="0" smtClean="0">
            <a:latin typeface="Arial" pitchFamily="34" charset="0"/>
            <a:cs typeface="Arial" pitchFamily="34" charset="0"/>
          </a:endParaRPr>
        </a:p>
      </dgm:t>
    </dgm:pt>
    <dgm:pt modelId="{BF688D18-5B3B-4B7E-B4ED-D2657154B094}" type="parTrans" cxnId="{3F03E4BC-B892-4CF8-9D1C-09CF148D20F3}">
      <dgm:prSet/>
      <dgm:spPr/>
      <dgm:t>
        <a:bodyPr/>
        <a:lstStyle/>
        <a:p>
          <a:endParaRPr lang="cs-CZ">
            <a:latin typeface="Arial" pitchFamily="34" charset="0"/>
            <a:cs typeface="Arial" pitchFamily="34" charset="0"/>
          </a:endParaRPr>
        </a:p>
      </dgm:t>
    </dgm:pt>
    <dgm:pt modelId="{07BCC130-165F-4F8B-9947-BAC57B17747F}" type="sibTrans" cxnId="{3F03E4BC-B892-4CF8-9D1C-09CF148D20F3}">
      <dgm:prSet/>
      <dgm:spPr/>
      <dgm:t>
        <a:bodyPr/>
        <a:lstStyle/>
        <a:p>
          <a:endParaRPr lang="cs-CZ"/>
        </a:p>
      </dgm:t>
    </dgm:pt>
    <dgm:pt modelId="{5729A3AB-8944-49A6-8079-12593DD18E23}">
      <dgm:prSet custT="1"/>
      <dgm:spPr/>
      <dgm:t>
        <a:bodyPr/>
        <a:lstStyle/>
        <a:p>
          <a:pPr rtl="0" eaLnBrk="1" latinLnBrk="0"/>
          <a:r>
            <a:rPr lang="cs-CZ" sz="700" dirty="0" smtClean="0">
              <a:latin typeface="Arial" pitchFamily="34" charset="0"/>
              <a:cs typeface="Arial" pitchFamily="34" charset="0"/>
            </a:rPr>
            <a:t>Úsek provozní</a:t>
          </a:r>
          <a:endParaRPr lang="en-US" sz="700" dirty="0" smtClean="0">
            <a:latin typeface="Arial" pitchFamily="34" charset="0"/>
            <a:cs typeface="Arial" pitchFamily="34" charset="0"/>
          </a:endParaRPr>
        </a:p>
      </dgm:t>
    </dgm:pt>
    <dgm:pt modelId="{F3DDBAE5-ECEB-48E7-9D90-9C61612D4FFF}" type="parTrans" cxnId="{56AABA9F-4B38-4F12-9BE4-C326261048E3}">
      <dgm:prSet/>
      <dgm:spPr/>
      <dgm:t>
        <a:bodyPr/>
        <a:lstStyle/>
        <a:p>
          <a:endParaRPr lang="cs-CZ">
            <a:latin typeface="Arial" pitchFamily="34" charset="0"/>
            <a:cs typeface="Arial" pitchFamily="34" charset="0"/>
          </a:endParaRPr>
        </a:p>
      </dgm:t>
    </dgm:pt>
    <dgm:pt modelId="{2CD6FB34-35AF-41DB-825D-D6637ACA128A}" type="sibTrans" cxnId="{56AABA9F-4B38-4F12-9BE4-C326261048E3}">
      <dgm:prSet/>
      <dgm:spPr/>
      <dgm:t>
        <a:bodyPr/>
        <a:lstStyle/>
        <a:p>
          <a:endParaRPr lang="cs-CZ"/>
        </a:p>
      </dgm:t>
    </dgm:pt>
    <dgm:pt modelId="{EB46535F-15BD-41C7-943F-0F83BB731605}" type="asst">
      <dgm:prSet custT="1"/>
      <dgm:spPr/>
      <dgm:t>
        <a:bodyPr/>
        <a:lstStyle/>
        <a:p>
          <a:r>
            <a:rPr lang="cs-CZ" sz="700" dirty="0" smtClean="0">
              <a:latin typeface="Arial" pitchFamily="34" charset="0"/>
              <a:cs typeface="Arial" pitchFamily="34" charset="0"/>
            </a:rPr>
            <a:t>Výbor pro audit</a:t>
          </a:r>
          <a:endParaRPr lang="cs-CZ" sz="700" dirty="0">
            <a:latin typeface="Arial" pitchFamily="34" charset="0"/>
            <a:cs typeface="Arial" pitchFamily="34" charset="0"/>
          </a:endParaRPr>
        </a:p>
      </dgm:t>
    </dgm:pt>
    <dgm:pt modelId="{CDF6121F-43F9-4251-B464-33386CC79074}" type="parTrans" cxnId="{54BF82E0-4C31-4DA4-86B0-BD11142C88FD}">
      <dgm:prSet/>
      <dgm:spPr/>
      <dgm:t>
        <a:bodyPr/>
        <a:lstStyle/>
        <a:p>
          <a:endParaRPr lang="cs-CZ">
            <a:latin typeface="Arial" pitchFamily="34" charset="0"/>
            <a:cs typeface="Arial" pitchFamily="34" charset="0"/>
          </a:endParaRPr>
        </a:p>
      </dgm:t>
    </dgm:pt>
    <dgm:pt modelId="{F66F68B4-F574-450E-BDA3-083F00453182}" type="sibTrans" cxnId="{54BF82E0-4C31-4DA4-86B0-BD11142C88FD}">
      <dgm:prSet/>
      <dgm:spPr/>
      <dgm:t>
        <a:bodyPr/>
        <a:lstStyle/>
        <a:p>
          <a:endParaRPr lang="cs-CZ"/>
        </a:p>
      </dgm:t>
    </dgm:pt>
    <dgm:pt modelId="{7D1D0EA1-A0FB-423F-BD2A-C797E7661168}">
      <dgm:prSet custT="1"/>
      <dgm:spPr/>
      <dgm:t>
        <a:bodyPr/>
        <a:lstStyle/>
        <a:p>
          <a:r>
            <a:rPr lang="cs-CZ" sz="700" dirty="0" smtClean="0">
              <a:latin typeface="Arial" pitchFamily="34" charset="0"/>
              <a:cs typeface="Arial" pitchFamily="34" charset="0"/>
            </a:rPr>
            <a:t>Odbor účetnictví a metodiky</a:t>
          </a:r>
          <a:endParaRPr lang="cs-CZ" sz="700" dirty="0">
            <a:latin typeface="Arial" pitchFamily="34" charset="0"/>
            <a:cs typeface="Arial" pitchFamily="34" charset="0"/>
          </a:endParaRPr>
        </a:p>
      </dgm:t>
    </dgm:pt>
    <dgm:pt modelId="{BE2501F5-378C-45E1-A2DF-F9E766990D1B}" type="parTrans" cxnId="{BD53CEAF-82DB-4C46-BC3D-E39EE4FE5890}">
      <dgm:prSet/>
      <dgm:spPr/>
      <dgm:t>
        <a:bodyPr/>
        <a:lstStyle/>
        <a:p>
          <a:endParaRPr lang="cs-CZ">
            <a:latin typeface="Arial" pitchFamily="34" charset="0"/>
            <a:cs typeface="Arial" pitchFamily="34" charset="0"/>
          </a:endParaRPr>
        </a:p>
      </dgm:t>
    </dgm:pt>
    <dgm:pt modelId="{63F29292-79F1-41DD-8B01-91BACCA5C3A7}" type="sibTrans" cxnId="{BD53CEAF-82DB-4C46-BC3D-E39EE4FE5890}">
      <dgm:prSet/>
      <dgm:spPr/>
      <dgm:t>
        <a:bodyPr/>
        <a:lstStyle/>
        <a:p>
          <a:endParaRPr lang="cs-CZ"/>
        </a:p>
      </dgm:t>
    </dgm:pt>
    <dgm:pt modelId="{1681271F-6D5E-4224-8B68-F37F8EEA6121}">
      <dgm:prSet custT="1"/>
      <dgm:spPr/>
      <dgm:t>
        <a:bodyPr/>
        <a:lstStyle/>
        <a:p>
          <a:r>
            <a:rPr lang="cs-CZ" sz="700" dirty="0" smtClean="0">
              <a:latin typeface="Arial" pitchFamily="34" charset="0"/>
              <a:cs typeface="Arial" pitchFamily="34" charset="0"/>
            </a:rPr>
            <a:t>Odbor řízení rizik</a:t>
          </a:r>
          <a:endParaRPr lang="cs-CZ" sz="700" dirty="0">
            <a:latin typeface="Arial" pitchFamily="34" charset="0"/>
            <a:cs typeface="Arial" pitchFamily="34" charset="0"/>
          </a:endParaRPr>
        </a:p>
      </dgm:t>
    </dgm:pt>
    <dgm:pt modelId="{6B372106-365F-4E81-B0B5-2E40BE25721A}" type="parTrans" cxnId="{03DBB85D-7737-431A-8A1C-4D75D228EC15}">
      <dgm:prSet/>
      <dgm:spPr/>
      <dgm:t>
        <a:bodyPr/>
        <a:lstStyle/>
        <a:p>
          <a:endParaRPr lang="cs-CZ">
            <a:latin typeface="Arial" pitchFamily="34" charset="0"/>
            <a:cs typeface="Arial" pitchFamily="34" charset="0"/>
          </a:endParaRPr>
        </a:p>
      </dgm:t>
    </dgm:pt>
    <dgm:pt modelId="{F318FE5C-5B0B-4076-A8D8-1D1D1E2BDEA6}" type="sibTrans" cxnId="{03DBB85D-7737-431A-8A1C-4D75D228EC15}">
      <dgm:prSet/>
      <dgm:spPr/>
      <dgm:t>
        <a:bodyPr/>
        <a:lstStyle/>
        <a:p>
          <a:endParaRPr lang="cs-CZ"/>
        </a:p>
      </dgm:t>
    </dgm:pt>
    <dgm:pt modelId="{EB4E8531-CE2D-4B8C-93BA-AAB6CF3B4CA6}">
      <dgm:prSet custT="1"/>
      <dgm:spPr/>
      <dgm:t>
        <a:bodyPr/>
        <a:lstStyle/>
        <a:p>
          <a:r>
            <a:rPr lang="cs-CZ" sz="700" dirty="0" smtClean="0">
              <a:latin typeface="Arial" pitchFamily="34" charset="0"/>
              <a:cs typeface="Arial" pitchFamily="34" charset="0"/>
            </a:rPr>
            <a:t>Odbor statistiky a zpracovávání informací</a:t>
          </a:r>
          <a:endParaRPr lang="cs-CZ" sz="700" dirty="0">
            <a:latin typeface="Arial" pitchFamily="34" charset="0"/>
            <a:cs typeface="Arial" pitchFamily="34" charset="0"/>
          </a:endParaRPr>
        </a:p>
      </dgm:t>
    </dgm:pt>
    <dgm:pt modelId="{4CD4B945-619C-4F86-81B7-00CDBA4E0CFC}" type="parTrans" cxnId="{8C867E65-5EE8-45AC-979E-9D04245FA0D3}">
      <dgm:prSet/>
      <dgm:spPr/>
      <dgm:t>
        <a:bodyPr/>
        <a:lstStyle/>
        <a:p>
          <a:endParaRPr lang="cs-CZ">
            <a:latin typeface="Arial" pitchFamily="34" charset="0"/>
            <a:cs typeface="Arial" pitchFamily="34" charset="0"/>
          </a:endParaRPr>
        </a:p>
      </dgm:t>
    </dgm:pt>
    <dgm:pt modelId="{25F7593B-BC1D-4C0C-B226-0F5560623033}" type="sibTrans" cxnId="{8C867E65-5EE8-45AC-979E-9D04245FA0D3}">
      <dgm:prSet/>
      <dgm:spPr/>
      <dgm:t>
        <a:bodyPr/>
        <a:lstStyle/>
        <a:p>
          <a:endParaRPr lang="cs-CZ"/>
        </a:p>
      </dgm:t>
    </dgm:pt>
    <dgm:pt modelId="{CA3339A5-5D9F-40D5-95D6-FE543C975623}">
      <dgm:prSet custT="1"/>
      <dgm:spPr/>
      <dgm:t>
        <a:bodyPr/>
        <a:lstStyle/>
        <a:p>
          <a:r>
            <a:rPr lang="cs-CZ" sz="700" dirty="0" smtClean="0">
              <a:latin typeface="Arial" pitchFamily="34" charset="0"/>
              <a:cs typeface="Arial" pitchFamily="34" charset="0"/>
            </a:rPr>
            <a:t>Odbor </a:t>
          </a:r>
          <a:r>
            <a:rPr lang="cs-CZ" sz="700" dirty="0" err="1" smtClean="0">
              <a:latin typeface="Arial" pitchFamily="34" charset="0"/>
              <a:cs typeface="Arial" pitchFamily="34" charset="0"/>
            </a:rPr>
            <a:t>treasury</a:t>
          </a:r>
          <a:endParaRPr lang="cs-CZ" sz="700" dirty="0">
            <a:latin typeface="Arial" pitchFamily="34" charset="0"/>
            <a:cs typeface="Arial" pitchFamily="34" charset="0"/>
          </a:endParaRPr>
        </a:p>
      </dgm:t>
    </dgm:pt>
    <dgm:pt modelId="{982174F7-91EC-47C5-B454-11DF13D19ED0}" type="parTrans" cxnId="{DF8FB0EF-8B5F-40F4-A03D-1943C4752CDE}">
      <dgm:prSet/>
      <dgm:spPr/>
      <dgm:t>
        <a:bodyPr/>
        <a:lstStyle/>
        <a:p>
          <a:endParaRPr lang="cs-CZ">
            <a:latin typeface="Arial" pitchFamily="34" charset="0"/>
            <a:cs typeface="Arial" pitchFamily="34" charset="0"/>
          </a:endParaRPr>
        </a:p>
      </dgm:t>
    </dgm:pt>
    <dgm:pt modelId="{4A6C188C-8F75-4179-B3F5-E2A1E851075A}" type="sibTrans" cxnId="{DF8FB0EF-8B5F-40F4-A03D-1943C4752CDE}">
      <dgm:prSet/>
      <dgm:spPr/>
      <dgm:t>
        <a:bodyPr/>
        <a:lstStyle/>
        <a:p>
          <a:endParaRPr lang="cs-CZ"/>
        </a:p>
      </dgm:t>
    </dgm:pt>
    <dgm:pt modelId="{CBCBEB70-45E0-414C-A85C-FD4667EB247E}">
      <dgm:prSet custT="1"/>
      <dgm:spPr/>
      <dgm:t>
        <a:bodyPr/>
        <a:lstStyle/>
        <a:p>
          <a:r>
            <a:rPr lang="cs-CZ" sz="700" dirty="0" smtClean="0">
              <a:latin typeface="Arial" pitchFamily="34" charset="0"/>
              <a:cs typeface="Arial" pitchFamily="34" charset="0"/>
            </a:rPr>
            <a:t>Odbor financování</a:t>
          </a:r>
          <a:endParaRPr lang="cs-CZ" sz="700" dirty="0">
            <a:latin typeface="Arial" pitchFamily="34" charset="0"/>
            <a:cs typeface="Arial" pitchFamily="34" charset="0"/>
          </a:endParaRPr>
        </a:p>
      </dgm:t>
    </dgm:pt>
    <dgm:pt modelId="{23A9F09A-0913-4F33-AA4B-AE9F33668192}" type="parTrans" cxnId="{F641D3CB-1B98-47BB-A9D1-BF714A7B2BF4}">
      <dgm:prSet/>
      <dgm:spPr/>
      <dgm:t>
        <a:bodyPr/>
        <a:lstStyle/>
        <a:p>
          <a:endParaRPr lang="cs-CZ">
            <a:latin typeface="Arial" pitchFamily="34" charset="0"/>
            <a:cs typeface="Arial" pitchFamily="34" charset="0"/>
          </a:endParaRPr>
        </a:p>
      </dgm:t>
    </dgm:pt>
    <dgm:pt modelId="{160B5DB0-1AB2-4E20-8B9A-E13921A078F7}" type="sibTrans" cxnId="{F641D3CB-1B98-47BB-A9D1-BF714A7B2BF4}">
      <dgm:prSet/>
      <dgm:spPr/>
      <dgm:t>
        <a:bodyPr/>
        <a:lstStyle/>
        <a:p>
          <a:endParaRPr lang="cs-CZ"/>
        </a:p>
      </dgm:t>
    </dgm:pt>
    <dgm:pt modelId="{CAE25163-B533-423E-94FA-D3BAC66C2A94}">
      <dgm:prSet custT="1"/>
      <dgm:spPr/>
      <dgm:t>
        <a:bodyPr/>
        <a:lstStyle/>
        <a:p>
          <a:r>
            <a:rPr lang="cs-CZ" sz="700" dirty="0" smtClean="0">
              <a:latin typeface="Arial" pitchFamily="34" charset="0"/>
              <a:cs typeface="Arial" pitchFamily="34" charset="0"/>
            </a:rPr>
            <a:t>Oddělení informační podpory</a:t>
          </a:r>
          <a:endParaRPr lang="cs-CZ" sz="700" dirty="0">
            <a:latin typeface="Arial" pitchFamily="34" charset="0"/>
            <a:cs typeface="Arial" pitchFamily="34" charset="0"/>
          </a:endParaRPr>
        </a:p>
      </dgm:t>
    </dgm:pt>
    <dgm:pt modelId="{B8CB1A2C-D9BF-4E27-B242-E156419ADDA2}" type="parTrans" cxnId="{D5BB7A80-90E5-4433-A570-0AF759D0C506}">
      <dgm:prSet/>
      <dgm:spPr/>
      <dgm:t>
        <a:bodyPr/>
        <a:lstStyle/>
        <a:p>
          <a:endParaRPr lang="cs-CZ">
            <a:latin typeface="Arial" pitchFamily="34" charset="0"/>
            <a:cs typeface="Arial" pitchFamily="34" charset="0"/>
          </a:endParaRPr>
        </a:p>
      </dgm:t>
    </dgm:pt>
    <dgm:pt modelId="{DECED76E-7C22-4140-A436-872E2DD48BE3}" type="sibTrans" cxnId="{D5BB7A80-90E5-4433-A570-0AF759D0C506}">
      <dgm:prSet/>
      <dgm:spPr/>
      <dgm:t>
        <a:bodyPr/>
        <a:lstStyle/>
        <a:p>
          <a:endParaRPr lang="cs-CZ"/>
        </a:p>
      </dgm:t>
    </dgm:pt>
    <dgm:pt modelId="{BB371D90-2242-4FB5-B867-3D58EB5D6089}">
      <dgm:prSet custT="1"/>
      <dgm:spPr/>
      <dgm:t>
        <a:bodyPr/>
        <a:lstStyle/>
        <a:p>
          <a:r>
            <a:rPr lang="cs-CZ" sz="700" dirty="0" smtClean="0">
              <a:latin typeface="Arial" pitchFamily="34" charset="0"/>
              <a:cs typeface="Arial" pitchFamily="34" charset="0"/>
            </a:rPr>
            <a:t>Pobočka Praha</a:t>
          </a:r>
          <a:endParaRPr lang="cs-CZ" sz="700" dirty="0">
            <a:latin typeface="Arial" pitchFamily="34" charset="0"/>
            <a:cs typeface="Arial" pitchFamily="34" charset="0"/>
          </a:endParaRPr>
        </a:p>
      </dgm:t>
    </dgm:pt>
    <dgm:pt modelId="{F6853F91-4A77-44A6-BD75-C0CA1F68BCFB}" type="parTrans" cxnId="{44338A0B-F45E-4A3F-9CB2-908BBC108403}">
      <dgm:prSet/>
      <dgm:spPr/>
      <dgm:t>
        <a:bodyPr/>
        <a:lstStyle/>
        <a:p>
          <a:endParaRPr lang="cs-CZ">
            <a:latin typeface="Arial" pitchFamily="34" charset="0"/>
            <a:cs typeface="Arial" pitchFamily="34" charset="0"/>
          </a:endParaRPr>
        </a:p>
      </dgm:t>
    </dgm:pt>
    <dgm:pt modelId="{23854A32-A46C-4C52-9C3A-4F0D1C39F528}" type="sibTrans" cxnId="{44338A0B-F45E-4A3F-9CB2-908BBC108403}">
      <dgm:prSet/>
      <dgm:spPr/>
      <dgm:t>
        <a:bodyPr/>
        <a:lstStyle/>
        <a:p>
          <a:endParaRPr lang="cs-CZ"/>
        </a:p>
      </dgm:t>
    </dgm:pt>
    <dgm:pt modelId="{2CDEB477-DF14-48DC-94E1-730D026E6F4E}">
      <dgm:prSet custT="1"/>
      <dgm:spPr/>
      <dgm:t>
        <a:bodyPr/>
        <a:lstStyle/>
        <a:p>
          <a:r>
            <a:rPr lang="cs-CZ" sz="700" dirty="0" smtClean="0">
              <a:latin typeface="Arial" pitchFamily="34" charset="0"/>
              <a:cs typeface="Arial" pitchFamily="34" charset="0"/>
            </a:rPr>
            <a:t>Pobočka Brno</a:t>
          </a:r>
          <a:endParaRPr lang="cs-CZ" sz="700" dirty="0">
            <a:latin typeface="Arial" pitchFamily="34" charset="0"/>
            <a:cs typeface="Arial" pitchFamily="34" charset="0"/>
          </a:endParaRPr>
        </a:p>
      </dgm:t>
    </dgm:pt>
    <dgm:pt modelId="{75834447-7481-43A0-A647-E1F447983B5C}" type="parTrans" cxnId="{543C0302-71E9-4E48-AC9F-7E15F3DCAF82}">
      <dgm:prSet/>
      <dgm:spPr/>
      <dgm:t>
        <a:bodyPr/>
        <a:lstStyle/>
        <a:p>
          <a:endParaRPr lang="cs-CZ">
            <a:latin typeface="Arial" pitchFamily="34" charset="0"/>
            <a:cs typeface="Arial" pitchFamily="34" charset="0"/>
          </a:endParaRPr>
        </a:p>
      </dgm:t>
    </dgm:pt>
    <dgm:pt modelId="{E0C61566-690D-4452-B0F6-338D54414B24}" type="sibTrans" cxnId="{543C0302-71E9-4E48-AC9F-7E15F3DCAF82}">
      <dgm:prSet/>
      <dgm:spPr/>
      <dgm:t>
        <a:bodyPr/>
        <a:lstStyle/>
        <a:p>
          <a:endParaRPr lang="cs-CZ"/>
        </a:p>
      </dgm:t>
    </dgm:pt>
    <dgm:pt modelId="{15B078E0-23FE-4B66-8E73-E71DE00F05DC}">
      <dgm:prSet custT="1"/>
      <dgm:spPr/>
      <dgm:t>
        <a:bodyPr/>
        <a:lstStyle/>
        <a:p>
          <a:r>
            <a:rPr lang="cs-CZ" sz="700" dirty="0" smtClean="0">
              <a:latin typeface="Arial" pitchFamily="34" charset="0"/>
              <a:cs typeface="Arial" pitchFamily="34" charset="0"/>
            </a:rPr>
            <a:t>Pobočka Ostrava</a:t>
          </a:r>
          <a:endParaRPr lang="cs-CZ" sz="700" dirty="0">
            <a:latin typeface="Arial" pitchFamily="34" charset="0"/>
            <a:cs typeface="Arial" pitchFamily="34" charset="0"/>
          </a:endParaRPr>
        </a:p>
      </dgm:t>
    </dgm:pt>
    <dgm:pt modelId="{A5C6EBA7-EC63-43A7-9FC5-B679E4AF8696}" type="parTrans" cxnId="{5CD2C360-1728-4100-99FA-8FF68A9CD79C}">
      <dgm:prSet/>
      <dgm:spPr/>
      <dgm:t>
        <a:bodyPr/>
        <a:lstStyle/>
        <a:p>
          <a:endParaRPr lang="cs-CZ">
            <a:latin typeface="Arial" pitchFamily="34" charset="0"/>
            <a:cs typeface="Arial" pitchFamily="34" charset="0"/>
          </a:endParaRPr>
        </a:p>
      </dgm:t>
    </dgm:pt>
    <dgm:pt modelId="{649C2267-8EFF-4262-A54C-C6DDB6A818E1}" type="sibTrans" cxnId="{5CD2C360-1728-4100-99FA-8FF68A9CD79C}">
      <dgm:prSet/>
      <dgm:spPr/>
      <dgm:t>
        <a:bodyPr/>
        <a:lstStyle/>
        <a:p>
          <a:endParaRPr lang="cs-CZ"/>
        </a:p>
      </dgm:t>
    </dgm:pt>
    <dgm:pt modelId="{55183309-808A-4A77-9B66-9A1F867DDEB9}">
      <dgm:prSet custT="1"/>
      <dgm:spPr/>
      <dgm:t>
        <a:bodyPr/>
        <a:lstStyle/>
        <a:p>
          <a:r>
            <a:rPr lang="cs-CZ" sz="700" dirty="0" smtClean="0">
              <a:latin typeface="Arial" pitchFamily="34" charset="0"/>
              <a:cs typeface="Arial" pitchFamily="34" charset="0"/>
            </a:rPr>
            <a:t>Pobočka Hradec Králové</a:t>
          </a:r>
          <a:endParaRPr lang="cs-CZ" sz="700" dirty="0">
            <a:latin typeface="Arial" pitchFamily="34" charset="0"/>
            <a:cs typeface="Arial" pitchFamily="34" charset="0"/>
          </a:endParaRPr>
        </a:p>
      </dgm:t>
    </dgm:pt>
    <dgm:pt modelId="{EFEB889B-036D-4D7E-8617-9A8DEB375E1B}" type="parTrans" cxnId="{BB371F75-6766-4736-AE57-7197A0039073}">
      <dgm:prSet/>
      <dgm:spPr/>
      <dgm:t>
        <a:bodyPr/>
        <a:lstStyle/>
        <a:p>
          <a:endParaRPr lang="cs-CZ">
            <a:latin typeface="Arial" pitchFamily="34" charset="0"/>
            <a:cs typeface="Arial" pitchFamily="34" charset="0"/>
          </a:endParaRPr>
        </a:p>
      </dgm:t>
    </dgm:pt>
    <dgm:pt modelId="{F5A37D6F-44EC-482C-B5FA-16EBB42261C1}" type="sibTrans" cxnId="{BB371F75-6766-4736-AE57-7197A0039073}">
      <dgm:prSet/>
      <dgm:spPr/>
      <dgm:t>
        <a:bodyPr/>
        <a:lstStyle/>
        <a:p>
          <a:endParaRPr lang="cs-CZ"/>
        </a:p>
      </dgm:t>
    </dgm:pt>
    <dgm:pt modelId="{511A52A6-E24A-4231-BE67-5616B9F21C62}">
      <dgm:prSet custT="1"/>
      <dgm:spPr/>
      <dgm:t>
        <a:bodyPr/>
        <a:lstStyle/>
        <a:p>
          <a:r>
            <a:rPr lang="cs-CZ" sz="700" dirty="0" smtClean="0">
              <a:latin typeface="Arial" pitchFamily="34" charset="0"/>
              <a:cs typeface="Arial" pitchFamily="34" charset="0"/>
            </a:rPr>
            <a:t>Pobočka Plzeň</a:t>
          </a:r>
        </a:p>
      </dgm:t>
    </dgm:pt>
    <dgm:pt modelId="{03B4F0B9-1C04-4262-B780-FB5FD2EB579E}" type="parTrans" cxnId="{29C88E14-C64E-44D8-AA27-422A8E3B0928}">
      <dgm:prSet/>
      <dgm:spPr/>
      <dgm:t>
        <a:bodyPr/>
        <a:lstStyle/>
        <a:p>
          <a:endParaRPr lang="cs-CZ">
            <a:latin typeface="Arial" pitchFamily="34" charset="0"/>
            <a:cs typeface="Arial" pitchFamily="34" charset="0"/>
          </a:endParaRPr>
        </a:p>
      </dgm:t>
    </dgm:pt>
    <dgm:pt modelId="{F1FD066F-2A0B-4CEF-8AD7-B3AA7D793995}" type="sibTrans" cxnId="{29C88E14-C64E-44D8-AA27-422A8E3B0928}">
      <dgm:prSet/>
      <dgm:spPr/>
      <dgm:t>
        <a:bodyPr/>
        <a:lstStyle/>
        <a:p>
          <a:endParaRPr lang="cs-CZ"/>
        </a:p>
      </dgm:t>
    </dgm:pt>
    <dgm:pt modelId="{9AD32D97-1BB5-4E32-9A20-75DE4451FD16}">
      <dgm:prSet custT="1"/>
      <dgm:spPr/>
      <dgm:t>
        <a:bodyPr/>
        <a:lstStyle/>
        <a:p>
          <a:r>
            <a:rPr lang="cs-CZ" sz="700" dirty="0" smtClean="0">
              <a:latin typeface="Arial" pitchFamily="34" charset="0"/>
              <a:cs typeface="Arial" pitchFamily="34" charset="0"/>
            </a:rPr>
            <a:t>Odbor vypořádání platebních operací</a:t>
          </a:r>
          <a:endParaRPr lang="cs-CZ" sz="700" dirty="0">
            <a:latin typeface="Arial" pitchFamily="34" charset="0"/>
            <a:cs typeface="Arial" pitchFamily="34" charset="0"/>
          </a:endParaRPr>
        </a:p>
      </dgm:t>
    </dgm:pt>
    <dgm:pt modelId="{9BEC7ED6-E8B0-4A45-BA65-1DBD15418BCB}" type="parTrans" cxnId="{B425A481-A084-45C6-BB4A-BA5A6E252862}">
      <dgm:prSet/>
      <dgm:spPr/>
      <dgm:t>
        <a:bodyPr/>
        <a:lstStyle/>
        <a:p>
          <a:endParaRPr lang="cs-CZ">
            <a:latin typeface="Arial" pitchFamily="34" charset="0"/>
            <a:cs typeface="Arial" pitchFamily="34" charset="0"/>
          </a:endParaRPr>
        </a:p>
      </dgm:t>
    </dgm:pt>
    <dgm:pt modelId="{53D8B53A-C50F-4185-85FC-A384BE075D04}" type="sibTrans" cxnId="{B425A481-A084-45C6-BB4A-BA5A6E252862}">
      <dgm:prSet/>
      <dgm:spPr/>
      <dgm:t>
        <a:bodyPr/>
        <a:lstStyle/>
        <a:p>
          <a:endParaRPr lang="cs-CZ"/>
        </a:p>
      </dgm:t>
    </dgm:pt>
    <dgm:pt modelId="{645B5119-A0D5-402A-B70C-3302A78C2AB0}">
      <dgm:prSet custT="1"/>
      <dgm:spPr/>
      <dgm:t>
        <a:bodyPr/>
        <a:lstStyle/>
        <a:p>
          <a:r>
            <a:rPr lang="cs-CZ" sz="700" dirty="0" smtClean="0">
              <a:latin typeface="Arial" pitchFamily="34" charset="0"/>
              <a:cs typeface="Arial" pitchFamily="34" charset="0"/>
            </a:rPr>
            <a:t>Odbor </a:t>
          </a:r>
          <a:r>
            <a:rPr lang="cs-CZ" sz="700" dirty="0" err="1" smtClean="0">
              <a:latin typeface="Arial" pitchFamily="34" charset="0"/>
              <a:cs typeface="Arial" pitchFamily="34" charset="0"/>
            </a:rPr>
            <a:t>Back</a:t>
          </a:r>
          <a:r>
            <a:rPr lang="cs-CZ" sz="700" dirty="0" smtClean="0">
              <a:latin typeface="Arial" pitchFamily="34" charset="0"/>
              <a:cs typeface="Arial" pitchFamily="34" charset="0"/>
            </a:rPr>
            <a:t> office</a:t>
          </a:r>
        </a:p>
      </dgm:t>
    </dgm:pt>
    <dgm:pt modelId="{A11275FD-40A5-447E-9A4A-D8EDC2D2E9D9}" type="parTrans" cxnId="{F2EAD364-4C34-48A7-AAA4-E0B1969276B3}">
      <dgm:prSet/>
      <dgm:spPr/>
      <dgm:t>
        <a:bodyPr/>
        <a:lstStyle/>
        <a:p>
          <a:endParaRPr lang="cs-CZ">
            <a:latin typeface="Arial" pitchFamily="34" charset="0"/>
            <a:cs typeface="Arial" pitchFamily="34" charset="0"/>
          </a:endParaRPr>
        </a:p>
      </dgm:t>
    </dgm:pt>
    <dgm:pt modelId="{6F454110-2D2E-4EAD-AE1F-AC9C71AF6BA1}" type="sibTrans" cxnId="{F2EAD364-4C34-48A7-AAA4-E0B1969276B3}">
      <dgm:prSet/>
      <dgm:spPr/>
      <dgm:t>
        <a:bodyPr/>
        <a:lstStyle/>
        <a:p>
          <a:endParaRPr lang="cs-CZ"/>
        </a:p>
      </dgm:t>
    </dgm:pt>
    <dgm:pt modelId="{BDEDA8B4-E67A-4693-BC2E-CDF8422301BA}">
      <dgm:prSet custT="1"/>
      <dgm:spPr/>
      <dgm:t>
        <a:bodyPr/>
        <a:lstStyle/>
        <a:p>
          <a:r>
            <a:rPr lang="cs-CZ" sz="700" dirty="0" smtClean="0">
              <a:latin typeface="Arial" pitchFamily="34" charset="0"/>
              <a:cs typeface="Arial" pitchFamily="34" charset="0"/>
            </a:rPr>
            <a:t>Odbor právní a vymáhání pohledávek </a:t>
          </a:r>
          <a:endParaRPr lang="cs-CZ" sz="700" dirty="0">
            <a:latin typeface="Arial" pitchFamily="34" charset="0"/>
            <a:cs typeface="Arial" pitchFamily="34" charset="0"/>
          </a:endParaRPr>
        </a:p>
      </dgm:t>
    </dgm:pt>
    <dgm:pt modelId="{4470E423-0A6F-4B35-8DF1-454CD43772AC}" type="parTrans" cxnId="{4F8B8904-12FB-4101-A688-91F1FEAF44D1}">
      <dgm:prSet/>
      <dgm:spPr/>
      <dgm:t>
        <a:bodyPr/>
        <a:lstStyle/>
        <a:p>
          <a:endParaRPr lang="cs-CZ">
            <a:latin typeface="Arial" pitchFamily="34" charset="0"/>
            <a:cs typeface="Arial" pitchFamily="34" charset="0"/>
          </a:endParaRPr>
        </a:p>
      </dgm:t>
    </dgm:pt>
    <dgm:pt modelId="{2C28F1D4-9815-4A62-A71A-7AE3D9267F20}" type="sibTrans" cxnId="{4F8B8904-12FB-4101-A688-91F1FEAF44D1}">
      <dgm:prSet/>
      <dgm:spPr/>
      <dgm:t>
        <a:bodyPr/>
        <a:lstStyle/>
        <a:p>
          <a:endParaRPr lang="cs-CZ"/>
        </a:p>
      </dgm:t>
    </dgm:pt>
    <dgm:pt modelId="{F210198A-7F7C-4451-9FC0-9CB9F59C6B38}">
      <dgm:prSet custT="1"/>
      <dgm:spPr/>
      <dgm:t>
        <a:bodyPr/>
        <a:lstStyle/>
        <a:p>
          <a:r>
            <a:rPr lang="cs-CZ" sz="700" dirty="0" smtClean="0">
              <a:latin typeface="Arial" pitchFamily="34" charset="0"/>
              <a:cs typeface="Arial" pitchFamily="34" charset="0"/>
            </a:rPr>
            <a:t>Regionální pracoviště</a:t>
          </a:r>
        </a:p>
        <a:p>
          <a:r>
            <a:rPr lang="cs-CZ" sz="700" dirty="0" smtClean="0">
              <a:latin typeface="Arial" pitchFamily="34" charset="0"/>
              <a:cs typeface="Arial" pitchFamily="34" charset="0"/>
            </a:rPr>
            <a:t>České Budějovice</a:t>
          </a:r>
          <a:endParaRPr lang="cs-CZ" sz="700" dirty="0">
            <a:latin typeface="Arial" pitchFamily="34" charset="0"/>
            <a:cs typeface="Arial" pitchFamily="34" charset="0"/>
          </a:endParaRPr>
        </a:p>
      </dgm:t>
    </dgm:pt>
    <dgm:pt modelId="{CCA80A12-B5DA-49C2-801E-C85A92DD891A}" type="parTrans" cxnId="{B691CF67-CB16-43C3-AB7C-506A4192F529}">
      <dgm:prSet/>
      <dgm:spPr/>
      <dgm:t>
        <a:bodyPr/>
        <a:lstStyle/>
        <a:p>
          <a:endParaRPr lang="cs-CZ">
            <a:latin typeface="Arial" pitchFamily="34" charset="0"/>
            <a:cs typeface="Arial" pitchFamily="34" charset="0"/>
          </a:endParaRPr>
        </a:p>
      </dgm:t>
    </dgm:pt>
    <dgm:pt modelId="{DF8FA4BE-EA1A-46FA-8C93-6AF62CC14972}" type="sibTrans" cxnId="{B691CF67-CB16-43C3-AB7C-506A4192F529}">
      <dgm:prSet/>
      <dgm:spPr/>
      <dgm:t>
        <a:bodyPr/>
        <a:lstStyle/>
        <a:p>
          <a:endParaRPr lang="cs-CZ"/>
        </a:p>
      </dgm:t>
    </dgm:pt>
    <dgm:pt modelId="{AB2F37BD-2239-46DD-B91C-5F13CB0D226E}">
      <dgm:prSet custT="1"/>
      <dgm:spPr/>
      <dgm:t>
        <a:bodyPr/>
        <a:lstStyle/>
        <a:p>
          <a:endParaRPr lang="cs-CZ" sz="700" dirty="0" smtClean="0">
            <a:latin typeface="Arial" pitchFamily="34" charset="0"/>
            <a:cs typeface="Arial" pitchFamily="34" charset="0"/>
          </a:endParaRPr>
        </a:p>
        <a:p>
          <a:endParaRPr lang="cs-CZ" sz="700" dirty="0" smtClean="0">
            <a:latin typeface="Arial" pitchFamily="34" charset="0"/>
            <a:cs typeface="Arial" pitchFamily="34" charset="0"/>
          </a:endParaRPr>
        </a:p>
        <a:p>
          <a:r>
            <a:rPr lang="cs-CZ" sz="700" dirty="0" smtClean="0">
              <a:latin typeface="Arial" pitchFamily="34" charset="0"/>
              <a:cs typeface="Arial" pitchFamily="34" charset="0"/>
            </a:rPr>
            <a:t>Odbor informačních systémů</a:t>
          </a:r>
        </a:p>
        <a:p>
          <a:endParaRPr lang="cs-CZ" sz="700" dirty="0" smtClean="0">
            <a:latin typeface="Arial" pitchFamily="34" charset="0"/>
            <a:cs typeface="Arial" pitchFamily="34" charset="0"/>
          </a:endParaRPr>
        </a:p>
        <a:p>
          <a:endParaRPr lang="cs-CZ" sz="700" dirty="0">
            <a:latin typeface="Arial" pitchFamily="34" charset="0"/>
            <a:cs typeface="Arial" pitchFamily="34" charset="0"/>
          </a:endParaRPr>
        </a:p>
      </dgm:t>
    </dgm:pt>
    <dgm:pt modelId="{DAD5E8E2-DA26-4980-BF61-E96C6E42E353}" type="parTrans" cxnId="{0ABFE785-453A-4D91-9263-313A02B1CED0}">
      <dgm:prSet/>
      <dgm:spPr/>
      <dgm:t>
        <a:bodyPr/>
        <a:lstStyle/>
        <a:p>
          <a:endParaRPr lang="cs-CZ">
            <a:latin typeface="Arial" pitchFamily="34" charset="0"/>
            <a:cs typeface="Arial" pitchFamily="34" charset="0"/>
          </a:endParaRPr>
        </a:p>
      </dgm:t>
    </dgm:pt>
    <dgm:pt modelId="{C440C529-567C-4631-83AF-B4D6BC88792E}" type="sibTrans" cxnId="{0ABFE785-453A-4D91-9263-313A02B1CED0}">
      <dgm:prSet/>
      <dgm:spPr/>
      <dgm:t>
        <a:bodyPr/>
        <a:lstStyle/>
        <a:p>
          <a:endParaRPr lang="cs-CZ"/>
        </a:p>
      </dgm:t>
    </dgm:pt>
    <dgm:pt modelId="{94452C9A-A256-4783-9AD2-AF6B7856B827}">
      <dgm:prSet custT="1"/>
      <dgm:spPr/>
      <dgm:t>
        <a:bodyPr/>
        <a:lstStyle/>
        <a:p>
          <a:r>
            <a:rPr lang="cs-CZ" sz="700" dirty="0" smtClean="0">
              <a:latin typeface="Arial" pitchFamily="34" charset="0"/>
              <a:cs typeface="Arial" pitchFamily="34" charset="0"/>
            </a:rPr>
            <a:t>Odbor technických služeb</a:t>
          </a:r>
          <a:endParaRPr lang="cs-CZ" sz="700" dirty="0">
            <a:latin typeface="Arial" pitchFamily="34" charset="0"/>
            <a:cs typeface="Arial" pitchFamily="34" charset="0"/>
          </a:endParaRPr>
        </a:p>
      </dgm:t>
    </dgm:pt>
    <dgm:pt modelId="{70A02603-7230-4A8C-AEA7-0C1A4DCEAA20}" type="parTrans" cxnId="{1A289617-1A6D-4C49-BA2A-82A25068521D}">
      <dgm:prSet/>
      <dgm:spPr/>
      <dgm:t>
        <a:bodyPr/>
        <a:lstStyle/>
        <a:p>
          <a:endParaRPr lang="cs-CZ">
            <a:latin typeface="Arial" pitchFamily="34" charset="0"/>
            <a:cs typeface="Arial" pitchFamily="34" charset="0"/>
          </a:endParaRPr>
        </a:p>
      </dgm:t>
    </dgm:pt>
    <dgm:pt modelId="{540EB7C9-7CA5-49F7-95D7-8221810C2CB5}" type="sibTrans" cxnId="{1A289617-1A6D-4C49-BA2A-82A25068521D}">
      <dgm:prSet/>
      <dgm:spPr/>
      <dgm:t>
        <a:bodyPr/>
        <a:lstStyle/>
        <a:p>
          <a:endParaRPr lang="cs-CZ"/>
        </a:p>
      </dgm:t>
    </dgm:pt>
    <dgm:pt modelId="{3E612B4D-EC5F-4968-9793-281C00B796DC}">
      <dgm:prSet custT="1"/>
      <dgm:spPr/>
      <dgm:t>
        <a:bodyPr/>
        <a:lstStyle/>
        <a:p>
          <a:pPr rtl="0" eaLnBrk="1" latinLnBrk="0"/>
          <a:r>
            <a:rPr lang="cs-CZ" sz="700" dirty="0" smtClean="0">
              <a:latin typeface="Arial" pitchFamily="34" charset="0"/>
              <a:cs typeface="Arial" pitchFamily="34" charset="0"/>
            </a:rPr>
            <a:t>Generální ředitel</a:t>
          </a:r>
          <a:endParaRPr lang="en-US" sz="700" dirty="0" smtClean="0">
            <a:latin typeface="Arial" pitchFamily="34" charset="0"/>
            <a:cs typeface="Arial" pitchFamily="34" charset="0"/>
          </a:endParaRPr>
        </a:p>
      </dgm:t>
    </dgm:pt>
    <dgm:pt modelId="{3B066028-235E-4404-8DB0-4F6C4A3FCA2F}" type="sibTrans" cxnId="{16A2DC4E-868E-4C4A-91BD-50A973CFF04F}">
      <dgm:prSet/>
      <dgm:spPr/>
      <dgm:t>
        <a:bodyPr/>
        <a:lstStyle/>
        <a:p>
          <a:endParaRPr lang="cs-CZ"/>
        </a:p>
      </dgm:t>
    </dgm:pt>
    <dgm:pt modelId="{C78EB564-78E3-4F35-8E32-1FCA8ACF8162}" type="parTrans" cxnId="{16A2DC4E-868E-4C4A-91BD-50A973CFF04F}">
      <dgm:prSet/>
      <dgm:spPr/>
      <dgm:t>
        <a:bodyPr/>
        <a:lstStyle/>
        <a:p>
          <a:endParaRPr lang="cs-CZ">
            <a:latin typeface="Arial" pitchFamily="34" charset="0"/>
            <a:cs typeface="Arial" pitchFamily="34" charset="0"/>
          </a:endParaRPr>
        </a:p>
      </dgm:t>
    </dgm:pt>
    <dgm:pt modelId="{1FD69C0E-B9D0-4311-85E6-904BC2B9C336}">
      <dgm:prSet custT="1"/>
      <dgm:spPr/>
      <dgm:t>
        <a:bodyPr/>
        <a:lstStyle/>
        <a:p>
          <a:r>
            <a:rPr lang="cs-CZ" sz="700" dirty="0" smtClean="0">
              <a:latin typeface="Arial" pitchFamily="34" charset="0"/>
              <a:cs typeface="Arial" pitchFamily="34" charset="0"/>
            </a:rPr>
            <a:t>Odbor strategie a marketingu</a:t>
          </a:r>
          <a:endParaRPr lang="cs-CZ" sz="700" dirty="0">
            <a:latin typeface="Arial" pitchFamily="34" charset="0"/>
            <a:cs typeface="Arial" pitchFamily="34" charset="0"/>
          </a:endParaRPr>
        </a:p>
      </dgm:t>
    </dgm:pt>
    <dgm:pt modelId="{6B5BCF53-4D86-4A3B-BBBE-E0C3A1B1410A}" type="parTrans" cxnId="{E1A57576-0CA2-47B4-8DB1-EBB6D2EE63B6}">
      <dgm:prSet/>
      <dgm:spPr/>
      <dgm:t>
        <a:bodyPr/>
        <a:lstStyle/>
        <a:p>
          <a:endParaRPr lang="cs-CZ"/>
        </a:p>
      </dgm:t>
    </dgm:pt>
    <dgm:pt modelId="{14A3AB28-4885-4F55-841C-C420C3B87A57}" type="sibTrans" cxnId="{E1A57576-0CA2-47B4-8DB1-EBB6D2EE63B6}">
      <dgm:prSet/>
      <dgm:spPr/>
      <dgm:t>
        <a:bodyPr/>
        <a:lstStyle/>
        <a:p>
          <a:endParaRPr lang="cs-CZ"/>
        </a:p>
      </dgm:t>
    </dgm:pt>
    <dgm:pt modelId="{E14511A8-A91F-4176-9FAB-022F958219C5}">
      <dgm:prSet custT="1"/>
      <dgm:spPr/>
      <dgm:t>
        <a:bodyPr/>
        <a:lstStyle/>
        <a:p>
          <a:r>
            <a:rPr lang="cs-CZ" sz="700" dirty="0" smtClean="0">
              <a:latin typeface="Arial" pitchFamily="34" charset="0"/>
              <a:cs typeface="Arial" pitchFamily="34" charset="0"/>
            </a:rPr>
            <a:t>Úsek generálního ředitele</a:t>
          </a:r>
          <a:endParaRPr lang="cs-CZ" sz="700" dirty="0">
            <a:latin typeface="Arial" pitchFamily="34" charset="0"/>
            <a:cs typeface="Arial" pitchFamily="34" charset="0"/>
          </a:endParaRPr>
        </a:p>
      </dgm:t>
    </dgm:pt>
    <dgm:pt modelId="{D707EC3E-57A1-4EAA-8A3A-087FFA24B377}" type="parTrans" cxnId="{D97C9E35-C797-4DD3-B43C-D70E45798061}">
      <dgm:prSet/>
      <dgm:spPr/>
      <dgm:t>
        <a:bodyPr/>
        <a:lstStyle/>
        <a:p>
          <a:endParaRPr lang="cs-CZ"/>
        </a:p>
      </dgm:t>
    </dgm:pt>
    <dgm:pt modelId="{93F2B401-36AB-4BFE-B01A-C11375721EC4}" type="sibTrans" cxnId="{D97C9E35-C797-4DD3-B43C-D70E45798061}">
      <dgm:prSet/>
      <dgm:spPr/>
      <dgm:t>
        <a:bodyPr/>
        <a:lstStyle/>
        <a:p>
          <a:endParaRPr lang="cs-CZ"/>
        </a:p>
      </dgm:t>
    </dgm:pt>
    <dgm:pt modelId="{79675ED4-C0A2-48F9-ACF5-5CE010A7ADBB}">
      <dgm:prSet custT="1"/>
      <dgm:spPr/>
      <dgm:t>
        <a:bodyPr/>
        <a:lstStyle/>
        <a:p>
          <a:r>
            <a:rPr lang="cs-CZ" sz="700" dirty="0" smtClean="0">
              <a:latin typeface="Arial" pitchFamily="34" charset="0"/>
              <a:cs typeface="Arial" pitchFamily="34" charset="0"/>
            </a:rPr>
            <a:t>Samostatné oddělení vnitřního auditu</a:t>
          </a:r>
          <a:endParaRPr lang="cs-CZ" sz="700" dirty="0">
            <a:latin typeface="Arial" pitchFamily="34" charset="0"/>
            <a:cs typeface="Arial" pitchFamily="34" charset="0"/>
          </a:endParaRPr>
        </a:p>
      </dgm:t>
    </dgm:pt>
    <dgm:pt modelId="{7987AA33-6361-4831-9C6A-82228F6D83FC}" type="parTrans" cxnId="{746AD1FF-689D-42F9-90F8-9C962647BCD9}">
      <dgm:prSet/>
      <dgm:spPr/>
      <dgm:t>
        <a:bodyPr/>
        <a:lstStyle/>
        <a:p>
          <a:endParaRPr lang="cs-CZ"/>
        </a:p>
      </dgm:t>
    </dgm:pt>
    <dgm:pt modelId="{7E2C4E09-C58A-45DF-9198-387C0AAF0E0A}" type="sibTrans" cxnId="{746AD1FF-689D-42F9-90F8-9C962647BCD9}">
      <dgm:prSet/>
      <dgm:spPr/>
      <dgm:t>
        <a:bodyPr/>
        <a:lstStyle/>
        <a:p>
          <a:endParaRPr lang="cs-CZ"/>
        </a:p>
      </dgm:t>
    </dgm:pt>
    <dgm:pt modelId="{451BE880-7002-4FD0-A139-DC568F588DAF}">
      <dgm:prSet custT="1"/>
      <dgm:spPr/>
      <dgm:t>
        <a:bodyPr/>
        <a:lstStyle/>
        <a:p>
          <a:r>
            <a:rPr lang="cs-CZ" sz="700" dirty="0" smtClean="0">
              <a:latin typeface="Arial" pitchFamily="34" charset="0"/>
              <a:cs typeface="Arial" pitchFamily="34" charset="0"/>
            </a:rPr>
            <a:t>PROJEKT</a:t>
          </a:r>
          <a:endParaRPr lang="cs-CZ" sz="700" dirty="0">
            <a:latin typeface="Arial" pitchFamily="34" charset="0"/>
            <a:cs typeface="Arial" pitchFamily="34" charset="0"/>
          </a:endParaRPr>
        </a:p>
      </dgm:t>
    </dgm:pt>
    <dgm:pt modelId="{9A1EDCDC-CF52-44BF-B087-EC95E1A58576}" type="parTrans" cxnId="{70459089-F5EE-4955-B6D9-EB667AD43FB9}">
      <dgm:prSet/>
      <dgm:spPr/>
      <dgm:t>
        <a:bodyPr/>
        <a:lstStyle/>
        <a:p>
          <a:endParaRPr lang="cs-CZ"/>
        </a:p>
      </dgm:t>
    </dgm:pt>
    <dgm:pt modelId="{2270A303-663B-4CA9-8AAB-7BA4D7C36936}" type="sibTrans" cxnId="{70459089-F5EE-4955-B6D9-EB667AD43FB9}">
      <dgm:prSet/>
      <dgm:spPr/>
      <dgm:t>
        <a:bodyPr/>
        <a:lstStyle/>
        <a:p>
          <a:endParaRPr lang="cs-CZ"/>
        </a:p>
      </dgm:t>
    </dgm:pt>
    <dgm:pt modelId="{3BBB9333-073B-45C9-AB2F-251E42382EB9}">
      <dgm:prSet custT="1"/>
      <dgm:spPr/>
      <dgm:t>
        <a:bodyPr/>
        <a:lstStyle/>
        <a:p>
          <a:r>
            <a:rPr lang="cs-CZ" sz="700" dirty="0" smtClean="0">
              <a:latin typeface="Arial" pitchFamily="34" charset="0"/>
              <a:cs typeface="Arial" pitchFamily="34" charset="0"/>
            </a:rPr>
            <a:t>Odbor personální </a:t>
          </a:r>
        </a:p>
        <a:p>
          <a:r>
            <a:rPr lang="cs-CZ" sz="700" dirty="0" smtClean="0">
              <a:latin typeface="Arial" pitchFamily="34" charset="0"/>
              <a:cs typeface="Arial" pitchFamily="34" charset="0"/>
            </a:rPr>
            <a:t>a kanceláře generálního ředitele</a:t>
          </a:r>
          <a:endParaRPr lang="cs-CZ" sz="700" dirty="0">
            <a:latin typeface="Arial" pitchFamily="34" charset="0"/>
            <a:cs typeface="Arial" pitchFamily="34" charset="0"/>
          </a:endParaRPr>
        </a:p>
      </dgm:t>
    </dgm:pt>
    <dgm:pt modelId="{4C547B33-9C45-4675-93DA-FC684DF7F559}" type="parTrans" cxnId="{44EACAA8-38B4-4401-BD09-5D336C53B09C}">
      <dgm:prSet/>
      <dgm:spPr/>
      <dgm:t>
        <a:bodyPr/>
        <a:lstStyle/>
        <a:p>
          <a:endParaRPr lang="cs-CZ"/>
        </a:p>
      </dgm:t>
    </dgm:pt>
    <dgm:pt modelId="{D97DBF4D-D8BF-49A6-8180-875B1D21CF8E}" type="sibTrans" cxnId="{44EACAA8-38B4-4401-BD09-5D336C53B09C}">
      <dgm:prSet/>
      <dgm:spPr/>
      <dgm:t>
        <a:bodyPr/>
        <a:lstStyle/>
        <a:p>
          <a:endParaRPr lang="cs-CZ"/>
        </a:p>
      </dgm:t>
    </dgm:pt>
    <dgm:pt modelId="{4CAFE552-9A39-478A-96C2-688E01FD2FEA}" type="asst">
      <dgm:prSet custT="1"/>
      <dgm:spPr/>
      <dgm:t>
        <a:bodyPr/>
        <a:lstStyle/>
        <a:p>
          <a:r>
            <a:rPr lang="cs-CZ" sz="700" dirty="0" smtClean="0">
              <a:latin typeface="Arial" pitchFamily="34" charset="0"/>
              <a:cs typeface="Arial" pitchFamily="34" charset="0"/>
            </a:rPr>
            <a:t>Stálý pracovní tým </a:t>
          </a:r>
          <a:r>
            <a:rPr lang="cs-CZ" sz="700" dirty="0" err="1" smtClean="0">
              <a:latin typeface="Arial" pitchFamily="34" charset="0"/>
              <a:cs typeface="Arial" pitchFamily="34" charset="0"/>
            </a:rPr>
            <a:t>compliance</a:t>
          </a:r>
          <a:endParaRPr lang="cs-CZ" sz="700" dirty="0">
            <a:latin typeface="Arial" pitchFamily="34" charset="0"/>
            <a:cs typeface="Arial" pitchFamily="34" charset="0"/>
          </a:endParaRPr>
        </a:p>
      </dgm:t>
    </dgm:pt>
    <dgm:pt modelId="{62BE4ABF-8521-4A4C-9C93-5956FBF27247}" type="parTrans" cxnId="{EC566D0C-9C6D-455F-AD4A-27B500A1CAA6}">
      <dgm:prSet/>
      <dgm:spPr/>
      <dgm:t>
        <a:bodyPr/>
        <a:lstStyle/>
        <a:p>
          <a:endParaRPr lang="cs-CZ"/>
        </a:p>
      </dgm:t>
    </dgm:pt>
    <dgm:pt modelId="{E1AF0C04-3A8D-4B5F-B5AD-F2A33B5E2446}" type="sibTrans" cxnId="{EC566D0C-9C6D-455F-AD4A-27B500A1CAA6}">
      <dgm:prSet/>
      <dgm:spPr/>
      <dgm:t>
        <a:bodyPr/>
        <a:lstStyle/>
        <a:p>
          <a:endParaRPr lang="cs-CZ"/>
        </a:p>
      </dgm:t>
    </dgm:pt>
    <dgm:pt modelId="{CAD18D0A-D406-48D7-BD0D-AC3E40366C57}">
      <dgm:prSet custT="1"/>
      <dgm:spPr/>
      <dgm:t>
        <a:bodyPr/>
        <a:lstStyle/>
        <a:p>
          <a:r>
            <a:rPr lang="cs-CZ" sz="700" dirty="0" smtClean="0">
              <a:latin typeface="Arial" pitchFamily="34" charset="0"/>
              <a:cs typeface="Arial" pitchFamily="34" charset="0"/>
            </a:rPr>
            <a:t>Odbor vývoje a metodiky</a:t>
          </a:r>
          <a:endParaRPr lang="cs-CZ" sz="700" dirty="0">
            <a:latin typeface="Arial" pitchFamily="34" charset="0"/>
            <a:cs typeface="Arial" pitchFamily="34" charset="0"/>
          </a:endParaRPr>
        </a:p>
      </dgm:t>
    </dgm:pt>
    <dgm:pt modelId="{5A406CA1-E14A-4C97-BC7E-0D06D3682CAC}" type="parTrans" cxnId="{692AB2D4-67F2-46A8-9580-C855E7F391F2}">
      <dgm:prSet/>
      <dgm:spPr/>
      <dgm:t>
        <a:bodyPr/>
        <a:lstStyle/>
        <a:p>
          <a:endParaRPr lang="cs-CZ"/>
        </a:p>
      </dgm:t>
    </dgm:pt>
    <dgm:pt modelId="{C2040AF3-FAD8-4047-9B82-8627177AB20C}" type="sibTrans" cxnId="{692AB2D4-67F2-46A8-9580-C855E7F391F2}">
      <dgm:prSet/>
      <dgm:spPr/>
      <dgm:t>
        <a:bodyPr/>
        <a:lstStyle/>
        <a:p>
          <a:endParaRPr lang="cs-CZ"/>
        </a:p>
      </dgm:t>
    </dgm:pt>
    <dgm:pt modelId="{096CEA5D-4C15-4F61-A2B9-AC0E6E16D219}" type="pres">
      <dgm:prSet presAssocID="{0C6FE769-EFAF-4295-859B-FD79FB4A474F}" presName="hierChild1" presStyleCnt="0">
        <dgm:presLayoutVars>
          <dgm:orgChart val="1"/>
          <dgm:chPref val="1"/>
          <dgm:dir/>
          <dgm:animOne val="branch"/>
          <dgm:animLvl val="lvl"/>
          <dgm:resizeHandles/>
        </dgm:presLayoutVars>
      </dgm:prSet>
      <dgm:spPr/>
    </dgm:pt>
    <dgm:pt modelId="{2CF062AC-EA04-410B-AB3F-EB0A1F937380}" type="pres">
      <dgm:prSet presAssocID="{27E02EF9-BE0A-43CD-AEDB-CE8BDD40E646}" presName="hierRoot1" presStyleCnt="0">
        <dgm:presLayoutVars>
          <dgm:hierBranch/>
        </dgm:presLayoutVars>
      </dgm:prSet>
      <dgm:spPr/>
    </dgm:pt>
    <dgm:pt modelId="{083881AC-9E27-41C8-9CAF-273EE86E7AD9}" type="pres">
      <dgm:prSet presAssocID="{27E02EF9-BE0A-43CD-AEDB-CE8BDD40E646}" presName="rootComposite1" presStyleCnt="0"/>
      <dgm:spPr/>
    </dgm:pt>
    <dgm:pt modelId="{26AAF6DC-79F8-401F-AA10-22CFD2DE184E}" type="pres">
      <dgm:prSet presAssocID="{27E02EF9-BE0A-43CD-AEDB-CE8BDD40E646}" presName="rootText1" presStyleLbl="node0" presStyleIdx="0" presStyleCnt="1" custScaleX="271503" custScaleY="146410">
        <dgm:presLayoutVars>
          <dgm:chPref val="3"/>
        </dgm:presLayoutVars>
      </dgm:prSet>
      <dgm:spPr/>
      <dgm:t>
        <a:bodyPr/>
        <a:lstStyle/>
        <a:p>
          <a:endParaRPr lang="cs-CZ"/>
        </a:p>
      </dgm:t>
    </dgm:pt>
    <dgm:pt modelId="{05C702B1-767C-4226-A1F5-FBFF5836DFFA}" type="pres">
      <dgm:prSet presAssocID="{27E02EF9-BE0A-43CD-AEDB-CE8BDD40E646}" presName="rootConnector1" presStyleLbl="node1" presStyleIdx="0" presStyleCnt="0"/>
      <dgm:spPr/>
      <dgm:t>
        <a:bodyPr/>
        <a:lstStyle/>
        <a:p>
          <a:endParaRPr lang="cs-CZ"/>
        </a:p>
      </dgm:t>
    </dgm:pt>
    <dgm:pt modelId="{61959F28-CB22-48E2-B030-CC50E16D2D7A}" type="pres">
      <dgm:prSet presAssocID="{27E02EF9-BE0A-43CD-AEDB-CE8BDD40E646}" presName="hierChild2" presStyleCnt="0"/>
      <dgm:spPr/>
    </dgm:pt>
    <dgm:pt modelId="{DEC19B30-F635-4BB5-89AC-16588E4FCB19}" type="pres">
      <dgm:prSet presAssocID="{0943C91F-52A2-4550-B721-6FB35B8A605A}" presName="Name35" presStyleLbl="parChTrans1D2" presStyleIdx="0" presStyleCnt="3"/>
      <dgm:spPr/>
      <dgm:t>
        <a:bodyPr/>
        <a:lstStyle/>
        <a:p>
          <a:endParaRPr lang="cs-CZ"/>
        </a:p>
      </dgm:t>
    </dgm:pt>
    <dgm:pt modelId="{E69BAA32-4F6F-47B2-82D2-642CCC7D7562}" type="pres">
      <dgm:prSet presAssocID="{173DFACF-EF9C-46E9-9EB1-6F74B95F4853}" presName="hierRoot2" presStyleCnt="0">
        <dgm:presLayoutVars>
          <dgm:hierBranch/>
        </dgm:presLayoutVars>
      </dgm:prSet>
      <dgm:spPr/>
    </dgm:pt>
    <dgm:pt modelId="{084EF0C8-B148-4CBB-BD78-3CFC0EAA2BB2}" type="pres">
      <dgm:prSet presAssocID="{173DFACF-EF9C-46E9-9EB1-6F74B95F4853}" presName="rootComposite" presStyleCnt="0"/>
      <dgm:spPr/>
    </dgm:pt>
    <dgm:pt modelId="{D9F38997-08B2-4C7B-9EA2-E3CCAE96F83B}" type="pres">
      <dgm:prSet presAssocID="{173DFACF-EF9C-46E9-9EB1-6F74B95F4853}" presName="rootText" presStyleLbl="node2" presStyleIdx="0" presStyleCnt="1" custScaleX="189110" custScaleY="146410">
        <dgm:presLayoutVars>
          <dgm:chPref val="3"/>
        </dgm:presLayoutVars>
      </dgm:prSet>
      <dgm:spPr/>
      <dgm:t>
        <a:bodyPr/>
        <a:lstStyle/>
        <a:p>
          <a:endParaRPr lang="cs-CZ"/>
        </a:p>
      </dgm:t>
    </dgm:pt>
    <dgm:pt modelId="{876E444E-D7DC-4EC5-B428-54DAAA4DBBF3}" type="pres">
      <dgm:prSet presAssocID="{173DFACF-EF9C-46E9-9EB1-6F74B95F4853}" presName="rootConnector" presStyleLbl="node2" presStyleIdx="0" presStyleCnt="1"/>
      <dgm:spPr/>
      <dgm:t>
        <a:bodyPr/>
        <a:lstStyle/>
        <a:p>
          <a:endParaRPr lang="cs-CZ"/>
        </a:p>
      </dgm:t>
    </dgm:pt>
    <dgm:pt modelId="{77DF528B-B59C-402D-A63F-7B5D887D735B}" type="pres">
      <dgm:prSet presAssocID="{173DFACF-EF9C-46E9-9EB1-6F74B95F4853}" presName="hierChild4" presStyleCnt="0"/>
      <dgm:spPr/>
    </dgm:pt>
    <dgm:pt modelId="{0635161B-7A0D-4606-A16D-683590F4E0D4}" type="pres">
      <dgm:prSet presAssocID="{C78EB564-78E3-4F35-8E32-1FCA8ACF8162}" presName="Name35" presStyleLbl="parChTrans1D3" presStyleIdx="0" presStyleCnt="1"/>
      <dgm:spPr/>
      <dgm:t>
        <a:bodyPr/>
        <a:lstStyle/>
        <a:p>
          <a:endParaRPr lang="cs-CZ"/>
        </a:p>
      </dgm:t>
    </dgm:pt>
    <dgm:pt modelId="{2DB79F8F-32CE-454A-9DE1-1F4AB9ED5071}" type="pres">
      <dgm:prSet presAssocID="{3E612B4D-EC5F-4968-9793-281C00B796DC}" presName="hierRoot2" presStyleCnt="0">
        <dgm:presLayoutVars>
          <dgm:hierBranch/>
        </dgm:presLayoutVars>
      </dgm:prSet>
      <dgm:spPr/>
    </dgm:pt>
    <dgm:pt modelId="{67DEAA41-1969-4985-9BC7-B118055D32D4}" type="pres">
      <dgm:prSet presAssocID="{3E612B4D-EC5F-4968-9793-281C00B796DC}" presName="rootComposite" presStyleCnt="0"/>
      <dgm:spPr/>
    </dgm:pt>
    <dgm:pt modelId="{AE731C89-385B-4D04-AFA6-B44F9282DBAE}" type="pres">
      <dgm:prSet presAssocID="{3E612B4D-EC5F-4968-9793-281C00B796DC}" presName="rootText" presStyleLbl="node3" presStyleIdx="0" presStyleCnt="1" custScaleX="189110" custScaleY="146410">
        <dgm:presLayoutVars>
          <dgm:chPref val="3"/>
        </dgm:presLayoutVars>
      </dgm:prSet>
      <dgm:spPr/>
      <dgm:t>
        <a:bodyPr/>
        <a:lstStyle/>
        <a:p>
          <a:endParaRPr lang="cs-CZ"/>
        </a:p>
      </dgm:t>
    </dgm:pt>
    <dgm:pt modelId="{7E20E348-853E-4BB3-9A36-B006681DE001}" type="pres">
      <dgm:prSet presAssocID="{3E612B4D-EC5F-4968-9793-281C00B796DC}" presName="rootConnector" presStyleLbl="node3" presStyleIdx="0" presStyleCnt="1"/>
      <dgm:spPr/>
      <dgm:t>
        <a:bodyPr/>
        <a:lstStyle/>
        <a:p>
          <a:endParaRPr lang="cs-CZ"/>
        </a:p>
      </dgm:t>
    </dgm:pt>
    <dgm:pt modelId="{8DB212DB-AF35-4FBB-8DFE-0F2604F3F27A}" type="pres">
      <dgm:prSet presAssocID="{3E612B4D-EC5F-4968-9793-281C00B796DC}" presName="hierChild4" presStyleCnt="0"/>
      <dgm:spPr/>
    </dgm:pt>
    <dgm:pt modelId="{946CFE07-7732-4601-8D27-2D1F4B6DE561}" type="pres">
      <dgm:prSet presAssocID="{249D8F74-4A37-46D9-A443-E6EB80630716}" presName="Name35" presStyleLbl="parChTrans1D4" presStyleIdx="0" presStyleCnt="29"/>
      <dgm:spPr/>
      <dgm:t>
        <a:bodyPr/>
        <a:lstStyle/>
        <a:p>
          <a:endParaRPr lang="cs-CZ"/>
        </a:p>
      </dgm:t>
    </dgm:pt>
    <dgm:pt modelId="{83695F76-7ED4-4C3D-B518-B45D9C531086}" type="pres">
      <dgm:prSet presAssocID="{056628AE-01E2-4F0D-BC36-F43356EB983E}" presName="hierRoot2" presStyleCnt="0">
        <dgm:presLayoutVars>
          <dgm:hierBranch val="l"/>
        </dgm:presLayoutVars>
      </dgm:prSet>
      <dgm:spPr/>
    </dgm:pt>
    <dgm:pt modelId="{D03DD840-25D8-408F-B0C9-26388D222FEE}" type="pres">
      <dgm:prSet presAssocID="{056628AE-01E2-4F0D-BC36-F43356EB983E}" presName="rootComposite" presStyleCnt="0"/>
      <dgm:spPr/>
    </dgm:pt>
    <dgm:pt modelId="{A539DEBE-2453-41A9-BCC1-76096F7D33E7}" type="pres">
      <dgm:prSet presAssocID="{056628AE-01E2-4F0D-BC36-F43356EB983E}" presName="rootText" presStyleLbl="node4" presStyleIdx="0" presStyleCnt="28" custScaleX="296365" custScaleY="156870" custLinFactX="100000" custLinFactNeighborX="129560" custLinFactNeighborY="-777">
        <dgm:presLayoutVars>
          <dgm:chPref val="3"/>
        </dgm:presLayoutVars>
      </dgm:prSet>
      <dgm:spPr/>
      <dgm:t>
        <a:bodyPr/>
        <a:lstStyle/>
        <a:p>
          <a:endParaRPr lang="cs-CZ"/>
        </a:p>
      </dgm:t>
    </dgm:pt>
    <dgm:pt modelId="{D77A122F-7C93-458B-8607-F7233FCA1118}" type="pres">
      <dgm:prSet presAssocID="{056628AE-01E2-4F0D-BC36-F43356EB983E}" presName="rootConnector" presStyleLbl="node4" presStyleIdx="0" presStyleCnt="28"/>
      <dgm:spPr/>
      <dgm:t>
        <a:bodyPr/>
        <a:lstStyle/>
        <a:p>
          <a:endParaRPr lang="cs-CZ"/>
        </a:p>
      </dgm:t>
    </dgm:pt>
    <dgm:pt modelId="{7E937DAD-60C6-47CB-B1AF-0BB3EFDC51F5}" type="pres">
      <dgm:prSet presAssocID="{056628AE-01E2-4F0D-BC36-F43356EB983E}" presName="hierChild4" presStyleCnt="0"/>
      <dgm:spPr/>
    </dgm:pt>
    <dgm:pt modelId="{AC142493-DBA9-4C5D-8CB1-DC2EFB894428}" type="pres">
      <dgm:prSet presAssocID="{6B5BCF53-4D86-4A3B-BBBE-E0C3A1B1410A}" presName="Name50" presStyleLbl="parChTrans1D4" presStyleIdx="1" presStyleCnt="29"/>
      <dgm:spPr/>
      <dgm:t>
        <a:bodyPr/>
        <a:lstStyle/>
        <a:p>
          <a:endParaRPr lang="cs-CZ"/>
        </a:p>
      </dgm:t>
    </dgm:pt>
    <dgm:pt modelId="{97EDA76A-6EA5-484B-A281-C327F5A89190}" type="pres">
      <dgm:prSet presAssocID="{1FD69C0E-B9D0-4311-85E6-904BC2B9C336}" presName="hierRoot2" presStyleCnt="0">
        <dgm:presLayoutVars>
          <dgm:hierBranch val="l"/>
        </dgm:presLayoutVars>
      </dgm:prSet>
      <dgm:spPr/>
    </dgm:pt>
    <dgm:pt modelId="{FF97C4D7-CB40-4A1B-97A5-3384B51AA8D2}" type="pres">
      <dgm:prSet presAssocID="{1FD69C0E-B9D0-4311-85E6-904BC2B9C336}" presName="rootComposite" presStyleCnt="0"/>
      <dgm:spPr/>
    </dgm:pt>
    <dgm:pt modelId="{F8557F7A-7017-4927-A859-98D5134D864D}" type="pres">
      <dgm:prSet presAssocID="{1FD69C0E-B9D0-4311-85E6-904BC2B9C336}" presName="rootText" presStyleLbl="node4" presStyleIdx="1" presStyleCnt="28" custScaleX="270078" custScaleY="169798" custLinFactX="100000" custLinFactNeighborX="160399" custLinFactNeighborY="-8013">
        <dgm:presLayoutVars>
          <dgm:chPref val="3"/>
        </dgm:presLayoutVars>
      </dgm:prSet>
      <dgm:spPr/>
      <dgm:t>
        <a:bodyPr/>
        <a:lstStyle/>
        <a:p>
          <a:endParaRPr lang="cs-CZ"/>
        </a:p>
      </dgm:t>
    </dgm:pt>
    <dgm:pt modelId="{2CFBF449-0E2F-4F02-957D-3437E09791B0}" type="pres">
      <dgm:prSet presAssocID="{1FD69C0E-B9D0-4311-85E6-904BC2B9C336}" presName="rootConnector" presStyleLbl="node4" presStyleIdx="1" presStyleCnt="28"/>
      <dgm:spPr/>
      <dgm:t>
        <a:bodyPr/>
        <a:lstStyle/>
        <a:p>
          <a:endParaRPr lang="cs-CZ"/>
        </a:p>
      </dgm:t>
    </dgm:pt>
    <dgm:pt modelId="{95044234-7F8B-4ACE-96A5-1A35F6AC8F5D}" type="pres">
      <dgm:prSet presAssocID="{1FD69C0E-B9D0-4311-85E6-904BC2B9C336}" presName="hierChild4" presStyleCnt="0"/>
      <dgm:spPr/>
    </dgm:pt>
    <dgm:pt modelId="{3B01820E-6E42-411C-9B9B-82FC587EDD36}" type="pres">
      <dgm:prSet presAssocID="{1FD69C0E-B9D0-4311-85E6-904BC2B9C336}" presName="hierChild5" presStyleCnt="0"/>
      <dgm:spPr/>
    </dgm:pt>
    <dgm:pt modelId="{3A6F2AF5-CB86-4D1B-92EF-A3A64FE740DD}" type="pres">
      <dgm:prSet presAssocID="{5A406CA1-E14A-4C97-BC7E-0D06D3682CAC}" presName="Name50" presStyleLbl="parChTrans1D4" presStyleIdx="2" presStyleCnt="29"/>
      <dgm:spPr/>
      <dgm:t>
        <a:bodyPr/>
        <a:lstStyle/>
        <a:p>
          <a:endParaRPr lang="cs-CZ"/>
        </a:p>
      </dgm:t>
    </dgm:pt>
    <dgm:pt modelId="{CC9B71D5-3A07-4C70-869E-04A6DF5941EC}" type="pres">
      <dgm:prSet presAssocID="{CAD18D0A-D406-48D7-BD0D-AC3E40366C57}" presName="hierRoot2" presStyleCnt="0">
        <dgm:presLayoutVars>
          <dgm:hierBranch val="init"/>
        </dgm:presLayoutVars>
      </dgm:prSet>
      <dgm:spPr/>
    </dgm:pt>
    <dgm:pt modelId="{32C18863-BF6F-48D6-ACF3-6E3A21701552}" type="pres">
      <dgm:prSet presAssocID="{CAD18D0A-D406-48D7-BD0D-AC3E40366C57}" presName="rootComposite" presStyleCnt="0"/>
      <dgm:spPr/>
    </dgm:pt>
    <dgm:pt modelId="{8492CA73-5ED0-4291-9A55-934E99FD9829}" type="pres">
      <dgm:prSet presAssocID="{CAD18D0A-D406-48D7-BD0D-AC3E40366C57}" presName="rootText" presStyleLbl="node4" presStyleIdx="2" presStyleCnt="28" custScaleX="270078" custScaleY="169015" custLinFactX="100000" custLinFactNeighborX="165152" custLinFactNeighborY="-12764">
        <dgm:presLayoutVars>
          <dgm:chPref val="3"/>
        </dgm:presLayoutVars>
      </dgm:prSet>
      <dgm:spPr/>
      <dgm:t>
        <a:bodyPr/>
        <a:lstStyle/>
        <a:p>
          <a:endParaRPr lang="cs-CZ"/>
        </a:p>
      </dgm:t>
    </dgm:pt>
    <dgm:pt modelId="{058964F1-1521-4D20-9FF7-72C87EAF0704}" type="pres">
      <dgm:prSet presAssocID="{CAD18D0A-D406-48D7-BD0D-AC3E40366C57}" presName="rootConnector" presStyleLbl="node4" presStyleIdx="2" presStyleCnt="28"/>
      <dgm:spPr/>
      <dgm:t>
        <a:bodyPr/>
        <a:lstStyle/>
        <a:p>
          <a:endParaRPr lang="cs-CZ"/>
        </a:p>
      </dgm:t>
    </dgm:pt>
    <dgm:pt modelId="{AF7B0168-2C6D-488B-A52E-8D3557EF689F}" type="pres">
      <dgm:prSet presAssocID="{CAD18D0A-D406-48D7-BD0D-AC3E40366C57}" presName="hierChild4" presStyleCnt="0"/>
      <dgm:spPr/>
    </dgm:pt>
    <dgm:pt modelId="{F586645A-337B-415C-8C36-AF5B720C818E}" type="pres">
      <dgm:prSet presAssocID="{CAD18D0A-D406-48D7-BD0D-AC3E40366C57}" presName="hierChild5" presStyleCnt="0"/>
      <dgm:spPr/>
    </dgm:pt>
    <dgm:pt modelId="{26851332-245C-4DF7-883E-516E27C89F6E}" type="pres">
      <dgm:prSet presAssocID="{056628AE-01E2-4F0D-BC36-F43356EB983E}" presName="hierChild5" presStyleCnt="0"/>
      <dgm:spPr/>
    </dgm:pt>
    <dgm:pt modelId="{D68BA84B-2EB2-4B37-B18C-5049BCBEECB6}" type="pres">
      <dgm:prSet presAssocID="{3024FBCA-5226-42C1-97FB-742D4FF0A379}" presName="Name35" presStyleLbl="parChTrans1D4" presStyleIdx="3" presStyleCnt="29"/>
      <dgm:spPr/>
      <dgm:t>
        <a:bodyPr/>
        <a:lstStyle/>
        <a:p>
          <a:endParaRPr lang="cs-CZ"/>
        </a:p>
      </dgm:t>
    </dgm:pt>
    <dgm:pt modelId="{5237DAF0-8E88-417C-8B49-10CEFB05D9D3}" type="pres">
      <dgm:prSet presAssocID="{9E9DE968-AEEF-4AD3-B425-4FED40D156E7}" presName="hierRoot2" presStyleCnt="0">
        <dgm:presLayoutVars>
          <dgm:hierBranch val="l"/>
        </dgm:presLayoutVars>
      </dgm:prSet>
      <dgm:spPr/>
    </dgm:pt>
    <dgm:pt modelId="{4E69FAAF-F92B-4D09-86F9-61EB1A73ED03}" type="pres">
      <dgm:prSet presAssocID="{9E9DE968-AEEF-4AD3-B425-4FED40D156E7}" presName="rootComposite" presStyleCnt="0"/>
      <dgm:spPr/>
    </dgm:pt>
    <dgm:pt modelId="{D1F9C977-5FA6-4C6C-B1D6-1EE2BD6106AC}" type="pres">
      <dgm:prSet presAssocID="{9E9DE968-AEEF-4AD3-B425-4FED40D156E7}" presName="rootText" presStyleLbl="node4" presStyleIdx="3" presStyleCnt="28" custScaleX="296366" custScaleY="156870" custLinFactX="100000" custLinFactNeighborX="154569" custLinFactNeighborY="-777">
        <dgm:presLayoutVars>
          <dgm:chPref val="3"/>
        </dgm:presLayoutVars>
      </dgm:prSet>
      <dgm:spPr/>
      <dgm:t>
        <a:bodyPr/>
        <a:lstStyle/>
        <a:p>
          <a:endParaRPr lang="cs-CZ"/>
        </a:p>
      </dgm:t>
    </dgm:pt>
    <dgm:pt modelId="{0D1AF313-467D-4599-A6A9-CF29DDB0E618}" type="pres">
      <dgm:prSet presAssocID="{9E9DE968-AEEF-4AD3-B425-4FED40D156E7}" presName="rootConnector" presStyleLbl="node4" presStyleIdx="3" presStyleCnt="28"/>
      <dgm:spPr/>
      <dgm:t>
        <a:bodyPr/>
        <a:lstStyle/>
        <a:p>
          <a:endParaRPr lang="cs-CZ"/>
        </a:p>
      </dgm:t>
    </dgm:pt>
    <dgm:pt modelId="{A772D7BB-EA80-4337-B701-BC37F31B19DA}" type="pres">
      <dgm:prSet presAssocID="{9E9DE968-AEEF-4AD3-B425-4FED40D156E7}" presName="hierChild4" presStyleCnt="0"/>
      <dgm:spPr/>
    </dgm:pt>
    <dgm:pt modelId="{E85C05C0-2938-43B4-A0AA-8CD28910E526}" type="pres">
      <dgm:prSet presAssocID="{982174F7-91EC-47C5-B454-11DF13D19ED0}" presName="Name50" presStyleLbl="parChTrans1D4" presStyleIdx="4" presStyleCnt="29"/>
      <dgm:spPr/>
      <dgm:t>
        <a:bodyPr/>
        <a:lstStyle/>
        <a:p>
          <a:endParaRPr lang="cs-CZ"/>
        </a:p>
      </dgm:t>
    </dgm:pt>
    <dgm:pt modelId="{5C08C9D2-6B58-4241-8DA6-1B077D97A1D3}" type="pres">
      <dgm:prSet presAssocID="{CA3339A5-5D9F-40D5-95D6-FE543C975623}" presName="hierRoot2" presStyleCnt="0">
        <dgm:presLayoutVars>
          <dgm:hierBranch val="init"/>
        </dgm:presLayoutVars>
      </dgm:prSet>
      <dgm:spPr/>
    </dgm:pt>
    <dgm:pt modelId="{C14CCE81-C025-44CD-9E51-2B35DC2195CB}" type="pres">
      <dgm:prSet presAssocID="{CA3339A5-5D9F-40D5-95D6-FE543C975623}" presName="rootComposite" presStyleCnt="0"/>
      <dgm:spPr/>
    </dgm:pt>
    <dgm:pt modelId="{BBB27D4A-161E-421F-9DBC-EDBDDCFA2DCE}" type="pres">
      <dgm:prSet presAssocID="{CA3339A5-5D9F-40D5-95D6-FE543C975623}" presName="rootText" presStyleLbl="node4" presStyleIdx="4" presStyleCnt="28" custScaleX="265375" custScaleY="161051" custLinFactX="100000" custLinFactNeighborX="165287" custLinFactNeighborY="-12129">
        <dgm:presLayoutVars>
          <dgm:chPref val="3"/>
        </dgm:presLayoutVars>
      </dgm:prSet>
      <dgm:spPr/>
      <dgm:t>
        <a:bodyPr/>
        <a:lstStyle/>
        <a:p>
          <a:endParaRPr lang="cs-CZ"/>
        </a:p>
      </dgm:t>
    </dgm:pt>
    <dgm:pt modelId="{EE732FBD-CFD1-4B0C-9554-25ECAF706305}" type="pres">
      <dgm:prSet presAssocID="{CA3339A5-5D9F-40D5-95D6-FE543C975623}" presName="rootConnector" presStyleLbl="node4" presStyleIdx="4" presStyleCnt="28"/>
      <dgm:spPr/>
      <dgm:t>
        <a:bodyPr/>
        <a:lstStyle/>
        <a:p>
          <a:endParaRPr lang="cs-CZ"/>
        </a:p>
      </dgm:t>
    </dgm:pt>
    <dgm:pt modelId="{E597EA9C-16A0-4CA1-BB86-F5DE4180EFA2}" type="pres">
      <dgm:prSet presAssocID="{CA3339A5-5D9F-40D5-95D6-FE543C975623}" presName="hierChild4" presStyleCnt="0"/>
      <dgm:spPr/>
    </dgm:pt>
    <dgm:pt modelId="{2317B3F9-58CE-4927-BDE6-502F9B907730}" type="pres">
      <dgm:prSet presAssocID="{CA3339A5-5D9F-40D5-95D6-FE543C975623}" presName="hierChild5" presStyleCnt="0"/>
      <dgm:spPr/>
    </dgm:pt>
    <dgm:pt modelId="{B8794337-D7A6-44C2-A647-99B28B42BD99}" type="pres">
      <dgm:prSet presAssocID="{23A9F09A-0913-4F33-AA4B-AE9F33668192}" presName="Name50" presStyleLbl="parChTrans1D4" presStyleIdx="5" presStyleCnt="29"/>
      <dgm:spPr/>
      <dgm:t>
        <a:bodyPr/>
        <a:lstStyle/>
        <a:p>
          <a:endParaRPr lang="cs-CZ"/>
        </a:p>
      </dgm:t>
    </dgm:pt>
    <dgm:pt modelId="{4428F782-931E-4535-860A-30E437EDC0AE}" type="pres">
      <dgm:prSet presAssocID="{CBCBEB70-45E0-414C-A85C-FD4667EB247E}" presName="hierRoot2" presStyleCnt="0">
        <dgm:presLayoutVars>
          <dgm:hierBranch val="init"/>
        </dgm:presLayoutVars>
      </dgm:prSet>
      <dgm:spPr/>
    </dgm:pt>
    <dgm:pt modelId="{B53E803C-64DE-4AF0-9F62-30F2CFFC1DCD}" type="pres">
      <dgm:prSet presAssocID="{CBCBEB70-45E0-414C-A85C-FD4667EB247E}" presName="rootComposite" presStyleCnt="0"/>
      <dgm:spPr/>
    </dgm:pt>
    <dgm:pt modelId="{798091D5-D879-427D-90EF-884DB43D90D4}" type="pres">
      <dgm:prSet presAssocID="{CBCBEB70-45E0-414C-A85C-FD4667EB247E}" presName="rootText" presStyleLbl="node4" presStyleIdx="5" presStyleCnt="28" custScaleX="265375" custScaleY="161051" custLinFactX="100000" custLinFactNeighborX="165287" custLinFactNeighborY="-30311">
        <dgm:presLayoutVars>
          <dgm:chPref val="3"/>
        </dgm:presLayoutVars>
      </dgm:prSet>
      <dgm:spPr/>
      <dgm:t>
        <a:bodyPr/>
        <a:lstStyle/>
        <a:p>
          <a:endParaRPr lang="cs-CZ"/>
        </a:p>
      </dgm:t>
    </dgm:pt>
    <dgm:pt modelId="{C4D218C3-ECF3-407D-B693-23CAC7C03851}" type="pres">
      <dgm:prSet presAssocID="{CBCBEB70-45E0-414C-A85C-FD4667EB247E}" presName="rootConnector" presStyleLbl="node4" presStyleIdx="5" presStyleCnt="28"/>
      <dgm:spPr/>
      <dgm:t>
        <a:bodyPr/>
        <a:lstStyle/>
        <a:p>
          <a:endParaRPr lang="cs-CZ"/>
        </a:p>
      </dgm:t>
    </dgm:pt>
    <dgm:pt modelId="{69E2F050-F9D2-4573-9654-B22CE9394FDF}" type="pres">
      <dgm:prSet presAssocID="{CBCBEB70-45E0-414C-A85C-FD4667EB247E}" presName="hierChild4" presStyleCnt="0"/>
      <dgm:spPr/>
    </dgm:pt>
    <dgm:pt modelId="{64160022-82C3-4E12-A17C-FD02CA26CDD4}" type="pres">
      <dgm:prSet presAssocID="{CBCBEB70-45E0-414C-A85C-FD4667EB247E}" presName="hierChild5" presStyleCnt="0"/>
      <dgm:spPr/>
    </dgm:pt>
    <dgm:pt modelId="{5F446713-66A5-428B-AD3F-AB41963EBA8C}" type="pres">
      <dgm:prSet presAssocID="{B8CB1A2C-D9BF-4E27-B242-E156419ADDA2}" presName="Name50" presStyleLbl="parChTrans1D4" presStyleIdx="6" presStyleCnt="29"/>
      <dgm:spPr/>
      <dgm:t>
        <a:bodyPr/>
        <a:lstStyle/>
        <a:p>
          <a:endParaRPr lang="cs-CZ"/>
        </a:p>
      </dgm:t>
    </dgm:pt>
    <dgm:pt modelId="{165ED011-B67E-4DFA-9260-D8D6BD332341}" type="pres">
      <dgm:prSet presAssocID="{CAE25163-B533-423E-94FA-D3BAC66C2A94}" presName="hierRoot2" presStyleCnt="0">
        <dgm:presLayoutVars>
          <dgm:hierBranch val="init"/>
        </dgm:presLayoutVars>
      </dgm:prSet>
      <dgm:spPr/>
    </dgm:pt>
    <dgm:pt modelId="{3E7E5732-02DF-46F0-8E5D-51D6E0619129}" type="pres">
      <dgm:prSet presAssocID="{CAE25163-B533-423E-94FA-D3BAC66C2A94}" presName="rootComposite" presStyleCnt="0"/>
      <dgm:spPr/>
    </dgm:pt>
    <dgm:pt modelId="{782B6050-4E5D-4958-9F6C-CCC6A8C5C557}" type="pres">
      <dgm:prSet presAssocID="{CAE25163-B533-423E-94FA-D3BAC66C2A94}" presName="rootText" presStyleLbl="node4" presStyleIdx="6" presStyleCnt="28" custScaleX="265375" custScaleY="161051" custLinFactX="100000" custLinFactNeighborX="165287" custLinFactNeighborY="-48492">
        <dgm:presLayoutVars>
          <dgm:chPref val="3"/>
        </dgm:presLayoutVars>
      </dgm:prSet>
      <dgm:spPr/>
      <dgm:t>
        <a:bodyPr/>
        <a:lstStyle/>
        <a:p>
          <a:endParaRPr lang="cs-CZ"/>
        </a:p>
      </dgm:t>
    </dgm:pt>
    <dgm:pt modelId="{1D37525A-C61E-42CA-9D5C-9E9C62A34331}" type="pres">
      <dgm:prSet presAssocID="{CAE25163-B533-423E-94FA-D3BAC66C2A94}" presName="rootConnector" presStyleLbl="node4" presStyleIdx="6" presStyleCnt="28"/>
      <dgm:spPr/>
      <dgm:t>
        <a:bodyPr/>
        <a:lstStyle/>
        <a:p>
          <a:endParaRPr lang="cs-CZ"/>
        </a:p>
      </dgm:t>
    </dgm:pt>
    <dgm:pt modelId="{F3995CCF-09D0-4481-8BB8-0CF0C5A0DA6F}" type="pres">
      <dgm:prSet presAssocID="{CAE25163-B533-423E-94FA-D3BAC66C2A94}" presName="hierChild4" presStyleCnt="0"/>
      <dgm:spPr/>
    </dgm:pt>
    <dgm:pt modelId="{319A8E45-7333-462F-BBF1-F65B585CC23F}" type="pres">
      <dgm:prSet presAssocID="{CAE25163-B533-423E-94FA-D3BAC66C2A94}" presName="hierChild5" presStyleCnt="0"/>
      <dgm:spPr/>
    </dgm:pt>
    <dgm:pt modelId="{DE8E2A49-FADB-44D8-B08C-24A28D6706A6}" type="pres">
      <dgm:prSet presAssocID="{F6853F91-4A77-44A6-BD75-C0CA1F68BCFB}" presName="Name50" presStyleLbl="parChTrans1D4" presStyleIdx="7" presStyleCnt="29"/>
      <dgm:spPr/>
      <dgm:t>
        <a:bodyPr/>
        <a:lstStyle/>
        <a:p>
          <a:endParaRPr lang="cs-CZ"/>
        </a:p>
      </dgm:t>
    </dgm:pt>
    <dgm:pt modelId="{1D07A34A-DA3A-4B63-BE90-AE7A5AD52E89}" type="pres">
      <dgm:prSet presAssocID="{BB371D90-2242-4FB5-B867-3D58EB5D6089}" presName="hierRoot2" presStyleCnt="0">
        <dgm:presLayoutVars>
          <dgm:hierBranch val="init"/>
        </dgm:presLayoutVars>
      </dgm:prSet>
      <dgm:spPr/>
    </dgm:pt>
    <dgm:pt modelId="{CE76E265-F278-4033-8218-33E7B5C41100}" type="pres">
      <dgm:prSet presAssocID="{BB371D90-2242-4FB5-B867-3D58EB5D6089}" presName="rootComposite" presStyleCnt="0"/>
      <dgm:spPr/>
    </dgm:pt>
    <dgm:pt modelId="{E6E17788-11FB-4EED-A386-76E80B8F0ED2}" type="pres">
      <dgm:prSet presAssocID="{BB371D90-2242-4FB5-B867-3D58EB5D6089}" presName="rootText" presStyleLbl="node4" presStyleIdx="7" presStyleCnt="28" custScaleX="265375" custScaleY="161051" custLinFactX="100000" custLinFactNeighborX="165287" custLinFactNeighborY="-66674">
        <dgm:presLayoutVars>
          <dgm:chPref val="3"/>
        </dgm:presLayoutVars>
      </dgm:prSet>
      <dgm:spPr/>
      <dgm:t>
        <a:bodyPr/>
        <a:lstStyle/>
        <a:p>
          <a:endParaRPr lang="cs-CZ"/>
        </a:p>
      </dgm:t>
    </dgm:pt>
    <dgm:pt modelId="{76090CFE-112C-481C-91E0-9D39B136FDDE}" type="pres">
      <dgm:prSet presAssocID="{BB371D90-2242-4FB5-B867-3D58EB5D6089}" presName="rootConnector" presStyleLbl="node4" presStyleIdx="7" presStyleCnt="28"/>
      <dgm:spPr/>
      <dgm:t>
        <a:bodyPr/>
        <a:lstStyle/>
        <a:p>
          <a:endParaRPr lang="cs-CZ"/>
        </a:p>
      </dgm:t>
    </dgm:pt>
    <dgm:pt modelId="{E226F065-C8C9-4D62-8677-CA4606E8D9ED}" type="pres">
      <dgm:prSet presAssocID="{BB371D90-2242-4FB5-B867-3D58EB5D6089}" presName="hierChild4" presStyleCnt="0"/>
      <dgm:spPr/>
    </dgm:pt>
    <dgm:pt modelId="{8EA9EBD2-2168-4D7D-86F6-3A8AF7EDC30E}" type="pres">
      <dgm:prSet presAssocID="{BB371D90-2242-4FB5-B867-3D58EB5D6089}" presName="hierChild5" presStyleCnt="0"/>
      <dgm:spPr/>
    </dgm:pt>
    <dgm:pt modelId="{C50BBA72-E4FD-47F2-BB09-60E54AE6FD0E}" type="pres">
      <dgm:prSet presAssocID="{75834447-7481-43A0-A647-E1F447983B5C}" presName="Name50" presStyleLbl="parChTrans1D4" presStyleIdx="8" presStyleCnt="29"/>
      <dgm:spPr/>
      <dgm:t>
        <a:bodyPr/>
        <a:lstStyle/>
        <a:p>
          <a:endParaRPr lang="cs-CZ"/>
        </a:p>
      </dgm:t>
    </dgm:pt>
    <dgm:pt modelId="{77A37178-38F3-448A-99D0-19C23FBF6835}" type="pres">
      <dgm:prSet presAssocID="{2CDEB477-DF14-48DC-94E1-730D026E6F4E}" presName="hierRoot2" presStyleCnt="0">
        <dgm:presLayoutVars>
          <dgm:hierBranch val="init"/>
        </dgm:presLayoutVars>
      </dgm:prSet>
      <dgm:spPr/>
    </dgm:pt>
    <dgm:pt modelId="{92270795-F08C-4344-8553-D2DA3E85C303}" type="pres">
      <dgm:prSet presAssocID="{2CDEB477-DF14-48DC-94E1-730D026E6F4E}" presName="rootComposite" presStyleCnt="0"/>
      <dgm:spPr/>
    </dgm:pt>
    <dgm:pt modelId="{8E2D4073-7581-476F-B71B-5E5F2B3B8E23}" type="pres">
      <dgm:prSet presAssocID="{2CDEB477-DF14-48DC-94E1-730D026E6F4E}" presName="rootText" presStyleLbl="node4" presStyleIdx="8" presStyleCnt="28" custScaleX="265375" custScaleY="161051" custLinFactX="100000" custLinFactNeighborX="160665" custLinFactNeighborY="-84856">
        <dgm:presLayoutVars>
          <dgm:chPref val="3"/>
        </dgm:presLayoutVars>
      </dgm:prSet>
      <dgm:spPr/>
      <dgm:t>
        <a:bodyPr/>
        <a:lstStyle/>
        <a:p>
          <a:endParaRPr lang="cs-CZ"/>
        </a:p>
      </dgm:t>
    </dgm:pt>
    <dgm:pt modelId="{77EBA044-05B1-4E3E-8991-0C4FD2C4762C}" type="pres">
      <dgm:prSet presAssocID="{2CDEB477-DF14-48DC-94E1-730D026E6F4E}" presName="rootConnector" presStyleLbl="node4" presStyleIdx="8" presStyleCnt="28"/>
      <dgm:spPr/>
      <dgm:t>
        <a:bodyPr/>
        <a:lstStyle/>
        <a:p>
          <a:endParaRPr lang="cs-CZ"/>
        </a:p>
      </dgm:t>
    </dgm:pt>
    <dgm:pt modelId="{E1A3C8CF-849E-4E61-971F-A0549CF6F762}" type="pres">
      <dgm:prSet presAssocID="{2CDEB477-DF14-48DC-94E1-730D026E6F4E}" presName="hierChild4" presStyleCnt="0"/>
      <dgm:spPr/>
    </dgm:pt>
    <dgm:pt modelId="{67EF0D3A-AC65-45B1-8191-6B2D4FE97B82}" type="pres">
      <dgm:prSet presAssocID="{2CDEB477-DF14-48DC-94E1-730D026E6F4E}" presName="hierChild5" presStyleCnt="0"/>
      <dgm:spPr/>
    </dgm:pt>
    <dgm:pt modelId="{872EC642-9C70-433F-A266-015F42DCE432}" type="pres">
      <dgm:prSet presAssocID="{A5C6EBA7-EC63-43A7-9FC5-B679E4AF8696}" presName="Name50" presStyleLbl="parChTrans1D4" presStyleIdx="9" presStyleCnt="29"/>
      <dgm:spPr/>
      <dgm:t>
        <a:bodyPr/>
        <a:lstStyle/>
        <a:p>
          <a:endParaRPr lang="cs-CZ"/>
        </a:p>
      </dgm:t>
    </dgm:pt>
    <dgm:pt modelId="{3825BF1A-09F8-4DDC-9933-D176C449D87D}" type="pres">
      <dgm:prSet presAssocID="{15B078E0-23FE-4B66-8E73-E71DE00F05DC}" presName="hierRoot2" presStyleCnt="0">
        <dgm:presLayoutVars>
          <dgm:hierBranch val="init"/>
        </dgm:presLayoutVars>
      </dgm:prSet>
      <dgm:spPr/>
    </dgm:pt>
    <dgm:pt modelId="{8A5ED98E-8101-4302-B3B6-600A90D80FA7}" type="pres">
      <dgm:prSet presAssocID="{15B078E0-23FE-4B66-8E73-E71DE00F05DC}" presName="rootComposite" presStyleCnt="0"/>
      <dgm:spPr/>
    </dgm:pt>
    <dgm:pt modelId="{9383C1F3-A669-4C06-B7A5-AF646A870B91}" type="pres">
      <dgm:prSet presAssocID="{15B078E0-23FE-4B66-8E73-E71DE00F05DC}" presName="rootText" presStyleLbl="node4" presStyleIdx="9" presStyleCnt="28" custScaleX="265375" custScaleY="161051" custLinFactX="100000" custLinFactY="-3038" custLinFactNeighborX="160665" custLinFactNeighborY="-100000">
        <dgm:presLayoutVars>
          <dgm:chPref val="3"/>
        </dgm:presLayoutVars>
      </dgm:prSet>
      <dgm:spPr/>
      <dgm:t>
        <a:bodyPr/>
        <a:lstStyle/>
        <a:p>
          <a:endParaRPr lang="cs-CZ"/>
        </a:p>
      </dgm:t>
    </dgm:pt>
    <dgm:pt modelId="{6673E7CA-E2F3-4115-A09E-137BF2D16736}" type="pres">
      <dgm:prSet presAssocID="{15B078E0-23FE-4B66-8E73-E71DE00F05DC}" presName="rootConnector" presStyleLbl="node4" presStyleIdx="9" presStyleCnt="28"/>
      <dgm:spPr/>
      <dgm:t>
        <a:bodyPr/>
        <a:lstStyle/>
        <a:p>
          <a:endParaRPr lang="cs-CZ"/>
        </a:p>
      </dgm:t>
    </dgm:pt>
    <dgm:pt modelId="{8706119E-11EF-47A8-A969-D7D4FB4AAACB}" type="pres">
      <dgm:prSet presAssocID="{15B078E0-23FE-4B66-8E73-E71DE00F05DC}" presName="hierChild4" presStyleCnt="0"/>
      <dgm:spPr/>
    </dgm:pt>
    <dgm:pt modelId="{99B25FDA-9941-4F0B-89B3-49120EA2CDA7}" type="pres">
      <dgm:prSet presAssocID="{15B078E0-23FE-4B66-8E73-E71DE00F05DC}" presName="hierChild5" presStyleCnt="0"/>
      <dgm:spPr/>
    </dgm:pt>
    <dgm:pt modelId="{B5360CA8-2597-476A-A3B5-438D75746AD3}" type="pres">
      <dgm:prSet presAssocID="{EFEB889B-036D-4D7E-8617-9A8DEB375E1B}" presName="Name50" presStyleLbl="parChTrans1D4" presStyleIdx="10" presStyleCnt="29"/>
      <dgm:spPr/>
      <dgm:t>
        <a:bodyPr/>
        <a:lstStyle/>
        <a:p>
          <a:endParaRPr lang="cs-CZ"/>
        </a:p>
      </dgm:t>
    </dgm:pt>
    <dgm:pt modelId="{AD58968B-C772-4803-9A21-742FDFC0DA43}" type="pres">
      <dgm:prSet presAssocID="{55183309-808A-4A77-9B66-9A1F867DDEB9}" presName="hierRoot2" presStyleCnt="0">
        <dgm:presLayoutVars>
          <dgm:hierBranch val="init"/>
        </dgm:presLayoutVars>
      </dgm:prSet>
      <dgm:spPr/>
    </dgm:pt>
    <dgm:pt modelId="{B8666C01-8AEC-402C-97A0-2CDABFDC1E3E}" type="pres">
      <dgm:prSet presAssocID="{55183309-808A-4A77-9B66-9A1F867DDEB9}" presName="rootComposite" presStyleCnt="0"/>
      <dgm:spPr/>
    </dgm:pt>
    <dgm:pt modelId="{FF3CB5E7-0304-4B35-8937-DC369F1F5DAD}" type="pres">
      <dgm:prSet presAssocID="{55183309-808A-4A77-9B66-9A1F867DDEB9}" presName="rootText" presStyleLbl="node4" presStyleIdx="10" presStyleCnt="28" custScaleX="265375" custScaleY="161051" custLinFactX="100000" custLinFactY="-21220" custLinFactNeighborX="160665" custLinFactNeighborY="-100000">
        <dgm:presLayoutVars>
          <dgm:chPref val="3"/>
        </dgm:presLayoutVars>
      </dgm:prSet>
      <dgm:spPr/>
      <dgm:t>
        <a:bodyPr/>
        <a:lstStyle/>
        <a:p>
          <a:endParaRPr lang="cs-CZ"/>
        </a:p>
      </dgm:t>
    </dgm:pt>
    <dgm:pt modelId="{4FECF896-7394-47DE-AB46-DD2899057915}" type="pres">
      <dgm:prSet presAssocID="{55183309-808A-4A77-9B66-9A1F867DDEB9}" presName="rootConnector" presStyleLbl="node4" presStyleIdx="10" presStyleCnt="28"/>
      <dgm:spPr/>
      <dgm:t>
        <a:bodyPr/>
        <a:lstStyle/>
        <a:p>
          <a:endParaRPr lang="cs-CZ"/>
        </a:p>
      </dgm:t>
    </dgm:pt>
    <dgm:pt modelId="{8B81E081-88D3-4215-8ADE-029767DED990}" type="pres">
      <dgm:prSet presAssocID="{55183309-808A-4A77-9B66-9A1F867DDEB9}" presName="hierChild4" presStyleCnt="0"/>
      <dgm:spPr/>
    </dgm:pt>
    <dgm:pt modelId="{B2DF87BA-9D6B-47C9-94B5-74CCDD670134}" type="pres">
      <dgm:prSet presAssocID="{55183309-808A-4A77-9B66-9A1F867DDEB9}" presName="hierChild5" presStyleCnt="0"/>
      <dgm:spPr/>
    </dgm:pt>
    <dgm:pt modelId="{4D519716-11B4-41D4-99A3-4E949BC06C07}" type="pres">
      <dgm:prSet presAssocID="{03B4F0B9-1C04-4262-B780-FB5FD2EB579E}" presName="Name50" presStyleLbl="parChTrans1D4" presStyleIdx="11" presStyleCnt="29"/>
      <dgm:spPr/>
      <dgm:t>
        <a:bodyPr/>
        <a:lstStyle/>
        <a:p>
          <a:endParaRPr lang="cs-CZ"/>
        </a:p>
      </dgm:t>
    </dgm:pt>
    <dgm:pt modelId="{F15CDDE2-D9BC-411E-835E-EE5CB249B1C1}" type="pres">
      <dgm:prSet presAssocID="{511A52A6-E24A-4231-BE67-5616B9F21C62}" presName="hierRoot2" presStyleCnt="0">
        <dgm:presLayoutVars>
          <dgm:hierBranch val="init"/>
        </dgm:presLayoutVars>
      </dgm:prSet>
      <dgm:spPr/>
    </dgm:pt>
    <dgm:pt modelId="{17557885-5DD9-48FE-81FB-F8F257202441}" type="pres">
      <dgm:prSet presAssocID="{511A52A6-E24A-4231-BE67-5616B9F21C62}" presName="rootComposite" presStyleCnt="0"/>
      <dgm:spPr/>
    </dgm:pt>
    <dgm:pt modelId="{25322975-039F-4E15-8E17-AF32C74E0BEA}" type="pres">
      <dgm:prSet presAssocID="{511A52A6-E24A-4231-BE67-5616B9F21C62}" presName="rootText" presStyleLbl="node4" presStyleIdx="11" presStyleCnt="28" custScaleX="265375" custScaleY="161051" custLinFactX="100000" custLinFactY="-39402" custLinFactNeighborX="160665" custLinFactNeighborY="-100000">
        <dgm:presLayoutVars>
          <dgm:chPref val="3"/>
        </dgm:presLayoutVars>
      </dgm:prSet>
      <dgm:spPr/>
      <dgm:t>
        <a:bodyPr/>
        <a:lstStyle/>
        <a:p>
          <a:endParaRPr lang="cs-CZ"/>
        </a:p>
      </dgm:t>
    </dgm:pt>
    <dgm:pt modelId="{F76995BF-D3C9-41B8-8DE0-1DB18B9921D9}" type="pres">
      <dgm:prSet presAssocID="{511A52A6-E24A-4231-BE67-5616B9F21C62}" presName="rootConnector" presStyleLbl="node4" presStyleIdx="11" presStyleCnt="28"/>
      <dgm:spPr/>
      <dgm:t>
        <a:bodyPr/>
        <a:lstStyle/>
        <a:p>
          <a:endParaRPr lang="cs-CZ"/>
        </a:p>
      </dgm:t>
    </dgm:pt>
    <dgm:pt modelId="{6664B9D4-F305-41FE-AF65-F16FC33C67ED}" type="pres">
      <dgm:prSet presAssocID="{511A52A6-E24A-4231-BE67-5616B9F21C62}" presName="hierChild4" presStyleCnt="0"/>
      <dgm:spPr/>
    </dgm:pt>
    <dgm:pt modelId="{A5F4F45C-6646-4CBB-A65F-6BB6E328D2C1}" type="pres">
      <dgm:prSet presAssocID="{511A52A6-E24A-4231-BE67-5616B9F21C62}" presName="hierChild5" presStyleCnt="0"/>
      <dgm:spPr/>
    </dgm:pt>
    <dgm:pt modelId="{45BE085C-8FAB-4B4F-B5B8-906C9A7A44D5}" type="pres">
      <dgm:prSet presAssocID="{CCA80A12-B5DA-49C2-801E-C85A92DD891A}" presName="Name50" presStyleLbl="parChTrans1D4" presStyleIdx="12" presStyleCnt="29"/>
      <dgm:spPr/>
      <dgm:t>
        <a:bodyPr/>
        <a:lstStyle/>
        <a:p>
          <a:endParaRPr lang="cs-CZ"/>
        </a:p>
      </dgm:t>
    </dgm:pt>
    <dgm:pt modelId="{911F96C3-042A-4463-9DA1-AC95D12C12BC}" type="pres">
      <dgm:prSet presAssocID="{F210198A-7F7C-4451-9FC0-9CB9F59C6B38}" presName="hierRoot2" presStyleCnt="0">
        <dgm:presLayoutVars>
          <dgm:hierBranch val="init"/>
        </dgm:presLayoutVars>
      </dgm:prSet>
      <dgm:spPr/>
    </dgm:pt>
    <dgm:pt modelId="{6623B8EC-2C48-440A-96A2-142D0680AB50}" type="pres">
      <dgm:prSet presAssocID="{F210198A-7F7C-4451-9FC0-9CB9F59C6B38}" presName="rootComposite" presStyleCnt="0"/>
      <dgm:spPr/>
    </dgm:pt>
    <dgm:pt modelId="{6C86E227-D00F-42CB-996B-8B18CB01DF76}" type="pres">
      <dgm:prSet presAssocID="{F210198A-7F7C-4451-9FC0-9CB9F59C6B38}" presName="rootText" presStyleLbl="node4" presStyleIdx="12" presStyleCnt="28" custScaleX="264659" custScaleY="161051" custLinFactX="100000" custLinFactY="-57584" custLinFactNeighborX="159949" custLinFactNeighborY="-100000">
        <dgm:presLayoutVars>
          <dgm:chPref val="3"/>
        </dgm:presLayoutVars>
      </dgm:prSet>
      <dgm:spPr/>
      <dgm:t>
        <a:bodyPr/>
        <a:lstStyle/>
        <a:p>
          <a:endParaRPr lang="cs-CZ"/>
        </a:p>
      </dgm:t>
    </dgm:pt>
    <dgm:pt modelId="{164EAA62-A31C-4D9F-BF20-E92202E2B2B5}" type="pres">
      <dgm:prSet presAssocID="{F210198A-7F7C-4451-9FC0-9CB9F59C6B38}" presName="rootConnector" presStyleLbl="node4" presStyleIdx="12" presStyleCnt="28"/>
      <dgm:spPr/>
      <dgm:t>
        <a:bodyPr/>
        <a:lstStyle/>
        <a:p>
          <a:endParaRPr lang="cs-CZ"/>
        </a:p>
      </dgm:t>
    </dgm:pt>
    <dgm:pt modelId="{30976D1E-D179-4CF9-9503-7847FB433003}" type="pres">
      <dgm:prSet presAssocID="{F210198A-7F7C-4451-9FC0-9CB9F59C6B38}" presName="hierChild4" presStyleCnt="0"/>
      <dgm:spPr/>
    </dgm:pt>
    <dgm:pt modelId="{A2FA6CE9-F6C5-4F2C-9B72-34A78D79F600}" type="pres">
      <dgm:prSet presAssocID="{F210198A-7F7C-4451-9FC0-9CB9F59C6B38}" presName="hierChild5" presStyleCnt="0"/>
      <dgm:spPr/>
    </dgm:pt>
    <dgm:pt modelId="{2A9903BC-A7D4-4E1F-8A58-19806C8E9245}" type="pres">
      <dgm:prSet presAssocID="{9E9DE968-AEEF-4AD3-B425-4FED40D156E7}" presName="hierChild5" presStyleCnt="0"/>
      <dgm:spPr/>
    </dgm:pt>
    <dgm:pt modelId="{51D61F43-8F0C-4BC1-8555-2E8DFE1E97DB}" type="pres">
      <dgm:prSet presAssocID="{47F3784D-DA4B-42FF-8CFF-CC6FD900321D}" presName="Name35" presStyleLbl="parChTrans1D4" presStyleIdx="13" presStyleCnt="29"/>
      <dgm:spPr/>
      <dgm:t>
        <a:bodyPr/>
        <a:lstStyle/>
        <a:p>
          <a:endParaRPr lang="cs-CZ"/>
        </a:p>
      </dgm:t>
    </dgm:pt>
    <dgm:pt modelId="{01098C20-EE18-4B81-8C32-EE6AF63029DA}" type="pres">
      <dgm:prSet presAssocID="{0F589627-9E31-4155-881A-E174CD560CDC}" presName="hierRoot2" presStyleCnt="0">
        <dgm:presLayoutVars>
          <dgm:hierBranch val="l"/>
        </dgm:presLayoutVars>
      </dgm:prSet>
      <dgm:spPr/>
    </dgm:pt>
    <dgm:pt modelId="{8A98E7D9-00D1-43DE-99B4-A69E05D2069A}" type="pres">
      <dgm:prSet presAssocID="{0F589627-9E31-4155-881A-E174CD560CDC}" presName="rootComposite" presStyleCnt="0"/>
      <dgm:spPr/>
    </dgm:pt>
    <dgm:pt modelId="{E96F37CC-DA10-45AE-B67A-9ECBCD50C1C1}" type="pres">
      <dgm:prSet presAssocID="{0F589627-9E31-4155-881A-E174CD560CDC}" presName="rootText" presStyleLbl="node4" presStyleIdx="13" presStyleCnt="28" custScaleX="285994" custScaleY="156870" custLinFactX="113815" custLinFactNeighborX="200000" custLinFactNeighborY="-777">
        <dgm:presLayoutVars>
          <dgm:chPref val="3"/>
        </dgm:presLayoutVars>
      </dgm:prSet>
      <dgm:spPr/>
      <dgm:t>
        <a:bodyPr/>
        <a:lstStyle/>
        <a:p>
          <a:endParaRPr lang="cs-CZ"/>
        </a:p>
      </dgm:t>
    </dgm:pt>
    <dgm:pt modelId="{40D30296-C8CD-4074-9003-284792DFEBD8}" type="pres">
      <dgm:prSet presAssocID="{0F589627-9E31-4155-881A-E174CD560CDC}" presName="rootConnector" presStyleLbl="node4" presStyleIdx="13" presStyleCnt="28"/>
      <dgm:spPr/>
      <dgm:t>
        <a:bodyPr/>
        <a:lstStyle/>
        <a:p>
          <a:endParaRPr lang="cs-CZ"/>
        </a:p>
      </dgm:t>
    </dgm:pt>
    <dgm:pt modelId="{6620F056-DBAA-4DCC-BC9C-925764DE2779}" type="pres">
      <dgm:prSet presAssocID="{0F589627-9E31-4155-881A-E174CD560CDC}" presName="hierChild4" presStyleCnt="0"/>
      <dgm:spPr/>
    </dgm:pt>
    <dgm:pt modelId="{336EB988-3121-4309-BBFC-CBF03E28F512}" type="pres">
      <dgm:prSet presAssocID="{BE2501F5-378C-45E1-A2DF-F9E766990D1B}" presName="Name50" presStyleLbl="parChTrans1D4" presStyleIdx="14" presStyleCnt="29"/>
      <dgm:spPr/>
      <dgm:t>
        <a:bodyPr/>
        <a:lstStyle/>
        <a:p>
          <a:endParaRPr lang="cs-CZ"/>
        </a:p>
      </dgm:t>
    </dgm:pt>
    <dgm:pt modelId="{6CE79B0F-63D0-44FA-8C6D-1104762ABC9A}" type="pres">
      <dgm:prSet presAssocID="{7D1D0EA1-A0FB-423F-BD2A-C797E7661168}" presName="hierRoot2" presStyleCnt="0">
        <dgm:presLayoutVars>
          <dgm:hierBranch val="init"/>
        </dgm:presLayoutVars>
      </dgm:prSet>
      <dgm:spPr/>
    </dgm:pt>
    <dgm:pt modelId="{698C557B-AB4A-4491-8563-1FE1E8ABD1AB}" type="pres">
      <dgm:prSet presAssocID="{7D1D0EA1-A0FB-423F-BD2A-C797E7661168}" presName="rootComposite" presStyleCnt="0"/>
      <dgm:spPr/>
    </dgm:pt>
    <dgm:pt modelId="{5B4CD4D3-F222-4568-90E8-0549C8C0355A}" type="pres">
      <dgm:prSet presAssocID="{7D1D0EA1-A0FB-423F-BD2A-C797E7661168}" presName="rootText" presStyleLbl="node4" presStyleIdx="14" presStyleCnt="28" custScaleX="274905" custScaleY="179097" custLinFactX="108703" custLinFactNeighborX="200000" custLinFactNeighborY="-12128">
        <dgm:presLayoutVars>
          <dgm:chPref val="3"/>
        </dgm:presLayoutVars>
      </dgm:prSet>
      <dgm:spPr/>
      <dgm:t>
        <a:bodyPr/>
        <a:lstStyle/>
        <a:p>
          <a:endParaRPr lang="cs-CZ"/>
        </a:p>
      </dgm:t>
    </dgm:pt>
    <dgm:pt modelId="{4AFDEB80-9808-4446-96BC-3D304D2A7B99}" type="pres">
      <dgm:prSet presAssocID="{7D1D0EA1-A0FB-423F-BD2A-C797E7661168}" presName="rootConnector" presStyleLbl="node4" presStyleIdx="14" presStyleCnt="28"/>
      <dgm:spPr/>
      <dgm:t>
        <a:bodyPr/>
        <a:lstStyle/>
        <a:p>
          <a:endParaRPr lang="cs-CZ"/>
        </a:p>
      </dgm:t>
    </dgm:pt>
    <dgm:pt modelId="{9C39BB4B-E066-456E-861D-7CC192F08E2C}" type="pres">
      <dgm:prSet presAssocID="{7D1D0EA1-A0FB-423F-BD2A-C797E7661168}" presName="hierChild4" presStyleCnt="0"/>
      <dgm:spPr/>
    </dgm:pt>
    <dgm:pt modelId="{39F0088F-07FF-4920-9593-2DCCB6B0C457}" type="pres">
      <dgm:prSet presAssocID="{7D1D0EA1-A0FB-423F-BD2A-C797E7661168}" presName="hierChild5" presStyleCnt="0"/>
      <dgm:spPr/>
    </dgm:pt>
    <dgm:pt modelId="{F79257DC-7007-47A3-843E-BF3AA1982313}" type="pres">
      <dgm:prSet presAssocID="{6B372106-365F-4E81-B0B5-2E40BE25721A}" presName="Name50" presStyleLbl="parChTrans1D4" presStyleIdx="15" presStyleCnt="29"/>
      <dgm:spPr/>
      <dgm:t>
        <a:bodyPr/>
        <a:lstStyle/>
        <a:p>
          <a:endParaRPr lang="cs-CZ"/>
        </a:p>
      </dgm:t>
    </dgm:pt>
    <dgm:pt modelId="{3D3417A0-8FA1-4D26-A3FD-2E70F49EDAE9}" type="pres">
      <dgm:prSet presAssocID="{1681271F-6D5E-4224-8B68-F37F8EEA6121}" presName="hierRoot2" presStyleCnt="0">
        <dgm:presLayoutVars>
          <dgm:hierBranch val="init"/>
        </dgm:presLayoutVars>
      </dgm:prSet>
      <dgm:spPr/>
    </dgm:pt>
    <dgm:pt modelId="{342EA411-A088-4CE5-971C-581AB3BD86AE}" type="pres">
      <dgm:prSet presAssocID="{1681271F-6D5E-4224-8B68-F37F8EEA6121}" presName="rootComposite" presStyleCnt="0"/>
      <dgm:spPr/>
    </dgm:pt>
    <dgm:pt modelId="{D6CEBE11-A65E-477D-AE78-B28EBE412040}" type="pres">
      <dgm:prSet presAssocID="{1681271F-6D5E-4224-8B68-F37F8EEA6121}" presName="rootText" presStyleLbl="node4" presStyleIdx="15" presStyleCnt="28" custScaleX="274905" custScaleY="179097" custLinFactX="108703" custLinFactNeighborX="200000" custLinFactNeighborY="-11382">
        <dgm:presLayoutVars>
          <dgm:chPref val="3"/>
        </dgm:presLayoutVars>
      </dgm:prSet>
      <dgm:spPr/>
      <dgm:t>
        <a:bodyPr/>
        <a:lstStyle/>
        <a:p>
          <a:endParaRPr lang="cs-CZ"/>
        </a:p>
      </dgm:t>
    </dgm:pt>
    <dgm:pt modelId="{C83EB7A3-DB64-4ECB-A412-869C01802F8A}" type="pres">
      <dgm:prSet presAssocID="{1681271F-6D5E-4224-8B68-F37F8EEA6121}" presName="rootConnector" presStyleLbl="node4" presStyleIdx="15" presStyleCnt="28"/>
      <dgm:spPr/>
      <dgm:t>
        <a:bodyPr/>
        <a:lstStyle/>
        <a:p>
          <a:endParaRPr lang="cs-CZ"/>
        </a:p>
      </dgm:t>
    </dgm:pt>
    <dgm:pt modelId="{7A043D28-A489-4239-9728-0F2CEDD367FB}" type="pres">
      <dgm:prSet presAssocID="{1681271F-6D5E-4224-8B68-F37F8EEA6121}" presName="hierChild4" presStyleCnt="0"/>
      <dgm:spPr/>
    </dgm:pt>
    <dgm:pt modelId="{BE9DEF10-ACAE-4E20-A3E7-99403FD86B43}" type="pres">
      <dgm:prSet presAssocID="{1681271F-6D5E-4224-8B68-F37F8EEA6121}" presName="hierChild5" presStyleCnt="0"/>
      <dgm:spPr/>
    </dgm:pt>
    <dgm:pt modelId="{5FB0A951-3AB9-4398-B4CB-3104E6E2E262}" type="pres">
      <dgm:prSet presAssocID="{4CD4B945-619C-4F86-81B7-00CDBA4E0CFC}" presName="Name50" presStyleLbl="parChTrans1D4" presStyleIdx="16" presStyleCnt="29"/>
      <dgm:spPr/>
      <dgm:t>
        <a:bodyPr/>
        <a:lstStyle/>
        <a:p>
          <a:endParaRPr lang="cs-CZ"/>
        </a:p>
      </dgm:t>
    </dgm:pt>
    <dgm:pt modelId="{B498351D-FB01-4550-80F4-D93679D0860D}" type="pres">
      <dgm:prSet presAssocID="{EB4E8531-CE2D-4B8C-93BA-AAB6CF3B4CA6}" presName="hierRoot2" presStyleCnt="0">
        <dgm:presLayoutVars>
          <dgm:hierBranch val="init"/>
        </dgm:presLayoutVars>
      </dgm:prSet>
      <dgm:spPr/>
    </dgm:pt>
    <dgm:pt modelId="{1D3A0BBC-D508-4B65-AA7D-2EEBCF6ECE82}" type="pres">
      <dgm:prSet presAssocID="{EB4E8531-CE2D-4B8C-93BA-AAB6CF3B4CA6}" presName="rootComposite" presStyleCnt="0"/>
      <dgm:spPr/>
    </dgm:pt>
    <dgm:pt modelId="{C0051CF7-815A-4D3B-8364-E5BAFE64AB92}" type="pres">
      <dgm:prSet presAssocID="{EB4E8531-CE2D-4B8C-93BA-AAB6CF3B4CA6}" presName="rootText" presStyleLbl="node4" presStyleIdx="16" presStyleCnt="28" custScaleX="274905" custScaleY="179097" custLinFactX="108703" custLinFactNeighborX="200000" custLinFactNeighborY="-10637">
        <dgm:presLayoutVars>
          <dgm:chPref val="3"/>
        </dgm:presLayoutVars>
      </dgm:prSet>
      <dgm:spPr/>
      <dgm:t>
        <a:bodyPr/>
        <a:lstStyle/>
        <a:p>
          <a:endParaRPr lang="cs-CZ"/>
        </a:p>
      </dgm:t>
    </dgm:pt>
    <dgm:pt modelId="{250ECC76-2A7D-4AE6-ADBC-84746328E423}" type="pres">
      <dgm:prSet presAssocID="{EB4E8531-CE2D-4B8C-93BA-AAB6CF3B4CA6}" presName="rootConnector" presStyleLbl="node4" presStyleIdx="16" presStyleCnt="28"/>
      <dgm:spPr/>
      <dgm:t>
        <a:bodyPr/>
        <a:lstStyle/>
        <a:p>
          <a:endParaRPr lang="cs-CZ"/>
        </a:p>
      </dgm:t>
    </dgm:pt>
    <dgm:pt modelId="{56D60CCA-3426-47A3-B7CC-90A871CE5A6E}" type="pres">
      <dgm:prSet presAssocID="{EB4E8531-CE2D-4B8C-93BA-AAB6CF3B4CA6}" presName="hierChild4" presStyleCnt="0"/>
      <dgm:spPr/>
    </dgm:pt>
    <dgm:pt modelId="{EA90B25E-F9E3-4596-A6FD-D4C18494BEA2}" type="pres">
      <dgm:prSet presAssocID="{EB4E8531-CE2D-4B8C-93BA-AAB6CF3B4CA6}" presName="hierChild5" presStyleCnt="0"/>
      <dgm:spPr/>
    </dgm:pt>
    <dgm:pt modelId="{26451AF7-7976-4EE0-BF24-2E4390DC245F}" type="pres">
      <dgm:prSet presAssocID="{0F589627-9E31-4155-881A-E174CD560CDC}" presName="hierChild5" presStyleCnt="0"/>
      <dgm:spPr/>
    </dgm:pt>
    <dgm:pt modelId="{256C9810-86F6-4BB0-905E-BCF2AC3D58CF}" type="pres">
      <dgm:prSet presAssocID="{BF688D18-5B3B-4B7E-B4ED-D2657154B094}" presName="Name35" presStyleLbl="parChTrans1D4" presStyleIdx="17" presStyleCnt="29"/>
      <dgm:spPr/>
      <dgm:t>
        <a:bodyPr/>
        <a:lstStyle/>
        <a:p>
          <a:endParaRPr lang="cs-CZ"/>
        </a:p>
      </dgm:t>
    </dgm:pt>
    <dgm:pt modelId="{9BE70E43-9943-469A-9B76-3FFADFCF9B59}" type="pres">
      <dgm:prSet presAssocID="{3748641B-3B7A-4260-92C2-81B7DC59AD60}" presName="hierRoot2" presStyleCnt="0">
        <dgm:presLayoutVars>
          <dgm:hierBranch val="l"/>
        </dgm:presLayoutVars>
      </dgm:prSet>
      <dgm:spPr/>
    </dgm:pt>
    <dgm:pt modelId="{5E88CAC5-0500-4384-9A0D-3ADD6817CF7F}" type="pres">
      <dgm:prSet presAssocID="{3748641B-3B7A-4260-92C2-81B7DC59AD60}" presName="rootComposite" presStyleCnt="0"/>
      <dgm:spPr/>
    </dgm:pt>
    <dgm:pt modelId="{7C920D04-530E-4EE2-AB8B-A84AF3280785}" type="pres">
      <dgm:prSet presAssocID="{3748641B-3B7A-4260-92C2-81B7DC59AD60}" presName="rootText" presStyleLbl="node4" presStyleIdx="17" presStyleCnt="28" custScaleX="259391" custScaleY="156870" custLinFactX="132076" custLinFactNeighborX="200000" custLinFactNeighborY="-777">
        <dgm:presLayoutVars>
          <dgm:chPref val="3"/>
        </dgm:presLayoutVars>
      </dgm:prSet>
      <dgm:spPr/>
      <dgm:t>
        <a:bodyPr/>
        <a:lstStyle/>
        <a:p>
          <a:endParaRPr lang="cs-CZ"/>
        </a:p>
      </dgm:t>
    </dgm:pt>
    <dgm:pt modelId="{A04264F0-1338-4DF1-9359-E295D8015854}" type="pres">
      <dgm:prSet presAssocID="{3748641B-3B7A-4260-92C2-81B7DC59AD60}" presName="rootConnector" presStyleLbl="node4" presStyleIdx="17" presStyleCnt="28"/>
      <dgm:spPr/>
      <dgm:t>
        <a:bodyPr/>
        <a:lstStyle/>
        <a:p>
          <a:endParaRPr lang="cs-CZ"/>
        </a:p>
      </dgm:t>
    </dgm:pt>
    <dgm:pt modelId="{BC1335A7-D08A-4F25-AB84-2DED52ABC936}" type="pres">
      <dgm:prSet presAssocID="{3748641B-3B7A-4260-92C2-81B7DC59AD60}" presName="hierChild4" presStyleCnt="0"/>
      <dgm:spPr/>
    </dgm:pt>
    <dgm:pt modelId="{315446D2-78B7-4D3C-83F6-58DDA6FA7B3E}" type="pres">
      <dgm:prSet presAssocID="{9BEC7ED6-E8B0-4A45-BA65-1DBD15418BCB}" presName="Name50" presStyleLbl="parChTrans1D4" presStyleIdx="18" presStyleCnt="29"/>
      <dgm:spPr/>
      <dgm:t>
        <a:bodyPr/>
        <a:lstStyle/>
        <a:p>
          <a:endParaRPr lang="cs-CZ"/>
        </a:p>
      </dgm:t>
    </dgm:pt>
    <dgm:pt modelId="{E1AE52C8-9A9E-48A5-9601-AE02594EEECA}" type="pres">
      <dgm:prSet presAssocID="{9AD32D97-1BB5-4E32-9A20-75DE4451FD16}" presName="hierRoot2" presStyleCnt="0">
        <dgm:presLayoutVars>
          <dgm:hierBranch val="init"/>
        </dgm:presLayoutVars>
      </dgm:prSet>
      <dgm:spPr/>
    </dgm:pt>
    <dgm:pt modelId="{60ACCD80-8DA0-44ED-B272-B5368B4641E4}" type="pres">
      <dgm:prSet presAssocID="{9AD32D97-1BB5-4E32-9A20-75DE4451FD16}" presName="rootComposite" presStyleCnt="0"/>
      <dgm:spPr/>
    </dgm:pt>
    <dgm:pt modelId="{A110F525-E236-479A-B032-9BB2E736990B}" type="pres">
      <dgm:prSet presAssocID="{9AD32D97-1BB5-4E32-9A20-75DE4451FD16}" presName="rootText" presStyleLbl="node4" presStyleIdx="18" presStyleCnt="28" custScaleX="247705" custScaleY="175903" custLinFactX="133876" custLinFactNeighborX="200000" custLinFactNeighborY="-12128">
        <dgm:presLayoutVars>
          <dgm:chPref val="3"/>
        </dgm:presLayoutVars>
      </dgm:prSet>
      <dgm:spPr/>
      <dgm:t>
        <a:bodyPr/>
        <a:lstStyle/>
        <a:p>
          <a:endParaRPr lang="cs-CZ"/>
        </a:p>
      </dgm:t>
    </dgm:pt>
    <dgm:pt modelId="{748EB860-EC9A-4404-8F97-43C685C488C0}" type="pres">
      <dgm:prSet presAssocID="{9AD32D97-1BB5-4E32-9A20-75DE4451FD16}" presName="rootConnector" presStyleLbl="node4" presStyleIdx="18" presStyleCnt="28"/>
      <dgm:spPr/>
      <dgm:t>
        <a:bodyPr/>
        <a:lstStyle/>
        <a:p>
          <a:endParaRPr lang="cs-CZ"/>
        </a:p>
      </dgm:t>
    </dgm:pt>
    <dgm:pt modelId="{76B0E1EA-E9EE-4113-89A3-5DCE26F6918E}" type="pres">
      <dgm:prSet presAssocID="{9AD32D97-1BB5-4E32-9A20-75DE4451FD16}" presName="hierChild4" presStyleCnt="0"/>
      <dgm:spPr/>
    </dgm:pt>
    <dgm:pt modelId="{A689290A-09CA-421A-88FF-F9CD7DA2D4A7}" type="pres">
      <dgm:prSet presAssocID="{9AD32D97-1BB5-4E32-9A20-75DE4451FD16}" presName="hierChild5" presStyleCnt="0"/>
      <dgm:spPr/>
    </dgm:pt>
    <dgm:pt modelId="{8F109329-24D7-48EF-9813-9AC8541E006B}" type="pres">
      <dgm:prSet presAssocID="{A11275FD-40A5-447E-9A4A-D8EDC2D2E9D9}" presName="Name50" presStyleLbl="parChTrans1D4" presStyleIdx="19" presStyleCnt="29"/>
      <dgm:spPr/>
      <dgm:t>
        <a:bodyPr/>
        <a:lstStyle/>
        <a:p>
          <a:endParaRPr lang="cs-CZ"/>
        </a:p>
      </dgm:t>
    </dgm:pt>
    <dgm:pt modelId="{13FB5B2B-9055-46DA-B7AC-1401F7A04879}" type="pres">
      <dgm:prSet presAssocID="{645B5119-A0D5-402A-B70C-3302A78C2AB0}" presName="hierRoot2" presStyleCnt="0">
        <dgm:presLayoutVars>
          <dgm:hierBranch val="init"/>
        </dgm:presLayoutVars>
      </dgm:prSet>
      <dgm:spPr/>
    </dgm:pt>
    <dgm:pt modelId="{356B254F-B3C8-4C47-ACAB-A90B0E7B304A}" type="pres">
      <dgm:prSet presAssocID="{645B5119-A0D5-402A-B70C-3302A78C2AB0}" presName="rootComposite" presStyleCnt="0"/>
      <dgm:spPr/>
    </dgm:pt>
    <dgm:pt modelId="{72EDB5E2-9C06-40DC-A9BF-B1DED6B562D1}" type="pres">
      <dgm:prSet presAssocID="{645B5119-A0D5-402A-B70C-3302A78C2AB0}" presName="rootText" presStyleLbl="node4" presStyleIdx="19" presStyleCnt="28" custScaleX="247705" custScaleY="175903" custLinFactX="133882" custLinFactNeighborX="200000" custLinFactNeighborY="-6701">
        <dgm:presLayoutVars>
          <dgm:chPref val="3"/>
        </dgm:presLayoutVars>
      </dgm:prSet>
      <dgm:spPr/>
      <dgm:t>
        <a:bodyPr/>
        <a:lstStyle/>
        <a:p>
          <a:endParaRPr lang="cs-CZ"/>
        </a:p>
      </dgm:t>
    </dgm:pt>
    <dgm:pt modelId="{759E7A12-F8FC-4813-9158-83C82715B546}" type="pres">
      <dgm:prSet presAssocID="{645B5119-A0D5-402A-B70C-3302A78C2AB0}" presName="rootConnector" presStyleLbl="node4" presStyleIdx="19" presStyleCnt="28"/>
      <dgm:spPr/>
      <dgm:t>
        <a:bodyPr/>
        <a:lstStyle/>
        <a:p>
          <a:endParaRPr lang="cs-CZ"/>
        </a:p>
      </dgm:t>
    </dgm:pt>
    <dgm:pt modelId="{3EC595DD-13CA-4F39-9996-B13F74CE691A}" type="pres">
      <dgm:prSet presAssocID="{645B5119-A0D5-402A-B70C-3302A78C2AB0}" presName="hierChild4" presStyleCnt="0"/>
      <dgm:spPr/>
    </dgm:pt>
    <dgm:pt modelId="{D6A03A13-A949-4830-B020-0764A5014AA2}" type="pres">
      <dgm:prSet presAssocID="{645B5119-A0D5-402A-B70C-3302A78C2AB0}" presName="hierChild5" presStyleCnt="0"/>
      <dgm:spPr/>
    </dgm:pt>
    <dgm:pt modelId="{04E0F331-500D-4F70-BFDA-1285E4B3F1F4}" type="pres">
      <dgm:prSet presAssocID="{4470E423-0A6F-4B35-8DF1-454CD43772AC}" presName="Name50" presStyleLbl="parChTrans1D4" presStyleIdx="20" presStyleCnt="29"/>
      <dgm:spPr/>
      <dgm:t>
        <a:bodyPr/>
        <a:lstStyle/>
        <a:p>
          <a:endParaRPr lang="cs-CZ"/>
        </a:p>
      </dgm:t>
    </dgm:pt>
    <dgm:pt modelId="{FD8C514C-75A9-4B9A-A90D-083245B6FAFF}" type="pres">
      <dgm:prSet presAssocID="{BDEDA8B4-E67A-4693-BC2E-CDF8422301BA}" presName="hierRoot2" presStyleCnt="0">
        <dgm:presLayoutVars>
          <dgm:hierBranch val="init"/>
        </dgm:presLayoutVars>
      </dgm:prSet>
      <dgm:spPr/>
    </dgm:pt>
    <dgm:pt modelId="{2DD0CB68-E91F-4453-8003-742A88BAD74A}" type="pres">
      <dgm:prSet presAssocID="{BDEDA8B4-E67A-4693-BC2E-CDF8422301BA}" presName="rootComposite" presStyleCnt="0"/>
      <dgm:spPr/>
    </dgm:pt>
    <dgm:pt modelId="{D2F74549-1E77-4150-8E69-CE8FBAC526C0}" type="pres">
      <dgm:prSet presAssocID="{BDEDA8B4-E67A-4693-BC2E-CDF8422301BA}" presName="rootText" presStyleLbl="node4" presStyleIdx="20" presStyleCnt="28" custScaleX="247705" custScaleY="175903" custLinFactX="133876" custLinFactNeighborX="200000" custLinFactNeighborY="-4249">
        <dgm:presLayoutVars>
          <dgm:chPref val="3"/>
        </dgm:presLayoutVars>
      </dgm:prSet>
      <dgm:spPr/>
      <dgm:t>
        <a:bodyPr/>
        <a:lstStyle/>
        <a:p>
          <a:endParaRPr lang="cs-CZ"/>
        </a:p>
      </dgm:t>
    </dgm:pt>
    <dgm:pt modelId="{D355EC1F-30F9-491D-98BD-F1E1D7BD44E3}" type="pres">
      <dgm:prSet presAssocID="{BDEDA8B4-E67A-4693-BC2E-CDF8422301BA}" presName="rootConnector" presStyleLbl="node4" presStyleIdx="20" presStyleCnt="28"/>
      <dgm:spPr/>
      <dgm:t>
        <a:bodyPr/>
        <a:lstStyle/>
        <a:p>
          <a:endParaRPr lang="cs-CZ"/>
        </a:p>
      </dgm:t>
    </dgm:pt>
    <dgm:pt modelId="{6A092A9E-E1BA-44A0-BED5-6A92B19356DA}" type="pres">
      <dgm:prSet presAssocID="{BDEDA8B4-E67A-4693-BC2E-CDF8422301BA}" presName="hierChild4" presStyleCnt="0"/>
      <dgm:spPr/>
    </dgm:pt>
    <dgm:pt modelId="{01D327F2-8D42-4347-9F2B-BF16CAF08359}" type="pres">
      <dgm:prSet presAssocID="{BDEDA8B4-E67A-4693-BC2E-CDF8422301BA}" presName="hierChild5" presStyleCnt="0"/>
      <dgm:spPr/>
    </dgm:pt>
    <dgm:pt modelId="{EFA8E45C-5314-4EF4-9A21-A581FDAA6FBB}" type="pres">
      <dgm:prSet presAssocID="{3748641B-3B7A-4260-92C2-81B7DC59AD60}" presName="hierChild5" presStyleCnt="0"/>
      <dgm:spPr/>
    </dgm:pt>
    <dgm:pt modelId="{78C70980-8C7A-48FC-ACB1-C69E1C8BAF6B}" type="pres">
      <dgm:prSet presAssocID="{F3DDBAE5-ECEB-48E7-9D90-9C61612D4FFF}" presName="Name35" presStyleLbl="parChTrans1D4" presStyleIdx="21" presStyleCnt="29"/>
      <dgm:spPr/>
      <dgm:t>
        <a:bodyPr/>
        <a:lstStyle/>
        <a:p>
          <a:endParaRPr lang="cs-CZ"/>
        </a:p>
      </dgm:t>
    </dgm:pt>
    <dgm:pt modelId="{F6312B1F-841C-4FEA-ABF0-8C30E4B3C6F4}" type="pres">
      <dgm:prSet presAssocID="{5729A3AB-8944-49A6-8079-12593DD18E23}" presName="hierRoot2" presStyleCnt="0">
        <dgm:presLayoutVars>
          <dgm:hierBranch val="l"/>
        </dgm:presLayoutVars>
      </dgm:prSet>
      <dgm:spPr/>
    </dgm:pt>
    <dgm:pt modelId="{116EDD5B-F70F-48F5-850B-99F9168E320E}" type="pres">
      <dgm:prSet presAssocID="{5729A3AB-8944-49A6-8079-12593DD18E23}" presName="rootComposite" presStyleCnt="0"/>
      <dgm:spPr/>
    </dgm:pt>
    <dgm:pt modelId="{86E73E69-116E-4656-894A-1AE665D28C5A}" type="pres">
      <dgm:prSet presAssocID="{5729A3AB-8944-49A6-8079-12593DD18E23}" presName="rootText" presStyleLbl="node4" presStyleIdx="21" presStyleCnt="28" custScaleX="259391" custScaleY="156870" custLinFactX="166570" custLinFactNeighborX="200000" custLinFactNeighborY="-777">
        <dgm:presLayoutVars>
          <dgm:chPref val="3"/>
        </dgm:presLayoutVars>
      </dgm:prSet>
      <dgm:spPr/>
      <dgm:t>
        <a:bodyPr/>
        <a:lstStyle/>
        <a:p>
          <a:endParaRPr lang="cs-CZ"/>
        </a:p>
      </dgm:t>
    </dgm:pt>
    <dgm:pt modelId="{06ECB1E7-6894-4DE9-8B9A-5D58C52BFACA}" type="pres">
      <dgm:prSet presAssocID="{5729A3AB-8944-49A6-8079-12593DD18E23}" presName="rootConnector" presStyleLbl="node4" presStyleIdx="21" presStyleCnt="28"/>
      <dgm:spPr/>
      <dgm:t>
        <a:bodyPr/>
        <a:lstStyle/>
        <a:p>
          <a:endParaRPr lang="cs-CZ"/>
        </a:p>
      </dgm:t>
    </dgm:pt>
    <dgm:pt modelId="{A5A16131-21E1-43BB-AA3B-0989734C8DBE}" type="pres">
      <dgm:prSet presAssocID="{5729A3AB-8944-49A6-8079-12593DD18E23}" presName="hierChild4" presStyleCnt="0"/>
      <dgm:spPr/>
    </dgm:pt>
    <dgm:pt modelId="{A1583A4F-0FF9-4845-8325-BA27CB618B03}" type="pres">
      <dgm:prSet presAssocID="{DAD5E8E2-DA26-4980-BF61-E96C6E42E353}" presName="Name50" presStyleLbl="parChTrans1D4" presStyleIdx="22" presStyleCnt="29"/>
      <dgm:spPr/>
      <dgm:t>
        <a:bodyPr/>
        <a:lstStyle/>
        <a:p>
          <a:endParaRPr lang="cs-CZ"/>
        </a:p>
      </dgm:t>
    </dgm:pt>
    <dgm:pt modelId="{98E32D5A-D181-4DE5-8FD4-DC52F6E596B6}" type="pres">
      <dgm:prSet presAssocID="{AB2F37BD-2239-46DD-B91C-5F13CB0D226E}" presName="hierRoot2" presStyleCnt="0">
        <dgm:presLayoutVars>
          <dgm:hierBranch val="init"/>
        </dgm:presLayoutVars>
      </dgm:prSet>
      <dgm:spPr/>
    </dgm:pt>
    <dgm:pt modelId="{58DA0591-FEB5-46E2-ADEF-1C0CCCA25185}" type="pres">
      <dgm:prSet presAssocID="{AB2F37BD-2239-46DD-B91C-5F13CB0D226E}" presName="rootComposite" presStyleCnt="0"/>
      <dgm:spPr/>
    </dgm:pt>
    <dgm:pt modelId="{C8024755-376D-4869-80FB-18E5B34DA17E}" type="pres">
      <dgm:prSet presAssocID="{AB2F37BD-2239-46DD-B91C-5F13CB0D226E}" presName="rootText" presStyleLbl="node4" presStyleIdx="22" presStyleCnt="28" custScaleX="269762" custScaleY="188047" custLinFactX="171332" custLinFactNeighborX="200000" custLinFactNeighborY="-12128">
        <dgm:presLayoutVars>
          <dgm:chPref val="3"/>
        </dgm:presLayoutVars>
      </dgm:prSet>
      <dgm:spPr/>
      <dgm:t>
        <a:bodyPr/>
        <a:lstStyle/>
        <a:p>
          <a:endParaRPr lang="cs-CZ"/>
        </a:p>
      </dgm:t>
    </dgm:pt>
    <dgm:pt modelId="{FA5728B0-7194-45E0-B995-D672B914BBEE}" type="pres">
      <dgm:prSet presAssocID="{AB2F37BD-2239-46DD-B91C-5F13CB0D226E}" presName="rootConnector" presStyleLbl="node4" presStyleIdx="22" presStyleCnt="28"/>
      <dgm:spPr/>
      <dgm:t>
        <a:bodyPr/>
        <a:lstStyle/>
        <a:p>
          <a:endParaRPr lang="cs-CZ"/>
        </a:p>
      </dgm:t>
    </dgm:pt>
    <dgm:pt modelId="{27EFB8D2-E039-4BD0-8C9B-4A582490D5A7}" type="pres">
      <dgm:prSet presAssocID="{AB2F37BD-2239-46DD-B91C-5F13CB0D226E}" presName="hierChild4" presStyleCnt="0"/>
      <dgm:spPr/>
    </dgm:pt>
    <dgm:pt modelId="{0419A2C2-165B-4311-AB1B-70E54D197A4A}" type="pres">
      <dgm:prSet presAssocID="{AB2F37BD-2239-46DD-B91C-5F13CB0D226E}" presName="hierChild5" presStyleCnt="0"/>
      <dgm:spPr/>
    </dgm:pt>
    <dgm:pt modelId="{208CE52D-04AF-4BD8-9D91-C3EE7F0C90C5}" type="pres">
      <dgm:prSet presAssocID="{70A02603-7230-4A8C-AEA7-0C1A4DCEAA20}" presName="Name50" presStyleLbl="parChTrans1D4" presStyleIdx="23" presStyleCnt="29"/>
      <dgm:spPr/>
      <dgm:t>
        <a:bodyPr/>
        <a:lstStyle/>
        <a:p>
          <a:endParaRPr lang="cs-CZ"/>
        </a:p>
      </dgm:t>
    </dgm:pt>
    <dgm:pt modelId="{3B0AE636-973E-4739-9CD2-FB5E50BF7B53}" type="pres">
      <dgm:prSet presAssocID="{94452C9A-A256-4783-9AD2-AF6B7856B827}" presName="hierRoot2" presStyleCnt="0">
        <dgm:presLayoutVars>
          <dgm:hierBranch val="init"/>
        </dgm:presLayoutVars>
      </dgm:prSet>
      <dgm:spPr/>
    </dgm:pt>
    <dgm:pt modelId="{3DDAF1EC-D78F-47D3-B18A-2B2AB922EFBE}" type="pres">
      <dgm:prSet presAssocID="{94452C9A-A256-4783-9AD2-AF6B7856B827}" presName="rootComposite" presStyleCnt="0"/>
      <dgm:spPr/>
    </dgm:pt>
    <dgm:pt modelId="{3EC183CA-8CE6-4283-9247-443027D226B7}" type="pres">
      <dgm:prSet presAssocID="{94452C9A-A256-4783-9AD2-AF6B7856B827}" presName="rootText" presStyleLbl="node4" presStyleIdx="23" presStyleCnt="28" custScaleX="269762" custScaleY="188047" custLinFactX="171332" custLinFactNeighborX="200000" custLinFactNeighborY="-20332">
        <dgm:presLayoutVars>
          <dgm:chPref val="3"/>
        </dgm:presLayoutVars>
      </dgm:prSet>
      <dgm:spPr/>
      <dgm:t>
        <a:bodyPr/>
        <a:lstStyle/>
        <a:p>
          <a:endParaRPr lang="cs-CZ"/>
        </a:p>
      </dgm:t>
    </dgm:pt>
    <dgm:pt modelId="{2D2D5DFE-BCA4-4EB0-ADE7-71657B42621C}" type="pres">
      <dgm:prSet presAssocID="{94452C9A-A256-4783-9AD2-AF6B7856B827}" presName="rootConnector" presStyleLbl="node4" presStyleIdx="23" presStyleCnt="28"/>
      <dgm:spPr/>
      <dgm:t>
        <a:bodyPr/>
        <a:lstStyle/>
        <a:p>
          <a:endParaRPr lang="cs-CZ"/>
        </a:p>
      </dgm:t>
    </dgm:pt>
    <dgm:pt modelId="{72D3C2FC-06AE-444C-BA01-C50888A7F332}" type="pres">
      <dgm:prSet presAssocID="{94452C9A-A256-4783-9AD2-AF6B7856B827}" presName="hierChild4" presStyleCnt="0"/>
      <dgm:spPr/>
    </dgm:pt>
    <dgm:pt modelId="{CFBBB666-D1F4-4AB8-B62F-34A01A8CD9A4}" type="pres">
      <dgm:prSet presAssocID="{94452C9A-A256-4783-9AD2-AF6B7856B827}" presName="hierChild5" presStyleCnt="0"/>
      <dgm:spPr/>
    </dgm:pt>
    <dgm:pt modelId="{DD8A3D5C-B93B-4A9D-9FDD-4338D3F8EF45}" type="pres">
      <dgm:prSet presAssocID="{5729A3AB-8944-49A6-8079-12593DD18E23}" presName="hierChild5" presStyleCnt="0"/>
      <dgm:spPr/>
    </dgm:pt>
    <dgm:pt modelId="{E8E72216-5F2D-40BB-BCF5-0950F3B8C817}" type="pres">
      <dgm:prSet presAssocID="{D707EC3E-57A1-4EAA-8A3A-087FFA24B377}" presName="Name35" presStyleLbl="parChTrans1D4" presStyleIdx="24" presStyleCnt="29"/>
      <dgm:spPr/>
      <dgm:t>
        <a:bodyPr/>
        <a:lstStyle/>
        <a:p>
          <a:endParaRPr lang="cs-CZ"/>
        </a:p>
      </dgm:t>
    </dgm:pt>
    <dgm:pt modelId="{DBB8DE59-68F5-451F-9795-DBF30B27F9C7}" type="pres">
      <dgm:prSet presAssocID="{E14511A8-A91F-4176-9FAB-022F958219C5}" presName="hierRoot2" presStyleCnt="0">
        <dgm:presLayoutVars>
          <dgm:hierBranch val="l"/>
        </dgm:presLayoutVars>
      </dgm:prSet>
      <dgm:spPr/>
    </dgm:pt>
    <dgm:pt modelId="{026DE9BE-1A0C-4F3D-B6F7-B12D6704A0A7}" type="pres">
      <dgm:prSet presAssocID="{E14511A8-A91F-4176-9FAB-022F958219C5}" presName="rootComposite" presStyleCnt="0"/>
      <dgm:spPr/>
    </dgm:pt>
    <dgm:pt modelId="{2D09DCC4-2C90-43B4-8591-948CCEB341D4}" type="pres">
      <dgm:prSet presAssocID="{E14511A8-A91F-4176-9FAB-022F958219C5}" presName="rootText" presStyleLbl="node4" presStyleIdx="24" presStyleCnt="28" custScaleX="306712" custScaleY="140306" custLinFactX="-800000" custLinFactNeighborX="-859930" custLinFactNeighborY="-777">
        <dgm:presLayoutVars>
          <dgm:chPref val="3"/>
        </dgm:presLayoutVars>
      </dgm:prSet>
      <dgm:spPr/>
      <dgm:t>
        <a:bodyPr/>
        <a:lstStyle/>
        <a:p>
          <a:endParaRPr lang="cs-CZ"/>
        </a:p>
      </dgm:t>
    </dgm:pt>
    <dgm:pt modelId="{672B5C8A-2451-49BE-BCF9-7EE3D2A2FD36}" type="pres">
      <dgm:prSet presAssocID="{E14511A8-A91F-4176-9FAB-022F958219C5}" presName="rootConnector" presStyleLbl="node4" presStyleIdx="24" presStyleCnt="28"/>
      <dgm:spPr/>
      <dgm:t>
        <a:bodyPr/>
        <a:lstStyle/>
        <a:p>
          <a:endParaRPr lang="cs-CZ"/>
        </a:p>
      </dgm:t>
    </dgm:pt>
    <dgm:pt modelId="{70C4F4F0-E815-4564-976D-6CBC342E633F}" type="pres">
      <dgm:prSet presAssocID="{E14511A8-A91F-4176-9FAB-022F958219C5}" presName="hierChild4" presStyleCnt="0"/>
      <dgm:spPr/>
    </dgm:pt>
    <dgm:pt modelId="{28DC2D8A-DD8F-4A3B-A850-9F30F816297B}" type="pres">
      <dgm:prSet presAssocID="{7987AA33-6361-4831-9C6A-82228F6D83FC}" presName="Name50" presStyleLbl="parChTrans1D4" presStyleIdx="25" presStyleCnt="29"/>
      <dgm:spPr/>
      <dgm:t>
        <a:bodyPr/>
        <a:lstStyle/>
        <a:p>
          <a:endParaRPr lang="cs-CZ"/>
        </a:p>
      </dgm:t>
    </dgm:pt>
    <dgm:pt modelId="{2E643E3A-D291-411F-AD60-9F9A7454A453}" type="pres">
      <dgm:prSet presAssocID="{79675ED4-C0A2-48F9-ACF5-5CE010A7ADBB}" presName="hierRoot2" presStyleCnt="0">
        <dgm:presLayoutVars>
          <dgm:hierBranch val="l"/>
        </dgm:presLayoutVars>
      </dgm:prSet>
      <dgm:spPr/>
    </dgm:pt>
    <dgm:pt modelId="{C9C50832-8E9B-4158-B31C-7626285AEDEC}" type="pres">
      <dgm:prSet presAssocID="{79675ED4-C0A2-48F9-ACF5-5CE010A7ADBB}" presName="rootComposite" presStyleCnt="0"/>
      <dgm:spPr/>
    </dgm:pt>
    <dgm:pt modelId="{5EEEE418-2B1E-461C-8131-60DD3858F850}" type="pres">
      <dgm:prSet presAssocID="{79675ED4-C0A2-48F9-ACF5-5CE010A7ADBB}" presName="rootText" presStyleLbl="node4" presStyleIdx="25" presStyleCnt="28" custScaleX="328248" custScaleY="173950" custLinFactX="-800000" custLinFactNeighborX="-838886" custLinFactNeighborY="-5574">
        <dgm:presLayoutVars>
          <dgm:chPref val="3"/>
        </dgm:presLayoutVars>
      </dgm:prSet>
      <dgm:spPr/>
      <dgm:t>
        <a:bodyPr/>
        <a:lstStyle/>
        <a:p>
          <a:endParaRPr lang="cs-CZ"/>
        </a:p>
      </dgm:t>
    </dgm:pt>
    <dgm:pt modelId="{AECFA0E8-B29B-4CAA-A046-6B93D9BBC01C}" type="pres">
      <dgm:prSet presAssocID="{79675ED4-C0A2-48F9-ACF5-5CE010A7ADBB}" presName="rootConnector" presStyleLbl="node4" presStyleIdx="25" presStyleCnt="28"/>
      <dgm:spPr/>
      <dgm:t>
        <a:bodyPr/>
        <a:lstStyle/>
        <a:p>
          <a:endParaRPr lang="cs-CZ"/>
        </a:p>
      </dgm:t>
    </dgm:pt>
    <dgm:pt modelId="{F9616297-860A-4A14-9884-610710F9B397}" type="pres">
      <dgm:prSet presAssocID="{79675ED4-C0A2-48F9-ACF5-5CE010A7ADBB}" presName="hierChild4" presStyleCnt="0"/>
      <dgm:spPr/>
    </dgm:pt>
    <dgm:pt modelId="{E3BA22FA-9ED5-4DD0-8FF4-D527F7A84ABE}" type="pres">
      <dgm:prSet presAssocID="{79675ED4-C0A2-48F9-ACF5-5CE010A7ADBB}" presName="hierChild5" presStyleCnt="0"/>
      <dgm:spPr/>
    </dgm:pt>
    <dgm:pt modelId="{BDBB27F3-3341-43BA-A749-E593A45B80B7}" type="pres">
      <dgm:prSet presAssocID="{9A1EDCDC-CF52-44BF-B087-EC95E1A58576}" presName="Name50" presStyleLbl="parChTrans1D4" presStyleIdx="26" presStyleCnt="29"/>
      <dgm:spPr/>
      <dgm:t>
        <a:bodyPr/>
        <a:lstStyle/>
        <a:p>
          <a:endParaRPr lang="cs-CZ"/>
        </a:p>
      </dgm:t>
    </dgm:pt>
    <dgm:pt modelId="{B2509EC3-8B4D-4F1A-8A36-02FB658C1D67}" type="pres">
      <dgm:prSet presAssocID="{451BE880-7002-4FD0-A139-DC568F588DAF}" presName="hierRoot2" presStyleCnt="0">
        <dgm:presLayoutVars>
          <dgm:hierBranch val="init"/>
        </dgm:presLayoutVars>
      </dgm:prSet>
      <dgm:spPr/>
    </dgm:pt>
    <dgm:pt modelId="{BF912E4E-8F14-4487-A2E4-FE9C19E902A7}" type="pres">
      <dgm:prSet presAssocID="{451BE880-7002-4FD0-A139-DC568F588DAF}" presName="rootComposite" presStyleCnt="0"/>
      <dgm:spPr/>
    </dgm:pt>
    <dgm:pt modelId="{EC67FA07-A567-41E2-A930-2A3F11072B99}" type="pres">
      <dgm:prSet presAssocID="{451BE880-7002-4FD0-A139-DC568F588DAF}" presName="rootText" presStyleLbl="node4" presStyleIdx="26" presStyleCnt="28" custScaleX="328247" custScaleY="146583" custLinFactX="-800000" custLinFactNeighborX="-840910" custLinFactNeighborY="12412">
        <dgm:presLayoutVars>
          <dgm:chPref val="3"/>
        </dgm:presLayoutVars>
      </dgm:prSet>
      <dgm:spPr/>
      <dgm:t>
        <a:bodyPr/>
        <a:lstStyle/>
        <a:p>
          <a:endParaRPr lang="cs-CZ"/>
        </a:p>
      </dgm:t>
    </dgm:pt>
    <dgm:pt modelId="{152B7827-3729-4664-ACEA-F6FBC5550AE0}" type="pres">
      <dgm:prSet presAssocID="{451BE880-7002-4FD0-A139-DC568F588DAF}" presName="rootConnector" presStyleLbl="node4" presStyleIdx="26" presStyleCnt="28"/>
      <dgm:spPr/>
      <dgm:t>
        <a:bodyPr/>
        <a:lstStyle/>
        <a:p>
          <a:endParaRPr lang="cs-CZ"/>
        </a:p>
      </dgm:t>
    </dgm:pt>
    <dgm:pt modelId="{C3DDB760-7AC1-4985-8017-BC84D49F3E60}" type="pres">
      <dgm:prSet presAssocID="{451BE880-7002-4FD0-A139-DC568F588DAF}" presName="hierChild4" presStyleCnt="0"/>
      <dgm:spPr/>
    </dgm:pt>
    <dgm:pt modelId="{644DBDB5-6245-454A-8CCE-A4946E35D182}" type="pres">
      <dgm:prSet presAssocID="{451BE880-7002-4FD0-A139-DC568F588DAF}" presName="hierChild5" presStyleCnt="0"/>
      <dgm:spPr/>
    </dgm:pt>
    <dgm:pt modelId="{1C91084C-3A10-44D9-ABBD-DD7D0BC43F0C}" type="pres">
      <dgm:prSet presAssocID="{4C547B33-9C45-4675-93DA-FC684DF7F559}" presName="Name50" presStyleLbl="parChTrans1D4" presStyleIdx="27" presStyleCnt="29"/>
      <dgm:spPr/>
      <dgm:t>
        <a:bodyPr/>
        <a:lstStyle/>
        <a:p>
          <a:endParaRPr lang="cs-CZ"/>
        </a:p>
      </dgm:t>
    </dgm:pt>
    <dgm:pt modelId="{C2A40A0A-6C58-4221-914E-1798AA97626E}" type="pres">
      <dgm:prSet presAssocID="{3BBB9333-073B-45C9-AB2F-251E42382EB9}" presName="hierRoot2" presStyleCnt="0">
        <dgm:presLayoutVars>
          <dgm:hierBranch val="init"/>
        </dgm:presLayoutVars>
      </dgm:prSet>
      <dgm:spPr/>
    </dgm:pt>
    <dgm:pt modelId="{FA2C49CF-F5C9-4D13-B76A-C4F7F93B8339}" type="pres">
      <dgm:prSet presAssocID="{3BBB9333-073B-45C9-AB2F-251E42382EB9}" presName="rootComposite" presStyleCnt="0"/>
      <dgm:spPr/>
    </dgm:pt>
    <dgm:pt modelId="{939A9FAE-C00D-46D6-BBC7-3A1D48772A75}" type="pres">
      <dgm:prSet presAssocID="{3BBB9333-073B-45C9-AB2F-251E42382EB9}" presName="rootText" presStyleLbl="node4" presStyleIdx="27" presStyleCnt="28" custScaleX="328310" custScaleY="196123" custLinFactX="-800000" custLinFactNeighborX="-840847" custLinFactNeighborY="29253">
        <dgm:presLayoutVars>
          <dgm:chPref val="3"/>
        </dgm:presLayoutVars>
      </dgm:prSet>
      <dgm:spPr/>
      <dgm:t>
        <a:bodyPr/>
        <a:lstStyle/>
        <a:p>
          <a:endParaRPr lang="cs-CZ"/>
        </a:p>
      </dgm:t>
    </dgm:pt>
    <dgm:pt modelId="{3CE90976-3FC6-477D-B531-BFA4BC92BEC9}" type="pres">
      <dgm:prSet presAssocID="{3BBB9333-073B-45C9-AB2F-251E42382EB9}" presName="rootConnector" presStyleLbl="node4" presStyleIdx="27" presStyleCnt="28"/>
      <dgm:spPr/>
      <dgm:t>
        <a:bodyPr/>
        <a:lstStyle/>
        <a:p>
          <a:endParaRPr lang="cs-CZ"/>
        </a:p>
      </dgm:t>
    </dgm:pt>
    <dgm:pt modelId="{EBFEF3BB-2D47-449F-8AA6-FBAF89A589DD}" type="pres">
      <dgm:prSet presAssocID="{3BBB9333-073B-45C9-AB2F-251E42382EB9}" presName="hierChild4" presStyleCnt="0"/>
      <dgm:spPr/>
    </dgm:pt>
    <dgm:pt modelId="{DB4B493D-0C9E-4F10-81CE-6E89EC4C6EB2}" type="pres">
      <dgm:prSet presAssocID="{3BBB9333-073B-45C9-AB2F-251E42382EB9}" presName="hierChild5" presStyleCnt="0"/>
      <dgm:spPr/>
    </dgm:pt>
    <dgm:pt modelId="{86BC1429-DE04-4A84-9A5C-28E100B80683}" type="pres">
      <dgm:prSet presAssocID="{E14511A8-A91F-4176-9FAB-022F958219C5}" presName="hierChild5" presStyleCnt="0"/>
      <dgm:spPr/>
    </dgm:pt>
    <dgm:pt modelId="{21EBBA77-911D-4EA2-94E7-BF0D54E4A311}" type="pres">
      <dgm:prSet presAssocID="{3E612B4D-EC5F-4968-9793-281C00B796DC}" presName="hierChild5" presStyleCnt="0"/>
      <dgm:spPr/>
    </dgm:pt>
    <dgm:pt modelId="{E6062ED7-720F-4F0B-B3F2-D8094A6171B7}" type="pres">
      <dgm:prSet presAssocID="{62BE4ABF-8521-4A4C-9C93-5956FBF27247}" presName="Name111" presStyleLbl="parChTrans1D4" presStyleIdx="28" presStyleCnt="29"/>
      <dgm:spPr/>
      <dgm:t>
        <a:bodyPr/>
        <a:lstStyle/>
        <a:p>
          <a:endParaRPr lang="cs-CZ"/>
        </a:p>
      </dgm:t>
    </dgm:pt>
    <dgm:pt modelId="{42BA681F-3454-4A9C-A783-63C8209FCFE0}" type="pres">
      <dgm:prSet presAssocID="{4CAFE552-9A39-478A-96C2-688E01FD2FEA}" presName="hierRoot3" presStyleCnt="0">
        <dgm:presLayoutVars>
          <dgm:hierBranch val="init"/>
        </dgm:presLayoutVars>
      </dgm:prSet>
      <dgm:spPr/>
    </dgm:pt>
    <dgm:pt modelId="{85DD0CB8-50D0-4F6A-BC71-5A32B07C74DA}" type="pres">
      <dgm:prSet presAssocID="{4CAFE552-9A39-478A-96C2-688E01FD2FEA}" presName="rootComposite3" presStyleCnt="0"/>
      <dgm:spPr/>
    </dgm:pt>
    <dgm:pt modelId="{27B4DDA9-C01E-4D61-9E9C-C980125E6F02}" type="pres">
      <dgm:prSet presAssocID="{4CAFE552-9A39-478A-96C2-688E01FD2FEA}" presName="rootText3" presStyleLbl="asst3" presStyleIdx="0" presStyleCnt="1" custScaleX="250976" custScaleY="151326" custLinFactX="111088" custLinFactNeighborX="200000" custLinFactNeighborY="-21437">
        <dgm:presLayoutVars>
          <dgm:chPref val="3"/>
        </dgm:presLayoutVars>
      </dgm:prSet>
      <dgm:spPr/>
      <dgm:t>
        <a:bodyPr/>
        <a:lstStyle/>
        <a:p>
          <a:endParaRPr lang="cs-CZ"/>
        </a:p>
      </dgm:t>
    </dgm:pt>
    <dgm:pt modelId="{9F8BAD0C-D39F-4B1E-9CF3-70349168153A}" type="pres">
      <dgm:prSet presAssocID="{4CAFE552-9A39-478A-96C2-688E01FD2FEA}" presName="rootConnector3" presStyleLbl="asst3" presStyleIdx="0" presStyleCnt="1"/>
      <dgm:spPr/>
      <dgm:t>
        <a:bodyPr/>
        <a:lstStyle/>
        <a:p>
          <a:endParaRPr lang="cs-CZ"/>
        </a:p>
      </dgm:t>
    </dgm:pt>
    <dgm:pt modelId="{45A235F8-E3AD-4531-B706-740C668A7354}" type="pres">
      <dgm:prSet presAssocID="{4CAFE552-9A39-478A-96C2-688E01FD2FEA}" presName="hierChild6" presStyleCnt="0"/>
      <dgm:spPr/>
    </dgm:pt>
    <dgm:pt modelId="{60165265-A249-4A4B-8612-00A82E4CC16C}" type="pres">
      <dgm:prSet presAssocID="{4CAFE552-9A39-478A-96C2-688E01FD2FEA}" presName="hierChild7" presStyleCnt="0"/>
      <dgm:spPr/>
    </dgm:pt>
    <dgm:pt modelId="{90CF602A-5434-435C-8970-44635638A0D1}" type="pres">
      <dgm:prSet presAssocID="{173DFACF-EF9C-46E9-9EB1-6F74B95F4853}" presName="hierChild5" presStyleCnt="0"/>
      <dgm:spPr/>
    </dgm:pt>
    <dgm:pt modelId="{757820AB-6C0B-4B5F-930D-5DFDCFAA16F5}" type="pres">
      <dgm:prSet presAssocID="{27E02EF9-BE0A-43CD-AEDB-CE8BDD40E646}" presName="hierChild3" presStyleCnt="0"/>
      <dgm:spPr/>
    </dgm:pt>
    <dgm:pt modelId="{C86D144D-52D4-433F-A98F-1490988AD195}" type="pres">
      <dgm:prSet presAssocID="{736E281D-6A47-4D81-A237-6CC1C2A69775}" presName="Name111" presStyleLbl="parChTrans1D2" presStyleIdx="1" presStyleCnt="3"/>
      <dgm:spPr/>
      <dgm:t>
        <a:bodyPr/>
        <a:lstStyle/>
        <a:p>
          <a:endParaRPr lang="cs-CZ"/>
        </a:p>
      </dgm:t>
    </dgm:pt>
    <dgm:pt modelId="{B5E5ACFD-FCB2-44C1-B410-43843281990E}" type="pres">
      <dgm:prSet presAssocID="{C32868CE-FAD9-42D1-8C66-05B3532A46B5}" presName="hierRoot3" presStyleCnt="0">
        <dgm:presLayoutVars>
          <dgm:hierBranch/>
        </dgm:presLayoutVars>
      </dgm:prSet>
      <dgm:spPr/>
    </dgm:pt>
    <dgm:pt modelId="{DB491805-F8C9-42A0-AAD6-80DB4C11F36C}" type="pres">
      <dgm:prSet presAssocID="{C32868CE-FAD9-42D1-8C66-05B3532A46B5}" presName="rootComposite3" presStyleCnt="0"/>
      <dgm:spPr/>
    </dgm:pt>
    <dgm:pt modelId="{CAD3BA46-FA59-434A-ACE7-94D2C779ACC3}" type="pres">
      <dgm:prSet presAssocID="{C32868CE-FAD9-42D1-8C66-05B3532A46B5}" presName="rootText3" presStyleLbl="asst1" presStyleIdx="0" presStyleCnt="2" custScaleX="214490" custScaleY="146410">
        <dgm:presLayoutVars>
          <dgm:chPref val="3"/>
        </dgm:presLayoutVars>
      </dgm:prSet>
      <dgm:spPr/>
      <dgm:t>
        <a:bodyPr/>
        <a:lstStyle/>
        <a:p>
          <a:endParaRPr lang="cs-CZ"/>
        </a:p>
      </dgm:t>
    </dgm:pt>
    <dgm:pt modelId="{9D1AC05F-EB42-46E3-9D6D-4FF3951CC27B}" type="pres">
      <dgm:prSet presAssocID="{C32868CE-FAD9-42D1-8C66-05B3532A46B5}" presName="rootConnector3" presStyleLbl="asst1" presStyleIdx="0" presStyleCnt="2"/>
      <dgm:spPr/>
      <dgm:t>
        <a:bodyPr/>
        <a:lstStyle/>
        <a:p>
          <a:endParaRPr lang="cs-CZ"/>
        </a:p>
      </dgm:t>
    </dgm:pt>
    <dgm:pt modelId="{4A22A72B-7F10-4CA6-867B-2657126CCA72}" type="pres">
      <dgm:prSet presAssocID="{C32868CE-FAD9-42D1-8C66-05B3532A46B5}" presName="hierChild6" presStyleCnt="0"/>
      <dgm:spPr/>
    </dgm:pt>
    <dgm:pt modelId="{E4726695-73D4-4A8D-931E-FA5E0C8768EB}" type="pres">
      <dgm:prSet presAssocID="{C32868CE-FAD9-42D1-8C66-05B3532A46B5}" presName="hierChild7" presStyleCnt="0"/>
      <dgm:spPr/>
    </dgm:pt>
    <dgm:pt modelId="{733C6B8C-F913-44EE-9BC9-A5DA8A395D13}" type="pres">
      <dgm:prSet presAssocID="{CDF6121F-43F9-4251-B464-33386CC79074}" presName="Name111" presStyleLbl="parChTrans1D2" presStyleIdx="2" presStyleCnt="3"/>
      <dgm:spPr/>
      <dgm:t>
        <a:bodyPr/>
        <a:lstStyle/>
        <a:p>
          <a:endParaRPr lang="cs-CZ"/>
        </a:p>
      </dgm:t>
    </dgm:pt>
    <dgm:pt modelId="{13C2FA58-A71C-491C-A28B-FE3BB779188A}" type="pres">
      <dgm:prSet presAssocID="{EB46535F-15BD-41C7-943F-0F83BB731605}" presName="hierRoot3" presStyleCnt="0">
        <dgm:presLayoutVars>
          <dgm:hierBranch val="init"/>
        </dgm:presLayoutVars>
      </dgm:prSet>
      <dgm:spPr/>
    </dgm:pt>
    <dgm:pt modelId="{EEC111A5-2715-4C92-9D6E-567810C3CBD6}" type="pres">
      <dgm:prSet presAssocID="{EB46535F-15BD-41C7-943F-0F83BB731605}" presName="rootComposite3" presStyleCnt="0"/>
      <dgm:spPr/>
    </dgm:pt>
    <dgm:pt modelId="{266EC12B-740F-4C3D-ABD4-493667DF99E1}" type="pres">
      <dgm:prSet presAssocID="{EB46535F-15BD-41C7-943F-0F83BB731605}" presName="rootText3" presStyleLbl="asst1" presStyleIdx="1" presStyleCnt="2" custScaleX="214490" custScaleY="146410">
        <dgm:presLayoutVars>
          <dgm:chPref val="3"/>
        </dgm:presLayoutVars>
      </dgm:prSet>
      <dgm:spPr/>
      <dgm:t>
        <a:bodyPr/>
        <a:lstStyle/>
        <a:p>
          <a:endParaRPr lang="cs-CZ"/>
        </a:p>
      </dgm:t>
    </dgm:pt>
    <dgm:pt modelId="{AD893228-0FC7-4941-AAF1-3151EC7CBB62}" type="pres">
      <dgm:prSet presAssocID="{EB46535F-15BD-41C7-943F-0F83BB731605}" presName="rootConnector3" presStyleLbl="asst1" presStyleIdx="1" presStyleCnt="2"/>
      <dgm:spPr/>
      <dgm:t>
        <a:bodyPr/>
        <a:lstStyle/>
        <a:p>
          <a:endParaRPr lang="cs-CZ"/>
        </a:p>
      </dgm:t>
    </dgm:pt>
    <dgm:pt modelId="{3A0D341E-164E-4DF2-8235-E8EB7054EA3C}" type="pres">
      <dgm:prSet presAssocID="{EB46535F-15BD-41C7-943F-0F83BB731605}" presName="hierChild6" presStyleCnt="0"/>
      <dgm:spPr/>
    </dgm:pt>
    <dgm:pt modelId="{B08CDE6B-AB74-412D-82A6-958F20C07459}" type="pres">
      <dgm:prSet presAssocID="{EB46535F-15BD-41C7-943F-0F83BB731605}" presName="hierChild7" presStyleCnt="0"/>
      <dgm:spPr/>
    </dgm:pt>
  </dgm:ptLst>
  <dgm:cxnLst>
    <dgm:cxn modelId="{CD3F778C-6567-4138-A5E6-AE2595BF810A}" type="presOf" srcId="{55183309-808A-4A77-9B66-9A1F867DDEB9}" destId="{4FECF896-7394-47DE-AB46-DD2899057915}" srcOrd="1" destOrd="0" presId="urn:microsoft.com/office/officeart/2005/8/layout/orgChart1"/>
    <dgm:cxn modelId="{4D37DE01-466B-4B3F-BC41-437FF9A961F6}" type="presOf" srcId="{D707EC3E-57A1-4EAA-8A3A-087FFA24B377}" destId="{E8E72216-5F2D-40BB-BCF5-0950F3B8C817}" srcOrd="0" destOrd="0" presId="urn:microsoft.com/office/officeart/2005/8/layout/orgChart1"/>
    <dgm:cxn modelId="{28CC61CD-3D39-4324-A80C-512F560FF823}" type="presOf" srcId="{1FD69C0E-B9D0-4311-85E6-904BC2B9C336}" destId="{F8557F7A-7017-4927-A859-98D5134D864D}" srcOrd="0" destOrd="0" presId="urn:microsoft.com/office/officeart/2005/8/layout/orgChart1"/>
    <dgm:cxn modelId="{0EF6C41B-7BA2-47D5-AA8E-9E428A05DFFC}" type="presOf" srcId="{79675ED4-C0A2-48F9-ACF5-5CE010A7ADBB}" destId="{5EEEE418-2B1E-461C-8131-60DD3858F850}" srcOrd="0" destOrd="0" presId="urn:microsoft.com/office/officeart/2005/8/layout/orgChart1"/>
    <dgm:cxn modelId="{7CEE2B30-CE5D-407D-9533-68E8A25C9247}" type="presOf" srcId="{E14511A8-A91F-4176-9FAB-022F958219C5}" destId="{2D09DCC4-2C90-43B4-8591-948CCEB341D4}" srcOrd="0" destOrd="0" presId="urn:microsoft.com/office/officeart/2005/8/layout/orgChart1"/>
    <dgm:cxn modelId="{3F9DED5E-1416-4F1D-AF2C-F54B5EF14B9D}" type="presOf" srcId="{03B4F0B9-1C04-4262-B780-FB5FD2EB579E}" destId="{4D519716-11B4-41D4-99A3-4E949BC06C07}" srcOrd="0" destOrd="0" presId="urn:microsoft.com/office/officeart/2005/8/layout/orgChart1"/>
    <dgm:cxn modelId="{112ECC06-F689-4BDA-BC0C-7FBD497B8C1B}" type="presOf" srcId="{F3DDBAE5-ECEB-48E7-9D90-9C61612D4FFF}" destId="{78C70980-8C7A-48FC-ACB1-C69E1C8BAF6B}" srcOrd="0" destOrd="0" presId="urn:microsoft.com/office/officeart/2005/8/layout/orgChart1"/>
    <dgm:cxn modelId="{BD53CEAF-82DB-4C46-BC3D-E39EE4FE5890}" srcId="{0F589627-9E31-4155-881A-E174CD560CDC}" destId="{7D1D0EA1-A0FB-423F-BD2A-C797E7661168}" srcOrd="0" destOrd="0" parTransId="{BE2501F5-378C-45E1-A2DF-F9E766990D1B}" sibTransId="{63F29292-79F1-41DD-8B01-91BACCA5C3A7}"/>
    <dgm:cxn modelId="{141D1E11-5370-4C69-8912-D22BA49073FD}" type="presOf" srcId="{9E9DE968-AEEF-4AD3-B425-4FED40D156E7}" destId="{0D1AF313-467D-4599-A6A9-CF29DDB0E618}" srcOrd="1" destOrd="0" presId="urn:microsoft.com/office/officeart/2005/8/layout/orgChart1"/>
    <dgm:cxn modelId="{16A2DC4E-868E-4C4A-91BD-50A973CFF04F}" srcId="{173DFACF-EF9C-46E9-9EB1-6F74B95F4853}" destId="{3E612B4D-EC5F-4968-9793-281C00B796DC}" srcOrd="0" destOrd="0" parTransId="{C78EB564-78E3-4F35-8E32-1FCA8ACF8162}" sibTransId="{3B066028-235E-4404-8DB0-4F6C4A3FCA2F}"/>
    <dgm:cxn modelId="{34B0AC37-C998-4408-9910-6D1D695CD664}" type="presOf" srcId="{645B5119-A0D5-402A-B70C-3302A78C2AB0}" destId="{759E7A12-F8FC-4813-9158-83C82715B546}" srcOrd="1" destOrd="0" presId="urn:microsoft.com/office/officeart/2005/8/layout/orgChart1"/>
    <dgm:cxn modelId="{746AD1FF-689D-42F9-90F8-9C962647BCD9}" srcId="{E14511A8-A91F-4176-9FAB-022F958219C5}" destId="{79675ED4-C0A2-48F9-ACF5-5CE010A7ADBB}" srcOrd="0" destOrd="0" parTransId="{7987AA33-6361-4831-9C6A-82228F6D83FC}" sibTransId="{7E2C4E09-C58A-45DF-9198-387C0AAF0E0A}"/>
    <dgm:cxn modelId="{52606FFF-64C6-4781-A124-0DD8900540FF}" type="presOf" srcId="{3E612B4D-EC5F-4968-9793-281C00B796DC}" destId="{AE731C89-385B-4D04-AFA6-B44F9282DBAE}" srcOrd="0" destOrd="0" presId="urn:microsoft.com/office/officeart/2005/8/layout/orgChart1"/>
    <dgm:cxn modelId="{3E85983A-E223-4803-93DC-1925CEC1C334}" type="presOf" srcId="{5A406CA1-E14A-4C97-BC7E-0D06D3682CAC}" destId="{3A6F2AF5-CB86-4D1B-92EF-A3A64FE740DD}" srcOrd="0" destOrd="0" presId="urn:microsoft.com/office/officeart/2005/8/layout/orgChart1"/>
    <dgm:cxn modelId="{CFC16327-1690-4EE2-AEF5-EF8576912057}" type="presOf" srcId="{BDEDA8B4-E67A-4693-BC2E-CDF8422301BA}" destId="{D2F74549-1E77-4150-8E69-CE8FBAC526C0}" srcOrd="0" destOrd="0" presId="urn:microsoft.com/office/officeart/2005/8/layout/orgChart1"/>
    <dgm:cxn modelId="{A74CE077-2680-49F5-B5BD-9857397BA4ED}" type="presOf" srcId="{0943C91F-52A2-4550-B721-6FB35B8A605A}" destId="{DEC19B30-F635-4BB5-89AC-16588E4FCB19}" srcOrd="0" destOrd="0" presId="urn:microsoft.com/office/officeart/2005/8/layout/orgChart1"/>
    <dgm:cxn modelId="{4F0894AB-C021-4B0D-9FC6-1940DC7AFB61}" type="presOf" srcId="{B8CB1A2C-D9BF-4E27-B242-E156419ADDA2}" destId="{5F446713-66A5-428B-AD3F-AB41963EBA8C}" srcOrd="0" destOrd="0" presId="urn:microsoft.com/office/officeart/2005/8/layout/orgChart1"/>
    <dgm:cxn modelId="{302564F1-98B8-46E3-BD9B-AA7CEFE70500}" type="presOf" srcId="{94452C9A-A256-4783-9AD2-AF6B7856B827}" destId="{3EC183CA-8CE6-4283-9247-443027D226B7}" srcOrd="0" destOrd="0" presId="urn:microsoft.com/office/officeart/2005/8/layout/orgChart1"/>
    <dgm:cxn modelId="{C023B20F-11C1-4BC9-B3BD-6C201017FEFC}" type="presOf" srcId="{7D1D0EA1-A0FB-423F-BD2A-C797E7661168}" destId="{4AFDEB80-9808-4446-96BC-3D304D2A7B99}" srcOrd="1" destOrd="0" presId="urn:microsoft.com/office/officeart/2005/8/layout/orgChart1"/>
    <dgm:cxn modelId="{70BA8E2E-53FE-4F5E-B181-BC803F55A2CA}" type="presOf" srcId="{CAE25163-B533-423E-94FA-D3BAC66C2A94}" destId="{1D37525A-C61E-42CA-9D5C-9E9C62A34331}" srcOrd="1" destOrd="0" presId="urn:microsoft.com/office/officeart/2005/8/layout/orgChart1"/>
    <dgm:cxn modelId="{7A2F8E7B-DCF9-4F4D-9E62-2CA3B685C1D7}" type="presOf" srcId="{451BE880-7002-4FD0-A139-DC568F588DAF}" destId="{EC67FA07-A567-41E2-A930-2A3F11072B99}" srcOrd="0" destOrd="0" presId="urn:microsoft.com/office/officeart/2005/8/layout/orgChart1"/>
    <dgm:cxn modelId="{6A8053DA-B9FA-4DA7-B1FD-80F34B10688B}" type="presOf" srcId="{0C6FE769-EFAF-4295-859B-FD79FB4A474F}" destId="{096CEA5D-4C15-4F61-A2B9-AC0E6E16D219}" srcOrd="0" destOrd="0" presId="urn:microsoft.com/office/officeart/2005/8/layout/orgChart1"/>
    <dgm:cxn modelId="{DC4CD0B6-4DE6-440B-9CC9-CB25FC8A80DA}" type="presOf" srcId="{BB371D90-2242-4FB5-B867-3D58EB5D6089}" destId="{76090CFE-112C-481C-91E0-9D39B136FDDE}" srcOrd="1" destOrd="0" presId="urn:microsoft.com/office/officeart/2005/8/layout/orgChart1"/>
    <dgm:cxn modelId="{F234AC91-B47F-464F-ADE0-7CE51F2B7840}" type="presOf" srcId="{511A52A6-E24A-4231-BE67-5616B9F21C62}" destId="{25322975-039F-4E15-8E17-AF32C74E0BEA}" srcOrd="0" destOrd="0" presId="urn:microsoft.com/office/officeart/2005/8/layout/orgChart1"/>
    <dgm:cxn modelId="{EC65E68C-5EDE-4FB0-960F-F16500530A9B}" type="presOf" srcId="{55183309-808A-4A77-9B66-9A1F867DDEB9}" destId="{FF3CB5E7-0304-4B35-8937-DC369F1F5DAD}" srcOrd="0" destOrd="0" presId="urn:microsoft.com/office/officeart/2005/8/layout/orgChart1"/>
    <dgm:cxn modelId="{7E4C6392-AA5E-4F4B-B996-A26DCE5FC081}" type="presOf" srcId="{EB4E8531-CE2D-4B8C-93BA-AAB6CF3B4CA6}" destId="{250ECC76-2A7D-4AE6-ADBC-84746328E423}" srcOrd="1" destOrd="0" presId="urn:microsoft.com/office/officeart/2005/8/layout/orgChart1"/>
    <dgm:cxn modelId="{7258D175-A8D1-47E5-905F-3882AABD6DD9}" type="presOf" srcId="{BE2501F5-378C-45E1-A2DF-F9E766990D1B}" destId="{336EB988-3121-4309-BBFC-CBF03E28F512}" srcOrd="0" destOrd="0" presId="urn:microsoft.com/office/officeart/2005/8/layout/orgChart1"/>
    <dgm:cxn modelId="{06241511-CB5C-49B7-998D-F2B587EF30E5}" srcId="{27E02EF9-BE0A-43CD-AEDB-CE8BDD40E646}" destId="{173DFACF-EF9C-46E9-9EB1-6F74B95F4853}" srcOrd="1" destOrd="0" parTransId="{0943C91F-52A2-4550-B721-6FB35B8A605A}" sibTransId="{7EDFA4CF-7BE8-4297-B3AF-AAFC1DC7D01D}"/>
    <dgm:cxn modelId="{3CC099F8-4FC7-47E3-B4FC-23A298F7808C}" type="presOf" srcId="{4CAFE552-9A39-478A-96C2-688E01FD2FEA}" destId="{9F8BAD0C-D39F-4B1E-9CF3-70349168153A}" srcOrd="1" destOrd="0" presId="urn:microsoft.com/office/officeart/2005/8/layout/orgChart1"/>
    <dgm:cxn modelId="{B793C58A-2C03-48F0-A4DB-4A80998C6D84}" type="presOf" srcId="{27E02EF9-BE0A-43CD-AEDB-CE8BDD40E646}" destId="{26AAF6DC-79F8-401F-AA10-22CFD2DE184E}" srcOrd="0" destOrd="0" presId="urn:microsoft.com/office/officeart/2005/8/layout/orgChart1"/>
    <dgm:cxn modelId="{983CFC4D-422E-4A33-A7B6-0F9BDDBDF4E2}" type="presOf" srcId="{056628AE-01E2-4F0D-BC36-F43356EB983E}" destId="{A539DEBE-2453-41A9-BCC1-76096F7D33E7}" srcOrd="0" destOrd="0" presId="urn:microsoft.com/office/officeart/2005/8/layout/orgChart1"/>
    <dgm:cxn modelId="{D978A357-D8CD-4464-9FA1-36B0E69B79D5}" type="presOf" srcId="{23A9F09A-0913-4F33-AA4B-AE9F33668192}" destId="{B8794337-D7A6-44C2-A647-99B28B42BD99}" srcOrd="0" destOrd="0" presId="urn:microsoft.com/office/officeart/2005/8/layout/orgChart1"/>
    <dgm:cxn modelId="{AB961B23-6CF2-413D-A349-83A1C8B28505}" type="presOf" srcId="{C32868CE-FAD9-42D1-8C66-05B3532A46B5}" destId="{9D1AC05F-EB42-46E3-9D6D-4FF3951CC27B}" srcOrd="1" destOrd="0" presId="urn:microsoft.com/office/officeart/2005/8/layout/orgChart1"/>
    <dgm:cxn modelId="{4B4243FE-3E93-4050-BCF5-6EDB3EBA786A}" type="presOf" srcId="{EFEB889B-036D-4D7E-8617-9A8DEB375E1B}" destId="{B5360CA8-2597-476A-A3B5-438D75746AD3}" srcOrd="0" destOrd="0" presId="urn:microsoft.com/office/officeart/2005/8/layout/orgChart1"/>
    <dgm:cxn modelId="{EDDB8F1A-BEA9-4D65-860E-0426D20C749C}" type="presOf" srcId="{F210198A-7F7C-4451-9FC0-9CB9F59C6B38}" destId="{6C86E227-D00F-42CB-996B-8B18CB01DF76}" srcOrd="0" destOrd="0" presId="urn:microsoft.com/office/officeart/2005/8/layout/orgChart1"/>
    <dgm:cxn modelId="{17E78BC8-31EF-4D43-9582-D2C8E3E1A032}" type="presOf" srcId="{15B078E0-23FE-4B66-8E73-E71DE00F05DC}" destId="{9383C1F3-A669-4C06-B7A5-AF646A870B91}" srcOrd="0" destOrd="0" presId="urn:microsoft.com/office/officeart/2005/8/layout/orgChart1"/>
    <dgm:cxn modelId="{C86F6DB9-EE09-4431-8BAE-DFF431140479}" type="presOf" srcId="{C32868CE-FAD9-42D1-8C66-05B3532A46B5}" destId="{CAD3BA46-FA59-434A-ACE7-94D2C779ACC3}" srcOrd="0" destOrd="0" presId="urn:microsoft.com/office/officeart/2005/8/layout/orgChart1"/>
    <dgm:cxn modelId="{2802569B-0728-4487-A445-27939FF22885}" type="presOf" srcId="{3BBB9333-073B-45C9-AB2F-251E42382EB9}" destId="{3CE90976-3FC6-477D-B531-BFA4BC92BEC9}" srcOrd="1" destOrd="0" presId="urn:microsoft.com/office/officeart/2005/8/layout/orgChart1"/>
    <dgm:cxn modelId="{1E265A0F-DFF2-4BCE-AA60-60E5CD0E4B53}" srcId="{27E02EF9-BE0A-43CD-AEDB-CE8BDD40E646}" destId="{C32868CE-FAD9-42D1-8C66-05B3532A46B5}" srcOrd="0" destOrd="0" parTransId="{736E281D-6A47-4D81-A237-6CC1C2A69775}" sibTransId="{EB868E92-CF48-48BC-AD3D-FADDB0CB1E09}"/>
    <dgm:cxn modelId="{44338A0B-F45E-4A3F-9CB2-908BBC108403}" srcId="{9E9DE968-AEEF-4AD3-B425-4FED40D156E7}" destId="{BB371D90-2242-4FB5-B867-3D58EB5D6089}" srcOrd="3" destOrd="0" parTransId="{F6853F91-4A77-44A6-BD75-C0CA1F68BCFB}" sibTransId="{23854A32-A46C-4C52-9C3A-4F0D1C39F528}"/>
    <dgm:cxn modelId="{0372125F-9440-41A8-A721-7EF97EAA6B48}" type="presOf" srcId="{645B5119-A0D5-402A-B70C-3302A78C2AB0}" destId="{72EDB5E2-9C06-40DC-A9BF-B1DED6B562D1}" srcOrd="0" destOrd="0" presId="urn:microsoft.com/office/officeart/2005/8/layout/orgChart1"/>
    <dgm:cxn modelId="{08B9A315-18C9-4E39-9C9D-A6C33E3BF808}" type="presOf" srcId="{EB46535F-15BD-41C7-943F-0F83BB731605}" destId="{266EC12B-740F-4C3D-ABD4-493667DF99E1}" srcOrd="0" destOrd="0" presId="urn:microsoft.com/office/officeart/2005/8/layout/orgChart1"/>
    <dgm:cxn modelId="{C7745A31-A205-4811-802D-65FCB4183B38}" type="presOf" srcId="{1681271F-6D5E-4224-8B68-F37F8EEA6121}" destId="{D6CEBE11-A65E-477D-AE78-B28EBE412040}" srcOrd="0" destOrd="0" presId="urn:microsoft.com/office/officeart/2005/8/layout/orgChart1"/>
    <dgm:cxn modelId="{469FBF41-4C01-4E6A-9BA5-E4FB53E3F9DF}" type="presOf" srcId="{CBCBEB70-45E0-414C-A85C-FD4667EB247E}" destId="{C4D218C3-ECF3-407D-B693-23CAC7C03851}" srcOrd="1" destOrd="0" presId="urn:microsoft.com/office/officeart/2005/8/layout/orgChart1"/>
    <dgm:cxn modelId="{BB371F75-6766-4736-AE57-7197A0039073}" srcId="{9E9DE968-AEEF-4AD3-B425-4FED40D156E7}" destId="{55183309-808A-4A77-9B66-9A1F867DDEB9}" srcOrd="6" destOrd="0" parTransId="{EFEB889B-036D-4D7E-8617-9A8DEB375E1B}" sibTransId="{F5A37D6F-44EC-482C-B5FA-16EBB42261C1}"/>
    <dgm:cxn modelId="{B691CF67-CB16-43C3-AB7C-506A4192F529}" srcId="{9E9DE968-AEEF-4AD3-B425-4FED40D156E7}" destId="{F210198A-7F7C-4451-9FC0-9CB9F59C6B38}" srcOrd="8" destOrd="0" parTransId="{CCA80A12-B5DA-49C2-801E-C85A92DD891A}" sibTransId="{DF8FA4BE-EA1A-46FA-8C93-6AF62CC14972}"/>
    <dgm:cxn modelId="{B49461B2-F699-4404-AF5F-74E0AD907F3F}" type="presOf" srcId="{27E02EF9-BE0A-43CD-AEDB-CE8BDD40E646}" destId="{05C702B1-767C-4226-A1F5-FBFF5836DFFA}" srcOrd="1" destOrd="0" presId="urn:microsoft.com/office/officeart/2005/8/layout/orgChart1"/>
    <dgm:cxn modelId="{088A5BA4-4C68-4A0E-9618-0E13EDB116C5}" type="presOf" srcId="{982174F7-91EC-47C5-B454-11DF13D19ED0}" destId="{E85C05C0-2938-43B4-A0AA-8CD28910E526}" srcOrd="0" destOrd="0" presId="urn:microsoft.com/office/officeart/2005/8/layout/orgChart1"/>
    <dgm:cxn modelId="{EEC39567-4FF2-47C9-9EC9-9A8A896A66AB}" type="presOf" srcId="{9BEC7ED6-E8B0-4A45-BA65-1DBD15418BCB}" destId="{315446D2-78B7-4D3C-83F6-58DDA6FA7B3E}" srcOrd="0" destOrd="0" presId="urn:microsoft.com/office/officeart/2005/8/layout/orgChart1"/>
    <dgm:cxn modelId="{D821FD42-5AFD-47F2-838C-194913173B19}" type="presOf" srcId="{94452C9A-A256-4783-9AD2-AF6B7856B827}" destId="{2D2D5DFE-BCA4-4EB0-ADE7-71657B42621C}" srcOrd="1" destOrd="0" presId="urn:microsoft.com/office/officeart/2005/8/layout/orgChart1"/>
    <dgm:cxn modelId="{6C8E3D6E-768C-4795-9356-5B36A56C863E}" type="presOf" srcId="{E14511A8-A91F-4176-9FAB-022F958219C5}" destId="{672B5C8A-2451-49BE-BCF9-7EE3D2A2FD36}" srcOrd="1" destOrd="0" presId="urn:microsoft.com/office/officeart/2005/8/layout/orgChart1"/>
    <dgm:cxn modelId="{E1A57576-0CA2-47B4-8DB1-EBB6D2EE63B6}" srcId="{056628AE-01E2-4F0D-BC36-F43356EB983E}" destId="{1FD69C0E-B9D0-4311-85E6-904BC2B9C336}" srcOrd="0" destOrd="0" parTransId="{6B5BCF53-4D86-4A3B-BBBE-E0C3A1B1410A}" sibTransId="{14A3AB28-4885-4F55-841C-C420C3B87A57}"/>
    <dgm:cxn modelId="{E8475B43-41AC-415B-82D9-1ABF009F45B8}" type="presOf" srcId="{CA3339A5-5D9F-40D5-95D6-FE543C975623}" destId="{EE732FBD-CFD1-4B0C-9554-25ECAF706305}" srcOrd="1" destOrd="0" presId="urn:microsoft.com/office/officeart/2005/8/layout/orgChart1"/>
    <dgm:cxn modelId="{56AABA9F-4B38-4F12-9BE4-C326261048E3}" srcId="{3E612B4D-EC5F-4968-9793-281C00B796DC}" destId="{5729A3AB-8944-49A6-8079-12593DD18E23}" srcOrd="4" destOrd="0" parTransId="{F3DDBAE5-ECEB-48E7-9D90-9C61612D4FFF}" sibTransId="{2CD6FB34-35AF-41DB-825D-D6637ACA128A}"/>
    <dgm:cxn modelId="{1A289617-1A6D-4C49-BA2A-82A25068521D}" srcId="{5729A3AB-8944-49A6-8079-12593DD18E23}" destId="{94452C9A-A256-4783-9AD2-AF6B7856B827}" srcOrd="1" destOrd="0" parTransId="{70A02603-7230-4A8C-AEA7-0C1A4DCEAA20}" sibTransId="{540EB7C9-7CA5-49F7-95D7-8221810C2CB5}"/>
    <dgm:cxn modelId="{D5BB7A80-90E5-4433-A570-0AF759D0C506}" srcId="{9E9DE968-AEEF-4AD3-B425-4FED40D156E7}" destId="{CAE25163-B533-423E-94FA-D3BAC66C2A94}" srcOrd="2" destOrd="0" parTransId="{B8CB1A2C-D9BF-4E27-B242-E156419ADDA2}" sibTransId="{DECED76E-7C22-4140-A436-872E2DD48BE3}"/>
    <dgm:cxn modelId="{A6CFC5B4-5D68-4781-AC24-56D2B878042B}" type="presOf" srcId="{CAE25163-B533-423E-94FA-D3BAC66C2A94}" destId="{782B6050-4E5D-4958-9F6C-CCC6A8C5C557}" srcOrd="0" destOrd="0" presId="urn:microsoft.com/office/officeart/2005/8/layout/orgChart1"/>
    <dgm:cxn modelId="{482FC40B-57E1-4185-B91E-B6CB510F9118}" type="presOf" srcId="{9AD32D97-1BB5-4E32-9A20-75DE4451FD16}" destId="{748EB860-EC9A-4404-8F97-43C685C488C0}" srcOrd="1" destOrd="0" presId="urn:microsoft.com/office/officeart/2005/8/layout/orgChart1"/>
    <dgm:cxn modelId="{3153CCA7-31D0-4F9D-BF05-7A57338AB7E5}" type="presOf" srcId="{70A02603-7230-4A8C-AEA7-0C1A4DCEAA20}" destId="{208CE52D-04AF-4BD8-9D91-C3EE7F0C90C5}" srcOrd="0" destOrd="0" presId="urn:microsoft.com/office/officeart/2005/8/layout/orgChart1"/>
    <dgm:cxn modelId="{7699FFAD-C78D-47E1-926A-41F7016F6E2D}" type="presOf" srcId="{6B5BCF53-4D86-4A3B-BBBE-E0C3A1B1410A}" destId="{AC142493-DBA9-4C5D-8CB1-DC2EFB894428}" srcOrd="0" destOrd="0" presId="urn:microsoft.com/office/officeart/2005/8/layout/orgChart1"/>
    <dgm:cxn modelId="{6DB1CB39-FD08-4F53-AAB5-D34C54F7E1C6}" type="presOf" srcId="{736E281D-6A47-4D81-A237-6CC1C2A69775}" destId="{C86D144D-52D4-433F-A98F-1490988AD195}" srcOrd="0" destOrd="0" presId="urn:microsoft.com/office/officeart/2005/8/layout/orgChart1"/>
    <dgm:cxn modelId="{56B8C1AB-85FB-4340-9B7E-CB10C7A62726}" type="presOf" srcId="{79675ED4-C0A2-48F9-ACF5-5CE010A7ADBB}" destId="{AECFA0E8-B29B-4CAA-A046-6B93D9BBC01C}" srcOrd="1" destOrd="0" presId="urn:microsoft.com/office/officeart/2005/8/layout/orgChart1"/>
    <dgm:cxn modelId="{01C8907B-A462-4016-9E2A-9E05D349ED6C}" type="presOf" srcId="{A11275FD-40A5-447E-9A4A-D8EDC2D2E9D9}" destId="{8F109329-24D7-48EF-9813-9AC8541E006B}" srcOrd="0" destOrd="0" presId="urn:microsoft.com/office/officeart/2005/8/layout/orgChart1"/>
    <dgm:cxn modelId="{7CA39792-FA05-4B52-85C0-BC6813990EE7}" type="presOf" srcId="{7987AA33-6361-4831-9C6A-82228F6D83FC}" destId="{28DC2D8A-DD8F-4A3B-A850-9F30F816297B}" srcOrd="0" destOrd="0" presId="urn:microsoft.com/office/officeart/2005/8/layout/orgChart1"/>
    <dgm:cxn modelId="{F26DFE4B-4B79-4302-98C8-AC5614E5DABD}" srcId="{3E612B4D-EC5F-4968-9793-281C00B796DC}" destId="{056628AE-01E2-4F0D-BC36-F43356EB983E}" srcOrd="0" destOrd="0" parTransId="{249D8F74-4A37-46D9-A443-E6EB80630716}" sibTransId="{6C5DD2F1-2691-4021-A15E-640FD2528795}"/>
    <dgm:cxn modelId="{A98AC92D-AA43-48CB-AA07-26DA5C980D02}" type="presOf" srcId="{9A1EDCDC-CF52-44BF-B087-EC95E1A58576}" destId="{BDBB27F3-3341-43BA-A749-E593A45B80B7}" srcOrd="0" destOrd="0" presId="urn:microsoft.com/office/officeart/2005/8/layout/orgChart1"/>
    <dgm:cxn modelId="{A5E4FFDE-D711-4854-9B3A-C4ED17BD9023}" type="presOf" srcId="{4CAFE552-9A39-478A-96C2-688E01FD2FEA}" destId="{27B4DDA9-C01E-4D61-9E9C-C980125E6F02}" srcOrd="0" destOrd="0" presId="urn:microsoft.com/office/officeart/2005/8/layout/orgChart1"/>
    <dgm:cxn modelId="{DF8FB0EF-8B5F-40F4-A03D-1943C4752CDE}" srcId="{9E9DE968-AEEF-4AD3-B425-4FED40D156E7}" destId="{CA3339A5-5D9F-40D5-95D6-FE543C975623}" srcOrd="0" destOrd="0" parTransId="{982174F7-91EC-47C5-B454-11DF13D19ED0}" sibTransId="{4A6C188C-8F75-4179-B3F5-E2A1E851075A}"/>
    <dgm:cxn modelId="{0C5BDD19-1E3D-4AC1-B648-171E87FC686C}" type="presOf" srcId="{AB2F37BD-2239-46DD-B91C-5F13CB0D226E}" destId="{C8024755-376D-4869-80FB-18E5B34DA17E}" srcOrd="0" destOrd="0" presId="urn:microsoft.com/office/officeart/2005/8/layout/orgChart1"/>
    <dgm:cxn modelId="{DE2E4B51-3B12-4004-B20F-8B960B36AC10}" type="presOf" srcId="{3748641B-3B7A-4260-92C2-81B7DC59AD60}" destId="{7C920D04-530E-4EE2-AB8B-A84AF3280785}" srcOrd="0" destOrd="0" presId="urn:microsoft.com/office/officeart/2005/8/layout/orgChart1"/>
    <dgm:cxn modelId="{85217B1E-7F1B-4401-AEB5-6B04614C983B}" type="presOf" srcId="{2CDEB477-DF14-48DC-94E1-730D026E6F4E}" destId="{8E2D4073-7581-476F-B71B-5E5F2B3B8E23}" srcOrd="0" destOrd="0" presId="urn:microsoft.com/office/officeart/2005/8/layout/orgChart1"/>
    <dgm:cxn modelId="{60203921-A7E3-4634-B96D-8FB8265C52AE}" type="presOf" srcId="{5729A3AB-8944-49A6-8079-12593DD18E23}" destId="{06ECB1E7-6894-4DE9-8B9A-5D58C52BFACA}" srcOrd="1" destOrd="0" presId="urn:microsoft.com/office/officeart/2005/8/layout/orgChart1"/>
    <dgm:cxn modelId="{2E664411-4F6A-48D9-910A-4A767DAC68A5}" type="presOf" srcId="{CAD18D0A-D406-48D7-BD0D-AC3E40366C57}" destId="{8492CA73-5ED0-4291-9A55-934E99FD9829}" srcOrd="0" destOrd="0" presId="urn:microsoft.com/office/officeart/2005/8/layout/orgChart1"/>
    <dgm:cxn modelId="{70459089-F5EE-4955-B6D9-EB667AD43FB9}" srcId="{E14511A8-A91F-4176-9FAB-022F958219C5}" destId="{451BE880-7002-4FD0-A139-DC568F588DAF}" srcOrd="1" destOrd="0" parTransId="{9A1EDCDC-CF52-44BF-B087-EC95E1A58576}" sibTransId="{2270A303-663B-4CA9-8AAB-7BA4D7C36936}"/>
    <dgm:cxn modelId="{29C88E14-C64E-44D8-AA27-422A8E3B0928}" srcId="{9E9DE968-AEEF-4AD3-B425-4FED40D156E7}" destId="{511A52A6-E24A-4231-BE67-5616B9F21C62}" srcOrd="7" destOrd="0" parTransId="{03B4F0B9-1C04-4262-B780-FB5FD2EB579E}" sibTransId="{F1FD066F-2A0B-4CEF-8AD7-B3AA7D793995}"/>
    <dgm:cxn modelId="{3EB1E5CA-93BF-4B16-9374-E809F30CE165}" type="presOf" srcId="{0F589627-9E31-4155-881A-E174CD560CDC}" destId="{E96F37CC-DA10-45AE-B67A-9ECBCD50C1C1}" srcOrd="0" destOrd="0" presId="urn:microsoft.com/office/officeart/2005/8/layout/orgChart1"/>
    <dgm:cxn modelId="{3F03E4BC-B892-4CF8-9D1C-09CF148D20F3}" srcId="{3E612B4D-EC5F-4968-9793-281C00B796DC}" destId="{3748641B-3B7A-4260-92C2-81B7DC59AD60}" srcOrd="3" destOrd="0" parTransId="{BF688D18-5B3B-4B7E-B4ED-D2657154B094}" sibTransId="{07BCC130-165F-4F8B-9947-BAC57B17747F}"/>
    <dgm:cxn modelId="{5C2DFD9F-5F50-452F-B4CF-7B2A8C589291}" srcId="{3E612B4D-EC5F-4968-9793-281C00B796DC}" destId="{0F589627-9E31-4155-881A-E174CD560CDC}" srcOrd="2" destOrd="0" parTransId="{47F3784D-DA4B-42FF-8CFF-CC6FD900321D}" sibTransId="{4305E272-5EC8-4441-A6FD-0F35F3A334E1}"/>
    <dgm:cxn modelId="{5995076A-BD7F-40AD-861F-9E1AA0EAFFC3}" type="presOf" srcId="{15B078E0-23FE-4B66-8E73-E71DE00F05DC}" destId="{6673E7CA-E2F3-4115-A09E-137BF2D16736}" srcOrd="1" destOrd="0" presId="urn:microsoft.com/office/officeart/2005/8/layout/orgChart1"/>
    <dgm:cxn modelId="{821A3B99-82FF-4227-B778-08ACFD3C193B}" type="presOf" srcId="{6B372106-365F-4E81-B0B5-2E40BE25721A}" destId="{F79257DC-7007-47A3-843E-BF3AA1982313}" srcOrd="0" destOrd="0" presId="urn:microsoft.com/office/officeart/2005/8/layout/orgChart1"/>
    <dgm:cxn modelId="{9E7711A4-FB98-4E7B-80C7-8BF7C7D876F2}" type="presOf" srcId="{3E612B4D-EC5F-4968-9793-281C00B796DC}" destId="{7E20E348-853E-4BB3-9A36-B006681DE001}" srcOrd="1" destOrd="0" presId="urn:microsoft.com/office/officeart/2005/8/layout/orgChart1"/>
    <dgm:cxn modelId="{F2EAD364-4C34-48A7-AAA4-E0B1969276B3}" srcId="{3748641B-3B7A-4260-92C2-81B7DC59AD60}" destId="{645B5119-A0D5-402A-B70C-3302A78C2AB0}" srcOrd="1" destOrd="0" parTransId="{A11275FD-40A5-447E-9A4A-D8EDC2D2E9D9}" sibTransId="{6F454110-2D2E-4EAD-AE1F-AC9C71AF6BA1}"/>
    <dgm:cxn modelId="{818C45EF-2CFA-4B4E-8FC0-41CF1A10BF5C}" type="presOf" srcId="{0F589627-9E31-4155-881A-E174CD560CDC}" destId="{40D30296-C8CD-4074-9003-284792DFEBD8}" srcOrd="1" destOrd="0" presId="urn:microsoft.com/office/officeart/2005/8/layout/orgChart1"/>
    <dgm:cxn modelId="{B425A481-A084-45C6-BB4A-BA5A6E252862}" srcId="{3748641B-3B7A-4260-92C2-81B7DC59AD60}" destId="{9AD32D97-1BB5-4E32-9A20-75DE4451FD16}" srcOrd="0" destOrd="0" parTransId="{9BEC7ED6-E8B0-4A45-BA65-1DBD15418BCB}" sibTransId="{53D8B53A-C50F-4185-85FC-A384BE075D04}"/>
    <dgm:cxn modelId="{8C867E65-5EE8-45AC-979E-9D04245FA0D3}" srcId="{0F589627-9E31-4155-881A-E174CD560CDC}" destId="{EB4E8531-CE2D-4B8C-93BA-AAB6CF3B4CA6}" srcOrd="2" destOrd="0" parTransId="{4CD4B945-619C-4F86-81B7-00CDBA4E0CFC}" sibTransId="{25F7593B-BC1D-4C0C-B226-0F5560623033}"/>
    <dgm:cxn modelId="{846DD1D5-D1CC-4AC6-B57E-1A948CD661C0}" type="presOf" srcId="{75834447-7481-43A0-A647-E1F447983B5C}" destId="{C50BBA72-E4FD-47F2-BB09-60E54AE6FD0E}" srcOrd="0" destOrd="0" presId="urn:microsoft.com/office/officeart/2005/8/layout/orgChart1"/>
    <dgm:cxn modelId="{CC8BC201-5992-43C3-8EC3-217903E99D64}" type="presOf" srcId="{BDEDA8B4-E67A-4693-BC2E-CDF8422301BA}" destId="{D355EC1F-30F9-491D-98BD-F1E1D7BD44E3}" srcOrd="1" destOrd="0" presId="urn:microsoft.com/office/officeart/2005/8/layout/orgChart1"/>
    <dgm:cxn modelId="{02E9F1E5-5B7D-4C53-8676-2F963F97F0D2}" srcId="{3E612B4D-EC5F-4968-9793-281C00B796DC}" destId="{9E9DE968-AEEF-4AD3-B425-4FED40D156E7}" srcOrd="1" destOrd="0" parTransId="{3024FBCA-5226-42C1-97FB-742D4FF0A379}" sibTransId="{9877D111-9122-4C2A-9A08-3D1EBB47AE47}"/>
    <dgm:cxn modelId="{59E3235C-45F9-482E-9DAF-F813D6AB35B9}" type="presOf" srcId="{DAD5E8E2-DA26-4980-BF61-E96C6E42E353}" destId="{A1583A4F-0FF9-4845-8325-BA27CB618B03}" srcOrd="0" destOrd="0" presId="urn:microsoft.com/office/officeart/2005/8/layout/orgChart1"/>
    <dgm:cxn modelId="{A1A2C79B-DAAE-47A4-95D1-6BCC12FC8D2F}" type="presOf" srcId="{451BE880-7002-4FD0-A139-DC568F588DAF}" destId="{152B7827-3729-4664-ACEA-F6FBC5550AE0}" srcOrd="1" destOrd="0" presId="urn:microsoft.com/office/officeart/2005/8/layout/orgChart1"/>
    <dgm:cxn modelId="{ACB0F92C-74C9-47C6-8CB8-E22EE8E743F1}" type="presOf" srcId="{173DFACF-EF9C-46E9-9EB1-6F74B95F4853}" destId="{876E444E-D7DC-4EC5-B428-54DAAA4DBBF3}" srcOrd="1" destOrd="0" presId="urn:microsoft.com/office/officeart/2005/8/layout/orgChart1"/>
    <dgm:cxn modelId="{9484059A-F42D-4C94-9F33-8F68A87D5484}" type="presOf" srcId="{A5C6EBA7-EC63-43A7-9FC5-B679E4AF8696}" destId="{872EC642-9C70-433F-A266-015F42DCE432}" srcOrd="0" destOrd="0" presId="urn:microsoft.com/office/officeart/2005/8/layout/orgChart1"/>
    <dgm:cxn modelId="{D7860E3D-B053-4969-85B7-8211C034362A}" type="presOf" srcId="{173DFACF-EF9C-46E9-9EB1-6F74B95F4853}" destId="{D9F38997-08B2-4C7B-9EA2-E3CCAE96F83B}" srcOrd="0" destOrd="0" presId="urn:microsoft.com/office/officeart/2005/8/layout/orgChart1"/>
    <dgm:cxn modelId="{5CD2C360-1728-4100-99FA-8FF68A9CD79C}" srcId="{9E9DE968-AEEF-4AD3-B425-4FED40D156E7}" destId="{15B078E0-23FE-4B66-8E73-E71DE00F05DC}" srcOrd="5" destOrd="0" parTransId="{A5C6EBA7-EC63-43A7-9FC5-B679E4AF8696}" sibTransId="{649C2267-8EFF-4262-A54C-C6DDB6A818E1}"/>
    <dgm:cxn modelId="{B3D35A82-54C8-4217-9ED0-238FF43D484D}" type="presOf" srcId="{2CDEB477-DF14-48DC-94E1-730D026E6F4E}" destId="{77EBA044-05B1-4E3E-8991-0C4FD2C4762C}" srcOrd="1" destOrd="0" presId="urn:microsoft.com/office/officeart/2005/8/layout/orgChart1"/>
    <dgm:cxn modelId="{D97C9E35-C797-4DD3-B43C-D70E45798061}" srcId="{3E612B4D-EC5F-4968-9793-281C00B796DC}" destId="{E14511A8-A91F-4176-9FAB-022F958219C5}" srcOrd="5" destOrd="0" parTransId="{D707EC3E-57A1-4EAA-8A3A-087FFA24B377}" sibTransId="{93F2B401-36AB-4BFE-B01A-C11375721EC4}"/>
    <dgm:cxn modelId="{0ABFE785-453A-4D91-9263-313A02B1CED0}" srcId="{5729A3AB-8944-49A6-8079-12593DD18E23}" destId="{AB2F37BD-2239-46DD-B91C-5F13CB0D226E}" srcOrd="0" destOrd="0" parTransId="{DAD5E8E2-DA26-4980-BF61-E96C6E42E353}" sibTransId="{C440C529-567C-4631-83AF-B4D6BC88792E}"/>
    <dgm:cxn modelId="{4F8B8904-12FB-4101-A688-91F1FEAF44D1}" srcId="{3748641B-3B7A-4260-92C2-81B7DC59AD60}" destId="{BDEDA8B4-E67A-4693-BC2E-CDF8422301BA}" srcOrd="2" destOrd="0" parTransId="{4470E423-0A6F-4B35-8DF1-454CD43772AC}" sibTransId="{2C28F1D4-9815-4A62-A71A-7AE3D9267F20}"/>
    <dgm:cxn modelId="{6C2CD367-C887-4C57-A784-0416D396DF8B}" type="presOf" srcId="{249D8F74-4A37-46D9-A443-E6EB80630716}" destId="{946CFE07-7732-4601-8D27-2D1F4B6DE561}" srcOrd="0" destOrd="0" presId="urn:microsoft.com/office/officeart/2005/8/layout/orgChart1"/>
    <dgm:cxn modelId="{16746916-91A6-490A-B7B6-9431B74C329E}" type="presOf" srcId="{EB46535F-15BD-41C7-943F-0F83BB731605}" destId="{AD893228-0FC7-4941-AAF1-3151EC7CBB62}" srcOrd="1" destOrd="0" presId="urn:microsoft.com/office/officeart/2005/8/layout/orgChart1"/>
    <dgm:cxn modelId="{EC566D0C-9C6D-455F-AD4A-27B500A1CAA6}" srcId="{3E612B4D-EC5F-4968-9793-281C00B796DC}" destId="{4CAFE552-9A39-478A-96C2-688E01FD2FEA}" srcOrd="6" destOrd="0" parTransId="{62BE4ABF-8521-4A4C-9C93-5956FBF27247}" sibTransId="{E1AF0C04-3A8D-4B5F-B5AD-F2A33B5E2446}"/>
    <dgm:cxn modelId="{8CDB387B-018D-4FCE-949A-89EF1140320E}" type="presOf" srcId="{511A52A6-E24A-4231-BE67-5616B9F21C62}" destId="{F76995BF-D3C9-41B8-8DE0-1DB18B9921D9}" srcOrd="1" destOrd="0" presId="urn:microsoft.com/office/officeart/2005/8/layout/orgChart1"/>
    <dgm:cxn modelId="{692AB2D4-67F2-46A8-9580-C855E7F391F2}" srcId="{056628AE-01E2-4F0D-BC36-F43356EB983E}" destId="{CAD18D0A-D406-48D7-BD0D-AC3E40366C57}" srcOrd="1" destOrd="0" parTransId="{5A406CA1-E14A-4C97-BC7E-0D06D3682CAC}" sibTransId="{C2040AF3-FAD8-4047-9B82-8627177AB20C}"/>
    <dgm:cxn modelId="{094E2737-9081-422F-B572-A252FDF4BD1C}" type="presOf" srcId="{CCA80A12-B5DA-49C2-801E-C85A92DD891A}" destId="{45BE085C-8FAB-4B4F-B5B8-906C9A7A44D5}" srcOrd="0" destOrd="0" presId="urn:microsoft.com/office/officeart/2005/8/layout/orgChart1"/>
    <dgm:cxn modelId="{638A4BEB-10BF-4488-9F0D-9FC8F47E03A7}" type="presOf" srcId="{1FD69C0E-B9D0-4311-85E6-904BC2B9C336}" destId="{2CFBF449-0E2F-4F02-957D-3437E09791B0}" srcOrd="1" destOrd="0" presId="urn:microsoft.com/office/officeart/2005/8/layout/orgChart1"/>
    <dgm:cxn modelId="{CA5DAB7B-A906-485C-ABFE-7ACD775FB7D1}" type="presOf" srcId="{AB2F37BD-2239-46DD-B91C-5F13CB0D226E}" destId="{FA5728B0-7194-45E0-B995-D672B914BBEE}" srcOrd="1" destOrd="0" presId="urn:microsoft.com/office/officeart/2005/8/layout/orgChart1"/>
    <dgm:cxn modelId="{54BF82E0-4C31-4DA4-86B0-BD11142C88FD}" srcId="{27E02EF9-BE0A-43CD-AEDB-CE8BDD40E646}" destId="{EB46535F-15BD-41C7-943F-0F83BB731605}" srcOrd="2" destOrd="0" parTransId="{CDF6121F-43F9-4251-B464-33386CC79074}" sibTransId="{F66F68B4-F574-450E-BDA3-083F00453182}"/>
    <dgm:cxn modelId="{FB854CFA-EB28-4395-AD1A-15A9BEF5FBF7}" type="presOf" srcId="{EB4E8531-CE2D-4B8C-93BA-AAB6CF3B4CA6}" destId="{C0051CF7-815A-4D3B-8364-E5BAFE64AB92}" srcOrd="0" destOrd="0" presId="urn:microsoft.com/office/officeart/2005/8/layout/orgChart1"/>
    <dgm:cxn modelId="{03DBB85D-7737-431A-8A1C-4D75D228EC15}" srcId="{0F589627-9E31-4155-881A-E174CD560CDC}" destId="{1681271F-6D5E-4224-8B68-F37F8EEA6121}" srcOrd="1" destOrd="0" parTransId="{6B372106-365F-4E81-B0B5-2E40BE25721A}" sibTransId="{F318FE5C-5B0B-4076-A8D8-1D1D1E2BDEA6}"/>
    <dgm:cxn modelId="{F641D3CB-1B98-47BB-A9D1-BF714A7B2BF4}" srcId="{9E9DE968-AEEF-4AD3-B425-4FED40D156E7}" destId="{CBCBEB70-45E0-414C-A85C-FD4667EB247E}" srcOrd="1" destOrd="0" parTransId="{23A9F09A-0913-4F33-AA4B-AE9F33668192}" sibTransId="{160B5DB0-1AB2-4E20-8B9A-E13921A078F7}"/>
    <dgm:cxn modelId="{EB7A1F0F-A1BC-4D21-9E76-4B791ED1C5FB}" type="presOf" srcId="{3748641B-3B7A-4260-92C2-81B7DC59AD60}" destId="{A04264F0-1338-4DF1-9359-E295D8015854}" srcOrd="1" destOrd="0" presId="urn:microsoft.com/office/officeart/2005/8/layout/orgChart1"/>
    <dgm:cxn modelId="{87DAEFA0-3D48-4F3D-B9F6-89E62F8BFA57}" type="presOf" srcId="{47F3784D-DA4B-42FF-8CFF-CC6FD900321D}" destId="{51D61F43-8F0C-4BC1-8555-2E8DFE1E97DB}" srcOrd="0" destOrd="0" presId="urn:microsoft.com/office/officeart/2005/8/layout/orgChart1"/>
    <dgm:cxn modelId="{E7800171-AE34-43A2-ABFF-1DD74627E16B}" type="presOf" srcId="{7D1D0EA1-A0FB-423F-BD2A-C797E7661168}" destId="{5B4CD4D3-F222-4568-90E8-0549C8C0355A}" srcOrd="0" destOrd="0" presId="urn:microsoft.com/office/officeart/2005/8/layout/orgChart1"/>
    <dgm:cxn modelId="{6B6FA6A3-48FB-4265-A394-07B77F81D7E0}" type="presOf" srcId="{4470E423-0A6F-4B35-8DF1-454CD43772AC}" destId="{04E0F331-500D-4F70-BFDA-1285E4B3F1F4}" srcOrd="0" destOrd="0" presId="urn:microsoft.com/office/officeart/2005/8/layout/orgChart1"/>
    <dgm:cxn modelId="{0B874230-2FED-4B8B-9282-A0BECB9CAAAD}" type="presOf" srcId="{056628AE-01E2-4F0D-BC36-F43356EB983E}" destId="{D77A122F-7C93-458B-8607-F7233FCA1118}" srcOrd="1" destOrd="0" presId="urn:microsoft.com/office/officeart/2005/8/layout/orgChart1"/>
    <dgm:cxn modelId="{F9A596CA-CCA4-4708-BBFE-8176407AB14F}" type="presOf" srcId="{4CD4B945-619C-4F86-81B7-00CDBA4E0CFC}" destId="{5FB0A951-3AB9-4398-B4CB-3104E6E2E262}" srcOrd="0" destOrd="0" presId="urn:microsoft.com/office/officeart/2005/8/layout/orgChart1"/>
    <dgm:cxn modelId="{E4168DE3-B80E-453E-9825-B412E7C3A3EE}" srcId="{0C6FE769-EFAF-4295-859B-FD79FB4A474F}" destId="{27E02EF9-BE0A-43CD-AEDB-CE8BDD40E646}" srcOrd="0" destOrd="0" parTransId="{BB713679-2504-41BC-B0A7-BB574A4F3D48}" sibTransId="{186723D1-8E79-438A-B6EB-F85FF83AD9FF}"/>
    <dgm:cxn modelId="{5CB14EAF-BB40-4CA9-89C3-0F77A884AC7D}" type="presOf" srcId="{CAD18D0A-D406-48D7-BD0D-AC3E40366C57}" destId="{058964F1-1521-4D20-9FF7-72C87EAF0704}" srcOrd="1" destOrd="0" presId="urn:microsoft.com/office/officeart/2005/8/layout/orgChart1"/>
    <dgm:cxn modelId="{B58F9D6A-4E7F-4B95-8AB3-94F86F8D07E6}" type="presOf" srcId="{9AD32D97-1BB5-4E32-9A20-75DE4451FD16}" destId="{A110F525-E236-479A-B032-9BB2E736990B}" srcOrd="0" destOrd="0" presId="urn:microsoft.com/office/officeart/2005/8/layout/orgChart1"/>
    <dgm:cxn modelId="{BAE31F85-7233-4750-A412-E1EEAD001250}" type="presOf" srcId="{F6853F91-4A77-44A6-BD75-C0CA1F68BCFB}" destId="{DE8E2A49-FADB-44D8-B08C-24A28D6706A6}" srcOrd="0" destOrd="0" presId="urn:microsoft.com/office/officeart/2005/8/layout/orgChart1"/>
    <dgm:cxn modelId="{11CF959B-6A48-4BF7-93E7-7C82F937AA88}" type="presOf" srcId="{3024FBCA-5226-42C1-97FB-742D4FF0A379}" destId="{D68BA84B-2EB2-4B37-B18C-5049BCBEECB6}" srcOrd="0" destOrd="0" presId="urn:microsoft.com/office/officeart/2005/8/layout/orgChart1"/>
    <dgm:cxn modelId="{44EACAA8-38B4-4401-BD09-5D336C53B09C}" srcId="{E14511A8-A91F-4176-9FAB-022F958219C5}" destId="{3BBB9333-073B-45C9-AB2F-251E42382EB9}" srcOrd="2" destOrd="0" parTransId="{4C547B33-9C45-4675-93DA-FC684DF7F559}" sibTransId="{D97DBF4D-D8BF-49A6-8180-875B1D21CF8E}"/>
    <dgm:cxn modelId="{F70D9626-6B7A-4B47-AE53-761E2950BB88}" type="presOf" srcId="{9E9DE968-AEEF-4AD3-B425-4FED40D156E7}" destId="{D1F9C977-5FA6-4C6C-B1D6-1EE2BD6106AC}" srcOrd="0" destOrd="0" presId="urn:microsoft.com/office/officeart/2005/8/layout/orgChart1"/>
    <dgm:cxn modelId="{C9CE0436-E9CD-4C4B-B1AC-CE72A51CC0C2}" type="presOf" srcId="{3BBB9333-073B-45C9-AB2F-251E42382EB9}" destId="{939A9FAE-C00D-46D6-BBC7-3A1D48772A75}" srcOrd="0" destOrd="0" presId="urn:microsoft.com/office/officeart/2005/8/layout/orgChart1"/>
    <dgm:cxn modelId="{543C0302-71E9-4E48-AC9F-7E15F3DCAF82}" srcId="{9E9DE968-AEEF-4AD3-B425-4FED40D156E7}" destId="{2CDEB477-DF14-48DC-94E1-730D026E6F4E}" srcOrd="4" destOrd="0" parTransId="{75834447-7481-43A0-A647-E1F447983B5C}" sibTransId="{E0C61566-690D-4452-B0F6-338D54414B24}"/>
    <dgm:cxn modelId="{CC052BEA-D8D5-4986-B5A4-05F8654CF9B7}" type="presOf" srcId="{BF688D18-5B3B-4B7E-B4ED-D2657154B094}" destId="{256C9810-86F6-4BB0-905E-BCF2AC3D58CF}" srcOrd="0" destOrd="0" presId="urn:microsoft.com/office/officeart/2005/8/layout/orgChart1"/>
    <dgm:cxn modelId="{F546EAF2-B398-40DC-99DE-C8936CA2CA25}" type="presOf" srcId="{62BE4ABF-8521-4A4C-9C93-5956FBF27247}" destId="{E6062ED7-720F-4F0B-B3F2-D8094A6171B7}" srcOrd="0" destOrd="0" presId="urn:microsoft.com/office/officeart/2005/8/layout/orgChart1"/>
    <dgm:cxn modelId="{5E06FC50-199A-499C-BD6E-47742BCC7FBD}" type="presOf" srcId="{F210198A-7F7C-4451-9FC0-9CB9F59C6B38}" destId="{164EAA62-A31C-4D9F-BF20-E92202E2B2B5}" srcOrd="1" destOrd="0" presId="urn:microsoft.com/office/officeart/2005/8/layout/orgChart1"/>
    <dgm:cxn modelId="{E4C4334E-2E1F-46BE-8C70-AC6DB19013F4}" type="presOf" srcId="{C78EB564-78E3-4F35-8E32-1FCA8ACF8162}" destId="{0635161B-7A0D-4606-A16D-683590F4E0D4}" srcOrd="0" destOrd="0" presId="urn:microsoft.com/office/officeart/2005/8/layout/orgChart1"/>
    <dgm:cxn modelId="{2FF3A560-EA10-457E-808B-FF81AF2BDF6E}" type="presOf" srcId="{5729A3AB-8944-49A6-8079-12593DD18E23}" destId="{86E73E69-116E-4656-894A-1AE665D28C5A}" srcOrd="0" destOrd="0" presId="urn:microsoft.com/office/officeart/2005/8/layout/orgChart1"/>
    <dgm:cxn modelId="{E8DB9FB0-D9CE-4D58-ADD9-88D7D3E3E149}" type="presOf" srcId="{1681271F-6D5E-4224-8B68-F37F8EEA6121}" destId="{C83EB7A3-DB64-4ECB-A412-869C01802F8A}" srcOrd="1" destOrd="0" presId="urn:microsoft.com/office/officeart/2005/8/layout/orgChart1"/>
    <dgm:cxn modelId="{33E9E679-C76C-46DB-AA59-A1B5A76D3AB4}" type="presOf" srcId="{4C547B33-9C45-4675-93DA-FC684DF7F559}" destId="{1C91084C-3A10-44D9-ABBD-DD7D0BC43F0C}" srcOrd="0" destOrd="0" presId="urn:microsoft.com/office/officeart/2005/8/layout/orgChart1"/>
    <dgm:cxn modelId="{318BB35C-47A5-4C3B-83D3-28DAE21A0E8E}" type="presOf" srcId="{BB371D90-2242-4FB5-B867-3D58EB5D6089}" destId="{E6E17788-11FB-4EED-A386-76E80B8F0ED2}" srcOrd="0" destOrd="0" presId="urn:microsoft.com/office/officeart/2005/8/layout/orgChart1"/>
    <dgm:cxn modelId="{727E6F9C-0ADB-447C-9EA2-1F3145E28C29}" type="presOf" srcId="{CDF6121F-43F9-4251-B464-33386CC79074}" destId="{733C6B8C-F913-44EE-9BC9-A5DA8A395D13}" srcOrd="0" destOrd="0" presId="urn:microsoft.com/office/officeart/2005/8/layout/orgChart1"/>
    <dgm:cxn modelId="{61F3F83F-4E23-4251-B904-AB276B4A399D}" type="presOf" srcId="{CA3339A5-5D9F-40D5-95D6-FE543C975623}" destId="{BBB27D4A-161E-421F-9DBC-EDBDDCFA2DCE}" srcOrd="0" destOrd="0" presId="urn:microsoft.com/office/officeart/2005/8/layout/orgChart1"/>
    <dgm:cxn modelId="{9B0F65B8-1B42-4123-B207-B59063FC81A4}" type="presOf" srcId="{CBCBEB70-45E0-414C-A85C-FD4667EB247E}" destId="{798091D5-D879-427D-90EF-884DB43D90D4}" srcOrd="0" destOrd="0" presId="urn:microsoft.com/office/officeart/2005/8/layout/orgChart1"/>
    <dgm:cxn modelId="{B8939003-AA51-43F0-9A2F-825CA2290CED}" type="presParOf" srcId="{096CEA5D-4C15-4F61-A2B9-AC0E6E16D219}" destId="{2CF062AC-EA04-410B-AB3F-EB0A1F937380}" srcOrd="0" destOrd="0" presId="urn:microsoft.com/office/officeart/2005/8/layout/orgChart1"/>
    <dgm:cxn modelId="{EC8008DD-71C8-437D-B141-19BE36AA635A}" type="presParOf" srcId="{2CF062AC-EA04-410B-AB3F-EB0A1F937380}" destId="{083881AC-9E27-41C8-9CAF-273EE86E7AD9}" srcOrd="0" destOrd="0" presId="urn:microsoft.com/office/officeart/2005/8/layout/orgChart1"/>
    <dgm:cxn modelId="{9FC3AD79-2728-439E-8FF8-7E8A32305293}" type="presParOf" srcId="{083881AC-9E27-41C8-9CAF-273EE86E7AD9}" destId="{26AAF6DC-79F8-401F-AA10-22CFD2DE184E}" srcOrd="0" destOrd="0" presId="urn:microsoft.com/office/officeart/2005/8/layout/orgChart1"/>
    <dgm:cxn modelId="{8AF5C9F9-5721-4958-A566-FAF3D1E712B6}" type="presParOf" srcId="{083881AC-9E27-41C8-9CAF-273EE86E7AD9}" destId="{05C702B1-767C-4226-A1F5-FBFF5836DFFA}" srcOrd="1" destOrd="0" presId="urn:microsoft.com/office/officeart/2005/8/layout/orgChart1"/>
    <dgm:cxn modelId="{5088F9D7-F782-4487-8F61-0A96190C5113}" type="presParOf" srcId="{2CF062AC-EA04-410B-AB3F-EB0A1F937380}" destId="{61959F28-CB22-48E2-B030-CC50E16D2D7A}" srcOrd="1" destOrd="0" presId="urn:microsoft.com/office/officeart/2005/8/layout/orgChart1"/>
    <dgm:cxn modelId="{D41F0D66-6883-4333-806B-2F850F749B77}" type="presParOf" srcId="{61959F28-CB22-48E2-B030-CC50E16D2D7A}" destId="{DEC19B30-F635-4BB5-89AC-16588E4FCB19}" srcOrd="0" destOrd="0" presId="urn:microsoft.com/office/officeart/2005/8/layout/orgChart1"/>
    <dgm:cxn modelId="{5608F0BD-7BC9-4E8E-8333-82ED96C080F6}" type="presParOf" srcId="{61959F28-CB22-48E2-B030-CC50E16D2D7A}" destId="{E69BAA32-4F6F-47B2-82D2-642CCC7D7562}" srcOrd="1" destOrd="0" presId="urn:microsoft.com/office/officeart/2005/8/layout/orgChart1"/>
    <dgm:cxn modelId="{9EDC8A96-9401-4B15-9AAC-CD073AEDE09A}" type="presParOf" srcId="{E69BAA32-4F6F-47B2-82D2-642CCC7D7562}" destId="{084EF0C8-B148-4CBB-BD78-3CFC0EAA2BB2}" srcOrd="0" destOrd="0" presId="urn:microsoft.com/office/officeart/2005/8/layout/orgChart1"/>
    <dgm:cxn modelId="{6B3F6289-A3F1-4C9F-8B7C-4D0A34BD7F49}" type="presParOf" srcId="{084EF0C8-B148-4CBB-BD78-3CFC0EAA2BB2}" destId="{D9F38997-08B2-4C7B-9EA2-E3CCAE96F83B}" srcOrd="0" destOrd="0" presId="urn:microsoft.com/office/officeart/2005/8/layout/orgChart1"/>
    <dgm:cxn modelId="{D90A2023-E30E-4230-958F-D042D147A398}" type="presParOf" srcId="{084EF0C8-B148-4CBB-BD78-3CFC0EAA2BB2}" destId="{876E444E-D7DC-4EC5-B428-54DAAA4DBBF3}" srcOrd="1" destOrd="0" presId="urn:microsoft.com/office/officeart/2005/8/layout/orgChart1"/>
    <dgm:cxn modelId="{C0C7AEA3-FC18-4030-81DD-77F885013CF2}" type="presParOf" srcId="{E69BAA32-4F6F-47B2-82D2-642CCC7D7562}" destId="{77DF528B-B59C-402D-A63F-7B5D887D735B}" srcOrd="1" destOrd="0" presId="urn:microsoft.com/office/officeart/2005/8/layout/orgChart1"/>
    <dgm:cxn modelId="{6E7A987A-28C9-409B-B53F-A3E9F8CAC7AE}" type="presParOf" srcId="{77DF528B-B59C-402D-A63F-7B5D887D735B}" destId="{0635161B-7A0D-4606-A16D-683590F4E0D4}" srcOrd="0" destOrd="0" presId="urn:microsoft.com/office/officeart/2005/8/layout/orgChart1"/>
    <dgm:cxn modelId="{3501B2CD-C956-4DA0-B0CE-55760254ED7A}" type="presParOf" srcId="{77DF528B-B59C-402D-A63F-7B5D887D735B}" destId="{2DB79F8F-32CE-454A-9DE1-1F4AB9ED5071}" srcOrd="1" destOrd="0" presId="urn:microsoft.com/office/officeart/2005/8/layout/orgChart1"/>
    <dgm:cxn modelId="{F5EA48F4-C205-4505-B4CD-1EDF20F1EBBF}" type="presParOf" srcId="{2DB79F8F-32CE-454A-9DE1-1F4AB9ED5071}" destId="{67DEAA41-1969-4985-9BC7-B118055D32D4}" srcOrd="0" destOrd="0" presId="urn:microsoft.com/office/officeart/2005/8/layout/orgChart1"/>
    <dgm:cxn modelId="{2CDDA824-8B94-4BF3-AEA2-084D85E127E3}" type="presParOf" srcId="{67DEAA41-1969-4985-9BC7-B118055D32D4}" destId="{AE731C89-385B-4D04-AFA6-B44F9282DBAE}" srcOrd="0" destOrd="0" presId="urn:microsoft.com/office/officeart/2005/8/layout/orgChart1"/>
    <dgm:cxn modelId="{48D40257-ED26-494E-9C0E-62BC330D963C}" type="presParOf" srcId="{67DEAA41-1969-4985-9BC7-B118055D32D4}" destId="{7E20E348-853E-4BB3-9A36-B006681DE001}" srcOrd="1" destOrd="0" presId="urn:microsoft.com/office/officeart/2005/8/layout/orgChart1"/>
    <dgm:cxn modelId="{F9D1470A-3447-4491-9348-65A900051E0C}" type="presParOf" srcId="{2DB79F8F-32CE-454A-9DE1-1F4AB9ED5071}" destId="{8DB212DB-AF35-4FBB-8DFE-0F2604F3F27A}" srcOrd="1" destOrd="0" presId="urn:microsoft.com/office/officeart/2005/8/layout/orgChart1"/>
    <dgm:cxn modelId="{EE8F5870-2C79-49F6-B242-D2F34FF40C33}" type="presParOf" srcId="{8DB212DB-AF35-4FBB-8DFE-0F2604F3F27A}" destId="{946CFE07-7732-4601-8D27-2D1F4B6DE561}" srcOrd="0" destOrd="0" presId="urn:microsoft.com/office/officeart/2005/8/layout/orgChart1"/>
    <dgm:cxn modelId="{35B92292-2DC6-4C92-9BE8-B5E6F68A131B}" type="presParOf" srcId="{8DB212DB-AF35-4FBB-8DFE-0F2604F3F27A}" destId="{83695F76-7ED4-4C3D-B518-B45D9C531086}" srcOrd="1" destOrd="0" presId="urn:microsoft.com/office/officeart/2005/8/layout/orgChart1"/>
    <dgm:cxn modelId="{3C14BB5E-A31C-498B-8B57-5757FA5FE256}" type="presParOf" srcId="{83695F76-7ED4-4C3D-B518-B45D9C531086}" destId="{D03DD840-25D8-408F-B0C9-26388D222FEE}" srcOrd="0" destOrd="0" presId="urn:microsoft.com/office/officeart/2005/8/layout/orgChart1"/>
    <dgm:cxn modelId="{24021471-C044-4447-903D-08FA7DCA05B2}" type="presParOf" srcId="{D03DD840-25D8-408F-B0C9-26388D222FEE}" destId="{A539DEBE-2453-41A9-BCC1-76096F7D33E7}" srcOrd="0" destOrd="0" presId="urn:microsoft.com/office/officeart/2005/8/layout/orgChart1"/>
    <dgm:cxn modelId="{171D06D6-5442-4EEB-A93C-AB34EB224723}" type="presParOf" srcId="{D03DD840-25D8-408F-B0C9-26388D222FEE}" destId="{D77A122F-7C93-458B-8607-F7233FCA1118}" srcOrd="1" destOrd="0" presId="urn:microsoft.com/office/officeart/2005/8/layout/orgChart1"/>
    <dgm:cxn modelId="{B6B9C4ED-9BEE-4305-87EE-6738B72FC579}" type="presParOf" srcId="{83695F76-7ED4-4C3D-B518-B45D9C531086}" destId="{7E937DAD-60C6-47CB-B1AF-0BB3EFDC51F5}" srcOrd="1" destOrd="0" presId="urn:microsoft.com/office/officeart/2005/8/layout/orgChart1"/>
    <dgm:cxn modelId="{FF6061E0-990C-4697-8287-EEA92CBFCF88}" type="presParOf" srcId="{7E937DAD-60C6-47CB-B1AF-0BB3EFDC51F5}" destId="{AC142493-DBA9-4C5D-8CB1-DC2EFB894428}" srcOrd="0" destOrd="0" presId="urn:microsoft.com/office/officeart/2005/8/layout/orgChart1"/>
    <dgm:cxn modelId="{89D1F2AB-C08C-49A9-8E57-C5723366BCC7}" type="presParOf" srcId="{7E937DAD-60C6-47CB-B1AF-0BB3EFDC51F5}" destId="{97EDA76A-6EA5-484B-A281-C327F5A89190}" srcOrd="1" destOrd="0" presId="urn:microsoft.com/office/officeart/2005/8/layout/orgChart1"/>
    <dgm:cxn modelId="{AEDFCA91-E791-4198-86D9-BF58F4D2062E}" type="presParOf" srcId="{97EDA76A-6EA5-484B-A281-C327F5A89190}" destId="{FF97C4D7-CB40-4A1B-97A5-3384B51AA8D2}" srcOrd="0" destOrd="0" presId="urn:microsoft.com/office/officeart/2005/8/layout/orgChart1"/>
    <dgm:cxn modelId="{C7624AF4-61D7-4D42-A65B-8086217DC0FB}" type="presParOf" srcId="{FF97C4D7-CB40-4A1B-97A5-3384B51AA8D2}" destId="{F8557F7A-7017-4927-A859-98D5134D864D}" srcOrd="0" destOrd="0" presId="urn:microsoft.com/office/officeart/2005/8/layout/orgChart1"/>
    <dgm:cxn modelId="{A64A47A4-657C-4F45-B5FF-CBE2A8EED69D}" type="presParOf" srcId="{FF97C4D7-CB40-4A1B-97A5-3384B51AA8D2}" destId="{2CFBF449-0E2F-4F02-957D-3437E09791B0}" srcOrd="1" destOrd="0" presId="urn:microsoft.com/office/officeart/2005/8/layout/orgChart1"/>
    <dgm:cxn modelId="{AAEFBA51-D82D-4B11-849C-B446C43BED90}" type="presParOf" srcId="{97EDA76A-6EA5-484B-A281-C327F5A89190}" destId="{95044234-7F8B-4ACE-96A5-1A35F6AC8F5D}" srcOrd="1" destOrd="0" presId="urn:microsoft.com/office/officeart/2005/8/layout/orgChart1"/>
    <dgm:cxn modelId="{09EB2D22-80E3-4917-9D67-1A5FE7436D09}" type="presParOf" srcId="{97EDA76A-6EA5-484B-A281-C327F5A89190}" destId="{3B01820E-6E42-411C-9B9B-82FC587EDD36}" srcOrd="2" destOrd="0" presId="urn:microsoft.com/office/officeart/2005/8/layout/orgChart1"/>
    <dgm:cxn modelId="{191CF907-1646-4F7C-B5B8-763D5D3C11F4}" type="presParOf" srcId="{7E937DAD-60C6-47CB-B1AF-0BB3EFDC51F5}" destId="{3A6F2AF5-CB86-4D1B-92EF-A3A64FE740DD}" srcOrd="2" destOrd="0" presId="urn:microsoft.com/office/officeart/2005/8/layout/orgChart1"/>
    <dgm:cxn modelId="{48DF944A-3D4C-46AB-A025-C6EEC4993D2D}" type="presParOf" srcId="{7E937DAD-60C6-47CB-B1AF-0BB3EFDC51F5}" destId="{CC9B71D5-3A07-4C70-869E-04A6DF5941EC}" srcOrd="3" destOrd="0" presId="urn:microsoft.com/office/officeart/2005/8/layout/orgChart1"/>
    <dgm:cxn modelId="{DEC1C284-C975-40B9-B76C-6EFCCB5C3CA4}" type="presParOf" srcId="{CC9B71D5-3A07-4C70-869E-04A6DF5941EC}" destId="{32C18863-BF6F-48D6-ACF3-6E3A21701552}" srcOrd="0" destOrd="0" presId="urn:microsoft.com/office/officeart/2005/8/layout/orgChart1"/>
    <dgm:cxn modelId="{B6AFB980-ECEE-49ED-85C6-A8244ECD617E}" type="presParOf" srcId="{32C18863-BF6F-48D6-ACF3-6E3A21701552}" destId="{8492CA73-5ED0-4291-9A55-934E99FD9829}" srcOrd="0" destOrd="0" presId="urn:microsoft.com/office/officeart/2005/8/layout/orgChart1"/>
    <dgm:cxn modelId="{9E46E603-10EA-4235-8C8F-050293DFF420}" type="presParOf" srcId="{32C18863-BF6F-48D6-ACF3-6E3A21701552}" destId="{058964F1-1521-4D20-9FF7-72C87EAF0704}" srcOrd="1" destOrd="0" presId="urn:microsoft.com/office/officeart/2005/8/layout/orgChart1"/>
    <dgm:cxn modelId="{90D18307-9555-4AFD-BFE4-36E986F19229}" type="presParOf" srcId="{CC9B71D5-3A07-4C70-869E-04A6DF5941EC}" destId="{AF7B0168-2C6D-488B-A52E-8D3557EF689F}" srcOrd="1" destOrd="0" presId="urn:microsoft.com/office/officeart/2005/8/layout/orgChart1"/>
    <dgm:cxn modelId="{8E9DA0C6-4C35-4D8B-BD3D-9B563D4DAB09}" type="presParOf" srcId="{CC9B71D5-3A07-4C70-869E-04A6DF5941EC}" destId="{F586645A-337B-415C-8C36-AF5B720C818E}" srcOrd="2" destOrd="0" presId="urn:microsoft.com/office/officeart/2005/8/layout/orgChart1"/>
    <dgm:cxn modelId="{E5B3C1F1-AB64-4CED-9B86-3912CE5C0770}" type="presParOf" srcId="{83695F76-7ED4-4C3D-B518-B45D9C531086}" destId="{26851332-245C-4DF7-883E-516E27C89F6E}" srcOrd="2" destOrd="0" presId="urn:microsoft.com/office/officeart/2005/8/layout/orgChart1"/>
    <dgm:cxn modelId="{C33AE0B0-5B1A-4294-88FC-9DF5820DBF06}" type="presParOf" srcId="{8DB212DB-AF35-4FBB-8DFE-0F2604F3F27A}" destId="{D68BA84B-2EB2-4B37-B18C-5049BCBEECB6}" srcOrd="2" destOrd="0" presId="urn:microsoft.com/office/officeart/2005/8/layout/orgChart1"/>
    <dgm:cxn modelId="{5B4696C1-6C9B-4E6E-A771-6CB34EAC2498}" type="presParOf" srcId="{8DB212DB-AF35-4FBB-8DFE-0F2604F3F27A}" destId="{5237DAF0-8E88-417C-8B49-10CEFB05D9D3}" srcOrd="3" destOrd="0" presId="urn:microsoft.com/office/officeart/2005/8/layout/orgChart1"/>
    <dgm:cxn modelId="{B2C2D01F-6B5B-4E81-B48E-20A597A3AD0B}" type="presParOf" srcId="{5237DAF0-8E88-417C-8B49-10CEFB05D9D3}" destId="{4E69FAAF-F92B-4D09-86F9-61EB1A73ED03}" srcOrd="0" destOrd="0" presId="urn:microsoft.com/office/officeart/2005/8/layout/orgChart1"/>
    <dgm:cxn modelId="{46061C7D-F300-41DA-97DC-FA4A70541BE5}" type="presParOf" srcId="{4E69FAAF-F92B-4D09-86F9-61EB1A73ED03}" destId="{D1F9C977-5FA6-4C6C-B1D6-1EE2BD6106AC}" srcOrd="0" destOrd="0" presId="urn:microsoft.com/office/officeart/2005/8/layout/orgChart1"/>
    <dgm:cxn modelId="{6D887948-FAC4-4D9B-B79F-2BD6FACCC4CD}" type="presParOf" srcId="{4E69FAAF-F92B-4D09-86F9-61EB1A73ED03}" destId="{0D1AF313-467D-4599-A6A9-CF29DDB0E618}" srcOrd="1" destOrd="0" presId="urn:microsoft.com/office/officeart/2005/8/layout/orgChart1"/>
    <dgm:cxn modelId="{87CDA4BE-1261-4ECA-8226-343FC39A7099}" type="presParOf" srcId="{5237DAF0-8E88-417C-8B49-10CEFB05D9D3}" destId="{A772D7BB-EA80-4337-B701-BC37F31B19DA}" srcOrd="1" destOrd="0" presId="urn:microsoft.com/office/officeart/2005/8/layout/orgChart1"/>
    <dgm:cxn modelId="{61F570B4-5DC6-468B-AF0E-27354BBE814B}" type="presParOf" srcId="{A772D7BB-EA80-4337-B701-BC37F31B19DA}" destId="{E85C05C0-2938-43B4-A0AA-8CD28910E526}" srcOrd="0" destOrd="0" presId="urn:microsoft.com/office/officeart/2005/8/layout/orgChart1"/>
    <dgm:cxn modelId="{AB2B731D-49AD-470F-A716-9EBC70078E32}" type="presParOf" srcId="{A772D7BB-EA80-4337-B701-BC37F31B19DA}" destId="{5C08C9D2-6B58-4241-8DA6-1B077D97A1D3}" srcOrd="1" destOrd="0" presId="urn:microsoft.com/office/officeart/2005/8/layout/orgChart1"/>
    <dgm:cxn modelId="{3AB1AE05-A340-4A25-ABA9-5C2CEA89B9E3}" type="presParOf" srcId="{5C08C9D2-6B58-4241-8DA6-1B077D97A1D3}" destId="{C14CCE81-C025-44CD-9E51-2B35DC2195CB}" srcOrd="0" destOrd="0" presId="urn:microsoft.com/office/officeart/2005/8/layout/orgChart1"/>
    <dgm:cxn modelId="{1F28E6B2-3EF1-48C1-B746-5294DC2B07A1}" type="presParOf" srcId="{C14CCE81-C025-44CD-9E51-2B35DC2195CB}" destId="{BBB27D4A-161E-421F-9DBC-EDBDDCFA2DCE}" srcOrd="0" destOrd="0" presId="urn:microsoft.com/office/officeart/2005/8/layout/orgChart1"/>
    <dgm:cxn modelId="{762E929A-AB4A-44E6-AB9C-FBFA27154524}" type="presParOf" srcId="{C14CCE81-C025-44CD-9E51-2B35DC2195CB}" destId="{EE732FBD-CFD1-4B0C-9554-25ECAF706305}" srcOrd="1" destOrd="0" presId="urn:microsoft.com/office/officeart/2005/8/layout/orgChart1"/>
    <dgm:cxn modelId="{B7CA8E35-FE17-4571-B52F-1F9CB9AFC317}" type="presParOf" srcId="{5C08C9D2-6B58-4241-8DA6-1B077D97A1D3}" destId="{E597EA9C-16A0-4CA1-BB86-F5DE4180EFA2}" srcOrd="1" destOrd="0" presId="urn:microsoft.com/office/officeart/2005/8/layout/orgChart1"/>
    <dgm:cxn modelId="{45E2384D-D88B-4B86-9208-ADEE0AA58E0C}" type="presParOf" srcId="{5C08C9D2-6B58-4241-8DA6-1B077D97A1D3}" destId="{2317B3F9-58CE-4927-BDE6-502F9B907730}" srcOrd="2" destOrd="0" presId="urn:microsoft.com/office/officeart/2005/8/layout/orgChart1"/>
    <dgm:cxn modelId="{5F7F2905-ADEB-4EFD-8A7A-1F109F24532E}" type="presParOf" srcId="{A772D7BB-EA80-4337-B701-BC37F31B19DA}" destId="{B8794337-D7A6-44C2-A647-99B28B42BD99}" srcOrd="2" destOrd="0" presId="urn:microsoft.com/office/officeart/2005/8/layout/orgChart1"/>
    <dgm:cxn modelId="{26A6FF65-8AA4-4D64-9936-C1A3C31B5B8C}" type="presParOf" srcId="{A772D7BB-EA80-4337-B701-BC37F31B19DA}" destId="{4428F782-931E-4535-860A-30E437EDC0AE}" srcOrd="3" destOrd="0" presId="urn:microsoft.com/office/officeart/2005/8/layout/orgChart1"/>
    <dgm:cxn modelId="{B0DBDAA6-6879-4513-9243-B6AB1A0BC691}" type="presParOf" srcId="{4428F782-931E-4535-860A-30E437EDC0AE}" destId="{B53E803C-64DE-4AF0-9F62-30F2CFFC1DCD}" srcOrd="0" destOrd="0" presId="urn:microsoft.com/office/officeart/2005/8/layout/orgChart1"/>
    <dgm:cxn modelId="{D188F6AB-6F1F-4187-B303-B1C2FFF034BA}" type="presParOf" srcId="{B53E803C-64DE-4AF0-9F62-30F2CFFC1DCD}" destId="{798091D5-D879-427D-90EF-884DB43D90D4}" srcOrd="0" destOrd="0" presId="urn:microsoft.com/office/officeart/2005/8/layout/orgChart1"/>
    <dgm:cxn modelId="{7EC4F5DD-F479-4B1F-9D18-6F8CE93199EE}" type="presParOf" srcId="{B53E803C-64DE-4AF0-9F62-30F2CFFC1DCD}" destId="{C4D218C3-ECF3-407D-B693-23CAC7C03851}" srcOrd="1" destOrd="0" presId="urn:microsoft.com/office/officeart/2005/8/layout/orgChart1"/>
    <dgm:cxn modelId="{57DFAA83-2D7B-4459-AE0A-9BBE291FF529}" type="presParOf" srcId="{4428F782-931E-4535-860A-30E437EDC0AE}" destId="{69E2F050-F9D2-4573-9654-B22CE9394FDF}" srcOrd="1" destOrd="0" presId="urn:microsoft.com/office/officeart/2005/8/layout/orgChart1"/>
    <dgm:cxn modelId="{15A3C38B-BF46-4EA8-8602-390DACCC8D70}" type="presParOf" srcId="{4428F782-931E-4535-860A-30E437EDC0AE}" destId="{64160022-82C3-4E12-A17C-FD02CA26CDD4}" srcOrd="2" destOrd="0" presId="urn:microsoft.com/office/officeart/2005/8/layout/orgChart1"/>
    <dgm:cxn modelId="{625BC3DE-F856-43D7-8511-29F7956FB291}" type="presParOf" srcId="{A772D7BB-EA80-4337-B701-BC37F31B19DA}" destId="{5F446713-66A5-428B-AD3F-AB41963EBA8C}" srcOrd="4" destOrd="0" presId="urn:microsoft.com/office/officeart/2005/8/layout/orgChart1"/>
    <dgm:cxn modelId="{5250ED4E-DEE9-4778-A809-468FBC4622A3}" type="presParOf" srcId="{A772D7BB-EA80-4337-B701-BC37F31B19DA}" destId="{165ED011-B67E-4DFA-9260-D8D6BD332341}" srcOrd="5" destOrd="0" presId="urn:microsoft.com/office/officeart/2005/8/layout/orgChart1"/>
    <dgm:cxn modelId="{B18C4D23-05BF-4948-931F-1D439F9ADB9D}" type="presParOf" srcId="{165ED011-B67E-4DFA-9260-D8D6BD332341}" destId="{3E7E5732-02DF-46F0-8E5D-51D6E0619129}" srcOrd="0" destOrd="0" presId="urn:microsoft.com/office/officeart/2005/8/layout/orgChart1"/>
    <dgm:cxn modelId="{E9527A1E-E03D-40D7-A03B-B742FC1608F3}" type="presParOf" srcId="{3E7E5732-02DF-46F0-8E5D-51D6E0619129}" destId="{782B6050-4E5D-4958-9F6C-CCC6A8C5C557}" srcOrd="0" destOrd="0" presId="urn:microsoft.com/office/officeart/2005/8/layout/orgChart1"/>
    <dgm:cxn modelId="{145EFBBC-685E-4E2C-A98F-9B808AD2C2DE}" type="presParOf" srcId="{3E7E5732-02DF-46F0-8E5D-51D6E0619129}" destId="{1D37525A-C61E-42CA-9D5C-9E9C62A34331}" srcOrd="1" destOrd="0" presId="urn:microsoft.com/office/officeart/2005/8/layout/orgChart1"/>
    <dgm:cxn modelId="{6C1B13CC-ACA2-41FF-B7CC-126CBCF75113}" type="presParOf" srcId="{165ED011-B67E-4DFA-9260-D8D6BD332341}" destId="{F3995CCF-09D0-4481-8BB8-0CF0C5A0DA6F}" srcOrd="1" destOrd="0" presId="urn:microsoft.com/office/officeart/2005/8/layout/orgChart1"/>
    <dgm:cxn modelId="{81FB9D8B-3C0E-41C3-A446-47431F16EB36}" type="presParOf" srcId="{165ED011-B67E-4DFA-9260-D8D6BD332341}" destId="{319A8E45-7333-462F-BBF1-F65B585CC23F}" srcOrd="2" destOrd="0" presId="urn:microsoft.com/office/officeart/2005/8/layout/orgChart1"/>
    <dgm:cxn modelId="{43BC2733-26A2-4BA1-A119-88C8F949B794}" type="presParOf" srcId="{A772D7BB-EA80-4337-B701-BC37F31B19DA}" destId="{DE8E2A49-FADB-44D8-B08C-24A28D6706A6}" srcOrd="6" destOrd="0" presId="urn:microsoft.com/office/officeart/2005/8/layout/orgChart1"/>
    <dgm:cxn modelId="{A5649E9E-84CB-418B-9621-472B3E477E50}" type="presParOf" srcId="{A772D7BB-EA80-4337-B701-BC37F31B19DA}" destId="{1D07A34A-DA3A-4B63-BE90-AE7A5AD52E89}" srcOrd="7" destOrd="0" presId="urn:microsoft.com/office/officeart/2005/8/layout/orgChart1"/>
    <dgm:cxn modelId="{5B1FC525-B42C-4889-8A81-E2F2818B03F9}" type="presParOf" srcId="{1D07A34A-DA3A-4B63-BE90-AE7A5AD52E89}" destId="{CE76E265-F278-4033-8218-33E7B5C41100}" srcOrd="0" destOrd="0" presId="urn:microsoft.com/office/officeart/2005/8/layout/orgChart1"/>
    <dgm:cxn modelId="{C2DE37FA-1B11-4901-8A14-D44CE18D7BCC}" type="presParOf" srcId="{CE76E265-F278-4033-8218-33E7B5C41100}" destId="{E6E17788-11FB-4EED-A386-76E80B8F0ED2}" srcOrd="0" destOrd="0" presId="urn:microsoft.com/office/officeart/2005/8/layout/orgChart1"/>
    <dgm:cxn modelId="{4B9F363E-44FA-457E-8E64-B7465CFB0DC2}" type="presParOf" srcId="{CE76E265-F278-4033-8218-33E7B5C41100}" destId="{76090CFE-112C-481C-91E0-9D39B136FDDE}" srcOrd="1" destOrd="0" presId="urn:microsoft.com/office/officeart/2005/8/layout/orgChart1"/>
    <dgm:cxn modelId="{9ABD9310-A067-4707-9302-47559F66702D}" type="presParOf" srcId="{1D07A34A-DA3A-4B63-BE90-AE7A5AD52E89}" destId="{E226F065-C8C9-4D62-8677-CA4606E8D9ED}" srcOrd="1" destOrd="0" presId="urn:microsoft.com/office/officeart/2005/8/layout/orgChart1"/>
    <dgm:cxn modelId="{65603383-994C-43FE-AD77-2A408BD619A1}" type="presParOf" srcId="{1D07A34A-DA3A-4B63-BE90-AE7A5AD52E89}" destId="{8EA9EBD2-2168-4D7D-86F6-3A8AF7EDC30E}" srcOrd="2" destOrd="0" presId="urn:microsoft.com/office/officeart/2005/8/layout/orgChart1"/>
    <dgm:cxn modelId="{07D47BBE-6875-4E71-8520-F0263222F840}" type="presParOf" srcId="{A772D7BB-EA80-4337-B701-BC37F31B19DA}" destId="{C50BBA72-E4FD-47F2-BB09-60E54AE6FD0E}" srcOrd="8" destOrd="0" presId="urn:microsoft.com/office/officeart/2005/8/layout/orgChart1"/>
    <dgm:cxn modelId="{1D6465D9-5E76-4BF1-AD5C-A72D89A1EBB4}" type="presParOf" srcId="{A772D7BB-EA80-4337-B701-BC37F31B19DA}" destId="{77A37178-38F3-448A-99D0-19C23FBF6835}" srcOrd="9" destOrd="0" presId="urn:microsoft.com/office/officeart/2005/8/layout/orgChart1"/>
    <dgm:cxn modelId="{413D5546-475E-4631-A9AB-C3D578461586}" type="presParOf" srcId="{77A37178-38F3-448A-99D0-19C23FBF6835}" destId="{92270795-F08C-4344-8553-D2DA3E85C303}" srcOrd="0" destOrd="0" presId="urn:microsoft.com/office/officeart/2005/8/layout/orgChart1"/>
    <dgm:cxn modelId="{6FD9E7B3-4AC3-44B0-9C6D-BFCBE5957E66}" type="presParOf" srcId="{92270795-F08C-4344-8553-D2DA3E85C303}" destId="{8E2D4073-7581-476F-B71B-5E5F2B3B8E23}" srcOrd="0" destOrd="0" presId="urn:microsoft.com/office/officeart/2005/8/layout/orgChart1"/>
    <dgm:cxn modelId="{A115CC76-B4A4-4B55-ABA9-4A7F50344F75}" type="presParOf" srcId="{92270795-F08C-4344-8553-D2DA3E85C303}" destId="{77EBA044-05B1-4E3E-8991-0C4FD2C4762C}" srcOrd="1" destOrd="0" presId="urn:microsoft.com/office/officeart/2005/8/layout/orgChart1"/>
    <dgm:cxn modelId="{18E7D9AD-DEB4-4429-8727-BB44A21D001D}" type="presParOf" srcId="{77A37178-38F3-448A-99D0-19C23FBF6835}" destId="{E1A3C8CF-849E-4E61-971F-A0549CF6F762}" srcOrd="1" destOrd="0" presId="urn:microsoft.com/office/officeart/2005/8/layout/orgChart1"/>
    <dgm:cxn modelId="{678A6687-13EE-4430-AF2B-49C5D061C827}" type="presParOf" srcId="{77A37178-38F3-448A-99D0-19C23FBF6835}" destId="{67EF0D3A-AC65-45B1-8191-6B2D4FE97B82}" srcOrd="2" destOrd="0" presId="urn:microsoft.com/office/officeart/2005/8/layout/orgChart1"/>
    <dgm:cxn modelId="{D61CBC76-1A68-46B8-87A5-FC555E7274C2}" type="presParOf" srcId="{A772D7BB-EA80-4337-B701-BC37F31B19DA}" destId="{872EC642-9C70-433F-A266-015F42DCE432}" srcOrd="10" destOrd="0" presId="urn:microsoft.com/office/officeart/2005/8/layout/orgChart1"/>
    <dgm:cxn modelId="{96DB29B3-D5BC-457F-985F-76EFC5E4A8D8}" type="presParOf" srcId="{A772D7BB-EA80-4337-B701-BC37F31B19DA}" destId="{3825BF1A-09F8-4DDC-9933-D176C449D87D}" srcOrd="11" destOrd="0" presId="urn:microsoft.com/office/officeart/2005/8/layout/orgChart1"/>
    <dgm:cxn modelId="{F7ABD28B-3587-476D-A8B3-7E9E744914EE}" type="presParOf" srcId="{3825BF1A-09F8-4DDC-9933-D176C449D87D}" destId="{8A5ED98E-8101-4302-B3B6-600A90D80FA7}" srcOrd="0" destOrd="0" presId="urn:microsoft.com/office/officeart/2005/8/layout/orgChart1"/>
    <dgm:cxn modelId="{6A4C3A70-98EA-450B-828F-0FA4EA312C62}" type="presParOf" srcId="{8A5ED98E-8101-4302-B3B6-600A90D80FA7}" destId="{9383C1F3-A669-4C06-B7A5-AF646A870B91}" srcOrd="0" destOrd="0" presId="urn:microsoft.com/office/officeart/2005/8/layout/orgChart1"/>
    <dgm:cxn modelId="{13F73793-497A-480D-B267-BB1997C370B5}" type="presParOf" srcId="{8A5ED98E-8101-4302-B3B6-600A90D80FA7}" destId="{6673E7CA-E2F3-4115-A09E-137BF2D16736}" srcOrd="1" destOrd="0" presId="urn:microsoft.com/office/officeart/2005/8/layout/orgChart1"/>
    <dgm:cxn modelId="{D02F1D45-AAB4-4848-8C89-2F361873D470}" type="presParOf" srcId="{3825BF1A-09F8-4DDC-9933-D176C449D87D}" destId="{8706119E-11EF-47A8-A969-D7D4FB4AAACB}" srcOrd="1" destOrd="0" presId="urn:microsoft.com/office/officeart/2005/8/layout/orgChart1"/>
    <dgm:cxn modelId="{035E9FD8-0A6C-4C5A-818F-720F612D9D57}" type="presParOf" srcId="{3825BF1A-09F8-4DDC-9933-D176C449D87D}" destId="{99B25FDA-9941-4F0B-89B3-49120EA2CDA7}" srcOrd="2" destOrd="0" presId="urn:microsoft.com/office/officeart/2005/8/layout/orgChart1"/>
    <dgm:cxn modelId="{C0F1BC15-0432-439A-B214-194BBB4C7805}" type="presParOf" srcId="{A772D7BB-EA80-4337-B701-BC37F31B19DA}" destId="{B5360CA8-2597-476A-A3B5-438D75746AD3}" srcOrd="12" destOrd="0" presId="urn:microsoft.com/office/officeart/2005/8/layout/orgChart1"/>
    <dgm:cxn modelId="{459CEB88-B652-4AEC-A3EE-E1EA3CADBE05}" type="presParOf" srcId="{A772D7BB-EA80-4337-B701-BC37F31B19DA}" destId="{AD58968B-C772-4803-9A21-742FDFC0DA43}" srcOrd="13" destOrd="0" presId="urn:microsoft.com/office/officeart/2005/8/layout/orgChart1"/>
    <dgm:cxn modelId="{994233E3-F719-4B64-8B35-7F3276F382B2}" type="presParOf" srcId="{AD58968B-C772-4803-9A21-742FDFC0DA43}" destId="{B8666C01-8AEC-402C-97A0-2CDABFDC1E3E}" srcOrd="0" destOrd="0" presId="urn:microsoft.com/office/officeart/2005/8/layout/orgChart1"/>
    <dgm:cxn modelId="{9BDC2F93-AF09-438C-A9C6-606E4AB6EECE}" type="presParOf" srcId="{B8666C01-8AEC-402C-97A0-2CDABFDC1E3E}" destId="{FF3CB5E7-0304-4B35-8937-DC369F1F5DAD}" srcOrd="0" destOrd="0" presId="urn:microsoft.com/office/officeart/2005/8/layout/orgChart1"/>
    <dgm:cxn modelId="{4A77A79E-70FF-4633-9291-ABA40D9A579D}" type="presParOf" srcId="{B8666C01-8AEC-402C-97A0-2CDABFDC1E3E}" destId="{4FECF896-7394-47DE-AB46-DD2899057915}" srcOrd="1" destOrd="0" presId="urn:microsoft.com/office/officeart/2005/8/layout/orgChart1"/>
    <dgm:cxn modelId="{31401A12-95B7-4EFD-98EA-C516D03CE57A}" type="presParOf" srcId="{AD58968B-C772-4803-9A21-742FDFC0DA43}" destId="{8B81E081-88D3-4215-8ADE-029767DED990}" srcOrd="1" destOrd="0" presId="urn:microsoft.com/office/officeart/2005/8/layout/orgChart1"/>
    <dgm:cxn modelId="{D066F109-A536-4CD4-9E5A-407DC0F5BE33}" type="presParOf" srcId="{AD58968B-C772-4803-9A21-742FDFC0DA43}" destId="{B2DF87BA-9D6B-47C9-94B5-74CCDD670134}" srcOrd="2" destOrd="0" presId="urn:microsoft.com/office/officeart/2005/8/layout/orgChart1"/>
    <dgm:cxn modelId="{A09B1009-978A-4884-B427-3388F61A662C}" type="presParOf" srcId="{A772D7BB-EA80-4337-B701-BC37F31B19DA}" destId="{4D519716-11B4-41D4-99A3-4E949BC06C07}" srcOrd="14" destOrd="0" presId="urn:microsoft.com/office/officeart/2005/8/layout/orgChart1"/>
    <dgm:cxn modelId="{04A86C66-0CA5-4055-A6B8-834DD0E65E64}" type="presParOf" srcId="{A772D7BB-EA80-4337-B701-BC37F31B19DA}" destId="{F15CDDE2-D9BC-411E-835E-EE5CB249B1C1}" srcOrd="15" destOrd="0" presId="urn:microsoft.com/office/officeart/2005/8/layout/orgChart1"/>
    <dgm:cxn modelId="{7E722313-4EEF-4230-BB50-5C90927C235C}" type="presParOf" srcId="{F15CDDE2-D9BC-411E-835E-EE5CB249B1C1}" destId="{17557885-5DD9-48FE-81FB-F8F257202441}" srcOrd="0" destOrd="0" presId="urn:microsoft.com/office/officeart/2005/8/layout/orgChart1"/>
    <dgm:cxn modelId="{E09377C7-D597-4F25-9769-BC0407754297}" type="presParOf" srcId="{17557885-5DD9-48FE-81FB-F8F257202441}" destId="{25322975-039F-4E15-8E17-AF32C74E0BEA}" srcOrd="0" destOrd="0" presId="urn:microsoft.com/office/officeart/2005/8/layout/orgChart1"/>
    <dgm:cxn modelId="{2D154CF2-6215-4BF3-ADBF-533D62A737E5}" type="presParOf" srcId="{17557885-5DD9-48FE-81FB-F8F257202441}" destId="{F76995BF-D3C9-41B8-8DE0-1DB18B9921D9}" srcOrd="1" destOrd="0" presId="urn:microsoft.com/office/officeart/2005/8/layout/orgChart1"/>
    <dgm:cxn modelId="{25341B33-1B3B-414D-8534-C50F45DA370A}" type="presParOf" srcId="{F15CDDE2-D9BC-411E-835E-EE5CB249B1C1}" destId="{6664B9D4-F305-41FE-AF65-F16FC33C67ED}" srcOrd="1" destOrd="0" presId="urn:microsoft.com/office/officeart/2005/8/layout/orgChart1"/>
    <dgm:cxn modelId="{A0C57BE5-01BE-4158-8FB0-EE1453D353CE}" type="presParOf" srcId="{F15CDDE2-D9BC-411E-835E-EE5CB249B1C1}" destId="{A5F4F45C-6646-4CBB-A65F-6BB6E328D2C1}" srcOrd="2" destOrd="0" presId="urn:microsoft.com/office/officeart/2005/8/layout/orgChart1"/>
    <dgm:cxn modelId="{D5BB1EEF-E6A4-44C7-AD08-FB02999C3CA1}" type="presParOf" srcId="{A772D7BB-EA80-4337-B701-BC37F31B19DA}" destId="{45BE085C-8FAB-4B4F-B5B8-906C9A7A44D5}" srcOrd="16" destOrd="0" presId="urn:microsoft.com/office/officeart/2005/8/layout/orgChart1"/>
    <dgm:cxn modelId="{941021CC-942D-461D-919F-ACADB8E25D15}" type="presParOf" srcId="{A772D7BB-EA80-4337-B701-BC37F31B19DA}" destId="{911F96C3-042A-4463-9DA1-AC95D12C12BC}" srcOrd="17" destOrd="0" presId="urn:microsoft.com/office/officeart/2005/8/layout/orgChart1"/>
    <dgm:cxn modelId="{945751ED-8D22-4B59-8992-A7944212BC97}" type="presParOf" srcId="{911F96C3-042A-4463-9DA1-AC95D12C12BC}" destId="{6623B8EC-2C48-440A-96A2-142D0680AB50}" srcOrd="0" destOrd="0" presId="urn:microsoft.com/office/officeart/2005/8/layout/orgChart1"/>
    <dgm:cxn modelId="{6BA6AA43-2592-4B19-9F4B-59DDEB11F9BB}" type="presParOf" srcId="{6623B8EC-2C48-440A-96A2-142D0680AB50}" destId="{6C86E227-D00F-42CB-996B-8B18CB01DF76}" srcOrd="0" destOrd="0" presId="urn:microsoft.com/office/officeart/2005/8/layout/orgChart1"/>
    <dgm:cxn modelId="{C9AFE574-4B28-46BA-81D4-BCD7EE29F6BA}" type="presParOf" srcId="{6623B8EC-2C48-440A-96A2-142D0680AB50}" destId="{164EAA62-A31C-4D9F-BF20-E92202E2B2B5}" srcOrd="1" destOrd="0" presId="urn:microsoft.com/office/officeart/2005/8/layout/orgChart1"/>
    <dgm:cxn modelId="{AFB05E26-2CCB-458C-8E6E-0CA8EC5B62F8}" type="presParOf" srcId="{911F96C3-042A-4463-9DA1-AC95D12C12BC}" destId="{30976D1E-D179-4CF9-9503-7847FB433003}" srcOrd="1" destOrd="0" presId="urn:microsoft.com/office/officeart/2005/8/layout/orgChart1"/>
    <dgm:cxn modelId="{4C7CF84D-E8D4-414B-BCA8-343ECF4A19BB}" type="presParOf" srcId="{911F96C3-042A-4463-9DA1-AC95D12C12BC}" destId="{A2FA6CE9-F6C5-4F2C-9B72-34A78D79F600}" srcOrd="2" destOrd="0" presId="urn:microsoft.com/office/officeart/2005/8/layout/orgChart1"/>
    <dgm:cxn modelId="{98A57403-AA0A-4FA0-B14F-780442450922}" type="presParOf" srcId="{5237DAF0-8E88-417C-8B49-10CEFB05D9D3}" destId="{2A9903BC-A7D4-4E1F-8A58-19806C8E9245}" srcOrd="2" destOrd="0" presId="urn:microsoft.com/office/officeart/2005/8/layout/orgChart1"/>
    <dgm:cxn modelId="{CD8A7ECB-4BCC-4BF9-86E9-4CC32B5B10D9}" type="presParOf" srcId="{8DB212DB-AF35-4FBB-8DFE-0F2604F3F27A}" destId="{51D61F43-8F0C-4BC1-8555-2E8DFE1E97DB}" srcOrd="4" destOrd="0" presId="urn:microsoft.com/office/officeart/2005/8/layout/orgChart1"/>
    <dgm:cxn modelId="{1761106A-D663-44E0-8C12-532616BD3571}" type="presParOf" srcId="{8DB212DB-AF35-4FBB-8DFE-0F2604F3F27A}" destId="{01098C20-EE18-4B81-8C32-EE6AF63029DA}" srcOrd="5" destOrd="0" presId="urn:microsoft.com/office/officeart/2005/8/layout/orgChart1"/>
    <dgm:cxn modelId="{C68BE768-59CD-4DE3-9E54-CEB5C805E617}" type="presParOf" srcId="{01098C20-EE18-4B81-8C32-EE6AF63029DA}" destId="{8A98E7D9-00D1-43DE-99B4-A69E05D2069A}" srcOrd="0" destOrd="0" presId="urn:microsoft.com/office/officeart/2005/8/layout/orgChart1"/>
    <dgm:cxn modelId="{134ABB22-10E3-41CC-9461-656576C150FD}" type="presParOf" srcId="{8A98E7D9-00D1-43DE-99B4-A69E05D2069A}" destId="{E96F37CC-DA10-45AE-B67A-9ECBCD50C1C1}" srcOrd="0" destOrd="0" presId="urn:microsoft.com/office/officeart/2005/8/layout/orgChart1"/>
    <dgm:cxn modelId="{0184F223-DD36-40ED-AEF6-F8236E817CC0}" type="presParOf" srcId="{8A98E7D9-00D1-43DE-99B4-A69E05D2069A}" destId="{40D30296-C8CD-4074-9003-284792DFEBD8}" srcOrd="1" destOrd="0" presId="urn:microsoft.com/office/officeart/2005/8/layout/orgChart1"/>
    <dgm:cxn modelId="{CFB8C703-5AAF-482C-80C8-6B2C6DC8CEA6}" type="presParOf" srcId="{01098C20-EE18-4B81-8C32-EE6AF63029DA}" destId="{6620F056-DBAA-4DCC-BC9C-925764DE2779}" srcOrd="1" destOrd="0" presId="urn:microsoft.com/office/officeart/2005/8/layout/orgChart1"/>
    <dgm:cxn modelId="{2B2F716C-147A-4E73-9E18-65E087CCFCD0}" type="presParOf" srcId="{6620F056-DBAA-4DCC-BC9C-925764DE2779}" destId="{336EB988-3121-4309-BBFC-CBF03E28F512}" srcOrd="0" destOrd="0" presId="urn:microsoft.com/office/officeart/2005/8/layout/orgChart1"/>
    <dgm:cxn modelId="{807D943D-9BAE-491C-AD27-512184980042}" type="presParOf" srcId="{6620F056-DBAA-4DCC-BC9C-925764DE2779}" destId="{6CE79B0F-63D0-44FA-8C6D-1104762ABC9A}" srcOrd="1" destOrd="0" presId="urn:microsoft.com/office/officeart/2005/8/layout/orgChart1"/>
    <dgm:cxn modelId="{BBAF164D-0BF9-4825-897A-6A78A2B60DA4}" type="presParOf" srcId="{6CE79B0F-63D0-44FA-8C6D-1104762ABC9A}" destId="{698C557B-AB4A-4491-8563-1FE1E8ABD1AB}" srcOrd="0" destOrd="0" presId="urn:microsoft.com/office/officeart/2005/8/layout/orgChart1"/>
    <dgm:cxn modelId="{8F62F775-6F87-4134-B649-99BD785B6E52}" type="presParOf" srcId="{698C557B-AB4A-4491-8563-1FE1E8ABD1AB}" destId="{5B4CD4D3-F222-4568-90E8-0549C8C0355A}" srcOrd="0" destOrd="0" presId="urn:microsoft.com/office/officeart/2005/8/layout/orgChart1"/>
    <dgm:cxn modelId="{83192FB1-5DD4-4D11-BD9B-FE6396E01E43}" type="presParOf" srcId="{698C557B-AB4A-4491-8563-1FE1E8ABD1AB}" destId="{4AFDEB80-9808-4446-96BC-3D304D2A7B99}" srcOrd="1" destOrd="0" presId="urn:microsoft.com/office/officeart/2005/8/layout/orgChart1"/>
    <dgm:cxn modelId="{ED054E5C-97A2-4406-B180-AAC84AF58F34}" type="presParOf" srcId="{6CE79B0F-63D0-44FA-8C6D-1104762ABC9A}" destId="{9C39BB4B-E066-456E-861D-7CC192F08E2C}" srcOrd="1" destOrd="0" presId="urn:microsoft.com/office/officeart/2005/8/layout/orgChart1"/>
    <dgm:cxn modelId="{7805146B-570E-4EA7-8F1C-5338070A0E63}" type="presParOf" srcId="{6CE79B0F-63D0-44FA-8C6D-1104762ABC9A}" destId="{39F0088F-07FF-4920-9593-2DCCB6B0C457}" srcOrd="2" destOrd="0" presId="urn:microsoft.com/office/officeart/2005/8/layout/orgChart1"/>
    <dgm:cxn modelId="{95325E83-AF26-4129-A3DE-674A6304F051}" type="presParOf" srcId="{6620F056-DBAA-4DCC-BC9C-925764DE2779}" destId="{F79257DC-7007-47A3-843E-BF3AA1982313}" srcOrd="2" destOrd="0" presId="urn:microsoft.com/office/officeart/2005/8/layout/orgChart1"/>
    <dgm:cxn modelId="{3D031098-1F63-4151-9341-4F9D93D1D53E}" type="presParOf" srcId="{6620F056-DBAA-4DCC-BC9C-925764DE2779}" destId="{3D3417A0-8FA1-4D26-A3FD-2E70F49EDAE9}" srcOrd="3" destOrd="0" presId="urn:microsoft.com/office/officeart/2005/8/layout/orgChart1"/>
    <dgm:cxn modelId="{DAA26A07-29D6-4D10-BFDA-C83C405A5641}" type="presParOf" srcId="{3D3417A0-8FA1-4D26-A3FD-2E70F49EDAE9}" destId="{342EA411-A088-4CE5-971C-581AB3BD86AE}" srcOrd="0" destOrd="0" presId="urn:microsoft.com/office/officeart/2005/8/layout/orgChart1"/>
    <dgm:cxn modelId="{40B5AC42-F362-49D9-ACD3-7F8ACCF3428C}" type="presParOf" srcId="{342EA411-A088-4CE5-971C-581AB3BD86AE}" destId="{D6CEBE11-A65E-477D-AE78-B28EBE412040}" srcOrd="0" destOrd="0" presId="urn:microsoft.com/office/officeart/2005/8/layout/orgChart1"/>
    <dgm:cxn modelId="{75D6D2EF-323E-458B-A5B9-04F602A3A5B4}" type="presParOf" srcId="{342EA411-A088-4CE5-971C-581AB3BD86AE}" destId="{C83EB7A3-DB64-4ECB-A412-869C01802F8A}" srcOrd="1" destOrd="0" presId="urn:microsoft.com/office/officeart/2005/8/layout/orgChart1"/>
    <dgm:cxn modelId="{7525A586-E892-4C7E-AC2A-E3020556914A}" type="presParOf" srcId="{3D3417A0-8FA1-4D26-A3FD-2E70F49EDAE9}" destId="{7A043D28-A489-4239-9728-0F2CEDD367FB}" srcOrd="1" destOrd="0" presId="urn:microsoft.com/office/officeart/2005/8/layout/orgChart1"/>
    <dgm:cxn modelId="{C2CBC3F1-E5E0-4E06-B4BD-2F9FAC17B347}" type="presParOf" srcId="{3D3417A0-8FA1-4D26-A3FD-2E70F49EDAE9}" destId="{BE9DEF10-ACAE-4E20-A3E7-99403FD86B43}" srcOrd="2" destOrd="0" presId="urn:microsoft.com/office/officeart/2005/8/layout/orgChart1"/>
    <dgm:cxn modelId="{467E41F2-DD60-4FA6-BC59-4174673129A3}" type="presParOf" srcId="{6620F056-DBAA-4DCC-BC9C-925764DE2779}" destId="{5FB0A951-3AB9-4398-B4CB-3104E6E2E262}" srcOrd="4" destOrd="0" presId="urn:microsoft.com/office/officeart/2005/8/layout/orgChart1"/>
    <dgm:cxn modelId="{089B1BAD-D9A0-4A4D-BA4B-C2F7A71A62FF}" type="presParOf" srcId="{6620F056-DBAA-4DCC-BC9C-925764DE2779}" destId="{B498351D-FB01-4550-80F4-D93679D0860D}" srcOrd="5" destOrd="0" presId="urn:microsoft.com/office/officeart/2005/8/layout/orgChart1"/>
    <dgm:cxn modelId="{DD3225B0-7744-40E1-B5C3-BE305BA8BBC3}" type="presParOf" srcId="{B498351D-FB01-4550-80F4-D93679D0860D}" destId="{1D3A0BBC-D508-4B65-AA7D-2EEBCF6ECE82}" srcOrd="0" destOrd="0" presId="urn:microsoft.com/office/officeart/2005/8/layout/orgChart1"/>
    <dgm:cxn modelId="{6418B676-B5AF-4A53-893D-F8802EC0AB7D}" type="presParOf" srcId="{1D3A0BBC-D508-4B65-AA7D-2EEBCF6ECE82}" destId="{C0051CF7-815A-4D3B-8364-E5BAFE64AB92}" srcOrd="0" destOrd="0" presId="urn:microsoft.com/office/officeart/2005/8/layout/orgChart1"/>
    <dgm:cxn modelId="{DB7D01B5-C806-4DF5-8882-223F06B11BB4}" type="presParOf" srcId="{1D3A0BBC-D508-4B65-AA7D-2EEBCF6ECE82}" destId="{250ECC76-2A7D-4AE6-ADBC-84746328E423}" srcOrd="1" destOrd="0" presId="urn:microsoft.com/office/officeart/2005/8/layout/orgChart1"/>
    <dgm:cxn modelId="{31378BCA-0C9B-4B61-BB7C-CCDE26A38385}" type="presParOf" srcId="{B498351D-FB01-4550-80F4-D93679D0860D}" destId="{56D60CCA-3426-47A3-B7CC-90A871CE5A6E}" srcOrd="1" destOrd="0" presId="urn:microsoft.com/office/officeart/2005/8/layout/orgChart1"/>
    <dgm:cxn modelId="{E1301C76-0969-4CAC-B4BB-EA3F5E2F8793}" type="presParOf" srcId="{B498351D-FB01-4550-80F4-D93679D0860D}" destId="{EA90B25E-F9E3-4596-A6FD-D4C18494BEA2}" srcOrd="2" destOrd="0" presId="urn:microsoft.com/office/officeart/2005/8/layout/orgChart1"/>
    <dgm:cxn modelId="{BD41DFEC-D9B8-41A7-A8F0-92966A9D6D93}" type="presParOf" srcId="{01098C20-EE18-4B81-8C32-EE6AF63029DA}" destId="{26451AF7-7976-4EE0-BF24-2E4390DC245F}" srcOrd="2" destOrd="0" presId="urn:microsoft.com/office/officeart/2005/8/layout/orgChart1"/>
    <dgm:cxn modelId="{65061D4F-1585-47F4-9D27-D743B3754E11}" type="presParOf" srcId="{8DB212DB-AF35-4FBB-8DFE-0F2604F3F27A}" destId="{256C9810-86F6-4BB0-905E-BCF2AC3D58CF}" srcOrd="6" destOrd="0" presId="urn:microsoft.com/office/officeart/2005/8/layout/orgChart1"/>
    <dgm:cxn modelId="{A41509AE-B194-4D5C-A968-36D42272B2A0}" type="presParOf" srcId="{8DB212DB-AF35-4FBB-8DFE-0F2604F3F27A}" destId="{9BE70E43-9943-469A-9B76-3FFADFCF9B59}" srcOrd="7" destOrd="0" presId="urn:microsoft.com/office/officeart/2005/8/layout/orgChart1"/>
    <dgm:cxn modelId="{D4EEA6BF-7824-4E88-980E-F9B5084C016B}" type="presParOf" srcId="{9BE70E43-9943-469A-9B76-3FFADFCF9B59}" destId="{5E88CAC5-0500-4384-9A0D-3ADD6817CF7F}" srcOrd="0" destOrd="0" presId="urn:microsoft.com/office/officeart/2005/8/layout/orgChart1"/>
    <dgm:cxn modelId="{A10CC657-8F7E-4ED2-BDF7-C7AC87675A6A}" type="presParOf" srcId="{5E88CAC5-0500-4384-9A0D-3ADD6817CF7F}" destId="{7C920D04-530E-4EE2-AB8B-A84AF3280785}" srcOrd="0" destOrd="0" presId="urn:microsoft.com/office/officeart/2005/8/layout/orgChart1"/>
    <dgm:cxn modelId="{872A1DB3-839B-4251-A0E4-915BC51E1814}" type="presParOf" srcId="{5E88CAC5-0500-4384-9A0D-3ADD6817CF7F}" destId="{A04264F0-1338-4DF1-9359-E295D8015854}" srcOrd="1" destOrd="0" presId="urn:microsoft.com/office/officeart/2005/8/layout/orgChart1"/>
    <dgm:cxn modelId="{AC73C64F-6CD7-4ACC-8EA9-9464E558D57F}" type="presParOf" srcId="{9BE70E43-9943-469A-9B76-3FFADFCF9B59}" destId="{BC1335A7-D08A-4F25-AB84-2DED52ABC936}" srcOrd="1" destOrd="0" presId="urn:microsoft.com/office/officeart/2005/8/layout/orgChart1"/>
    <dgm:cxn modelId="{402CE03A-37D1-478C-920C-7482C49EBBDB}" type="presParOf" srcId="{BC1335A7-D08A-4F25-AB84-2DED52ABC936}" destId="{315446D2-78B7-4D3C-83F6-58DDA6FA7B3E}" srcOrd="0" destOrd="0" presId="urn:microsoft.com/office/officeart/2005/8/layout/orgChart1"/>
    <dgm:cxn modelId="{507069D5-4D12-4BC2-BF29-593730FC5B60}" type="presParOf" srcId="{BC1335A7-D08A-4F25-AB84-2DED52ABC936}" destId="{E1AE52C8-9A9E-48A5-9601-AE02594EEECA}" srcOrd="1" destOrd="0" presId="urn:microsoft.com/office/officeart/2005/8/layout/orgChart1"/>
    <dgm:cxn modelId="{988788DA-4848-470F-82CF-F49C41F78995}" type="presParOf" srcId="{E1AE52C8-9A9E-48A5-9601-AE02594EEECA}" destId="{60ACCD80-8DA0-44ED-B272-B5368B4641E4}" srcOrd="0" destOrd="0" presId="urn:microsoft.com/office/officeart/2005/8/layout/orgChart1"/>
    <dgm:cxn modelId="{BFC780BF-24E4-4183-BB8B-27F942AF6588}" type="presParOf" srcId="{60ACCD80-8DA0-44ED-B272-B5368B4641E4}" destId="{A110F525-E236-479A-B032-9BB2E736990B}" srcOrd="0" destOrd="0" presId="urn:microsoft.com/office/officeart/2005/8/layout/orgChart1"/>
    <dgm:cxn modelId="{5BE16D2B-3C60-499F-B2A4-D1A61DEFB5D9}" type="presParOf" srcId="{60ACCD80-8DA0-44ED-B272-B5368B4641E4}" destId="{748EB860-EC9A-4404-8F97-43C685C488C0}" srcOrd="1" destOrd="0" presId="urn:microsoft.com/office/officeart/2005/8/layout/orgChart1"/>
    <dgm:cxn modelId="{1AAC30EB-3ADC-48E8-956E-67EA778E2C84}" type="presParOf" srcId="{E1AE52C8-9A9E-48A5-9601-AE02594EEECA}" destId="{76B0E1EA-E9EE-4113-89A3-5DCE26F6918E}" srcOrd="1" destOrd="0" presId="urn:microsoft.com/office/officeart/2005/8/layout/orgChart1"/>
    <dgm:cxn modelId="{C811D683-8611-40A4-994C-2A4FD661EEC0}" type="presParOf" srcId="{E1AE52C8-9A9E-48A5-9601-AE02594EEECA}" destId="{A689290A-09CA-421A-88FF-F9CD7DA2D4A7}" srcOrd="2" destOrd="0" presId="urn:microsoft.com/office/officeart/2005/8/layout/orgChart1"/>
    <dgm:cxn modelId="{FFA1B1B3-B18A-4F52-86BC-BC1ACA975794}" type="presParOf" srcId="{BC1335A7-D08A-4F25-AB84-2DED52ABC936}" destId="{8F109329-24D7-48EF-9813-9AC8541E006B}" srcOrd="2" destOrd="0" presId="urn:microsoft.com/office/officeart/2005/8/layout/orgChart1"/>
    <dgm:cxn modelId="{71348393-4F54-4957-9E5A-1A954927C75B}" type="presParOf" srcId="{BC1335A7-D08A-4F25-AB84-2DED52ABC936}" destId="{13FB5B2B-9055-46DA-B7AC-1401F7A04879}" srcOrd="3" destOrd="0" presId="urn:microsoft.com/office/officeart/2005/8/layout/orgChart1"/>
    <dgm:cxn modelId="{60BD9DCA-D7AF-47F7-8112-FD67DE47DE30}" type="presParOf" srcId="{13FB5B2B-9055-46DA-B7AC-1401F7A04879}" destId="{356B254F-B3C8-4C47-ACAB-A90B0E7B304A}" srcOrd="0" destOrd="0" presId="urn:microsoft.com/office/officeart/2005/8/layout/orgChart1"/>
    <dgm:cxn modelId="{E7F939C7-5B54-4EC0-87EC-A2BA85FF5FCF}" type="presParOf" srcId="{356B254F-B3C8-4C47-ACAB-A90B0E7B304A}" destId="{72EDB5E2-9C06-40DC-A9BF-B1DED6B562D1}" srcOrd="0" destOrd="0" presId="urn:microsoft.com/office/officeart/2005/8/layout/orgChart1"/>
    <dgm:cxn modelId="{C18D84BF-BF08-4BC9-A293-6C47CAD85E1A}" type="presParOf" srcId="{356B254F-B3C8-4C47-ACAB-A90B0E7B304A}" destId="{759E7A12-F8FC-4813-9158-83C82715B546}" srcOrd="1" destOrd="0" presId="urn:microsoft.com/office/officeart/2005/8/layout/orgChart1"/>
    <dgm:cxn modelId="{C7DEE6A7-CDF1-41D9-9305-6383E4E811F1}" type="presParOf" srcId="{13FB5B2B-9055-46DA-B7AC-1401F7A04879}" destId="{3EC595DD-13CA-4F39-9996-B13F74CE691A}" srcOrd="1" destOrd="0" presId="urn:microsoft.com/office/officeart/2005/8/layout/orgChart1"/>
    <dgm:cxn modelId="{2C0ECDD4-E9BE-4F22-A446-AEA5D6DD4B36}" type="presParOf" srcId="{13FB5B2B-9055-46DA-B7AC-1401F7A04879}" destId="{D6A03A13-A949-4830-B020-0764A5014AA2}" srcOrd="2" destOrd="0" presId="urn:microsoft.com/office/officeart/2005/8/layout/orgChart1"/>
    <dgm:cxn modelId="{643812E6-2C22-4900-819D-519C4F6BD2CA}" type="presParOf" srcId="{BC1335A7-D08A-4F25-AB84-2DED52ABC936}" destId="{04E0F331-500D-4F70-BFDA-1285E4B3F1F4}" srcOrd="4" destOrd="0" presId="urn:microsoft.com/office/officeart/2005/8/layout/orgChart1"/>
    <dgm:cxn modelId="{DAC266F8-7E93-469C-A57B-B7C1F8138377}" type="presParOf" srcId="{BC1335A7-D08A-4F25-AB84-2DED52ABC936}" destId="{FD8C514C-75A9-4B9A-A90D-083245B6FAFF}" srcOrd="5" destOrd="0" presId="urn:microsoft.com/office/officeart/2005/8/layout/orgChart1"/>
    <dgm:cxn modelId="{F4A25995-3587-4B33-B053-9366F3C42201}" type="presParOf" srcId="{FD8C514C-75A9-4B9A-A90D-083245B6FAFF}" destId="{2DD0CB68-E91F-4453-8003-742A88BAD74A}" srcOrd="0" destOrd="0" presId="urn:microsoft.com/office/officeart/2005/8/layout/orgChart1"/>
    <dgm:cxn modelId="{ADC5C451-E456-4006-95D9-715DD025C779}" type="presParOf" srcId="{2DD0CB68-E91F-4453-8003-742A88BAD74A}" destId="{D2F74549-1E77-4150-8E69-CE8FBAC526C0}" srcOrd="0" destOrd="0" presId="urn:microsoft.com/office/officeart/2005/8/layout/orgChart1"/>
    <dgm:cxn modelId="{BCACD5E8-902D-4748-96A4-EA0440571196}" type="presParOf" srcId="{2DD0CB68-E91F-4453-8003-742A88BAD74A}" destId="{D355EC1F-30F9-491D-98BD-F1E1D7BD44E3}" srcOrd="1" destOrd="0" presId="urn:microsoft.com/office/officeart/2005/8/layout/orgChart1"/>
    <dgm:cxn modelId="{DB19016E-2F83-466B-B4D2-4384C7CBE4CB}" type="presParOf" srcId="{FD8C514C-75A9-4B9A-A90D-083245B6FAFF}" destId="{6A092A9E-E1BA-44A0-BED5-6A92B19356DA}" srcOrd="1" destOrd="0" presId="urn:microsoft.com/office/officeart/2005/8/layout/orgChart1"/>
    <dgm:cxn modelId="{173A8B2E-B9EA-4203-B948-EDDDFFF755A1}" type="presParOf" srcId="{FD8C514C-75A9-4B9A-A90D-083245B6FAFF}" destId="{01D327F2-8D42-4347-9F2B-BF16CAF08359}" srcOrd="2" destOrd="0" presId="urn:microsoft.com/office/officeart/2005/8/layout/orgChart1"/>
    <dgm:cxn modelId="{4C411F1C-623B-4C0D-914F-69DAFCCE9D05}" type="presParOf" srcId="{9BE70E43-9943-469A-9B76-3FFADFCF9B59}" destId="{EFA8E45C-5314-4EF4-9A21-A581FDAA6FBB}" srcOrd="2" destOrd="0" presId="urn:microsoft.com/office/officeart/2005/8/layout/orgChart1"/>
    <dgm:cxn modelId="{546037F2-6635-4F4A-A146-476E22D823C9}" type="presParOf" srcId="{8DB212DB-AF35-4FBB-8DFE-0F2604F3F27A}" destId="{78C70980-8C7A-48FC-ACB1-C69E1C8BAF6B}" srcOrd="8" destOrd="0" presId="urn:microsoft.com/office/officeart/2005/8/layout/orgChart1"/>
    <dgm:cxn modelId="{C71A8A8A-831F-4C9F-98F5-353DEF096F59}" type="presParOf" srcId="{8DB212DB-AF35-4FBB-8DFE-0F2604F3F27A}" destId="{F6312B1F-841C-4FEA-ABF0-8C30E4B3C6F4}" srcOrd="9" destOrd="0" presId="urn:microsoft.com/office/officeart/2005/8/layout/orgChart1"/>
    <dgm:cxn modelId="{AAA66871-6186-4D8E-9443-AD3401930A12}" type="presParOf" srcId="{F6312B1F-841C-4FEA-ABF0-8C30E4B3C6F4}" destId="{116EDD5B-F70F-48F5-850B-99F9168E320E}" srcOrd="0" destOrd="0" presId="urn:microsoft.com/office/officeart/2005/8/layout/orgChart1"/>
    <dgm:cxn modelId="{4EDC5196-0E5F-4DCC-A95E-C15322E180B5}" type="presParOf" srcId="{116EDD5B-F70F-48F5-850B-99F9168E320E}" destId="{86E73E69-116E-4656-894A-1AE665D28C5A}" srcOrd="0" destOrd="0" presId="urn:microsoft.com/office/officeart/2005/8/layout/orgChart1"/>
    <dgm:cxn modelId="{A93561A5-26B6-422F-842E-A25EFEDF9CFA}" type="presParOf" srcId="{116EDD5B-F70F-48F5-850B-99F9168E320E}" destId="{06ECB1E7-6894-4DE9-8B9A-5D58C52BFACA}" srcOrd="1" destOrd="0" presId="urn:microsoft.com/office/officeart/2005/8/layout/orgChart1"/>
    <dgm:cxn modelId="{970DEFDB-D12F-42BB-83D6-CC4CF09A2798}" type="presParOf" srcId="{F6312B1F-841C-4FEA-ABF0-8C30E4B3C6F4}" destId="{A5A16131-21E1-43BB-AA3B-0989734C8DBE}" srcOrd="1" destOrd="0" presId="urn:microsoft.com/office/officeart/2005/8/layout/orgChart1"/>
    <dgm:cxn modelId="{58C46B19-D350-42E0-A815-F6393E3CA76A}" type="presParOf" srcId="{A5A16131-21E1-43BB-AA3B-0989734C8DBE}" destId="{A1583A4F-0FF9-4845-8325-BA27CB618B03}" srcOrd="0" destOrd="0" presId="urn:microsoft.com/office/officeart/2005/8/layout/orgChart1"/>
    <dgm:cxn modelId="{35C456D0-706C-4C84-ABFA-01A5DEDF5E96}" type="presParOf" srcId="{A5A16131-21E1-43BB-AA3B-0989734C8DBE}" destId="{98E32D5A-D181-4DE5-8FD4-DC52F6E596B6}" srcOrd="1" destOrd="0" presId="urn:microsoft.com/office/officeart/2005/8/layout/orgChart1"/>
    <dgm:cxn modelId="{56153C22-4243-4610-9D6B-35322CA01A38}" type="presParOf" srcId="{98E32D5A-D181-4DE5-8FD4-DC52F6E596B6}" destId="{58DA0591-FEB5-46E2-ADEF-1C0CCCA25185}" srcOrd="0" destOrd="0" presId="urn:microsoft.com/office/officeart/2005/8/layout/orgChart1"/>
    <dgm:cxn modelId="{AC2C3600-D8CE-4907-AE2E-531A943D7A50}" type="presParOf" srcId="{58DA0591-FEB5-46E2-ADEF-1C0CCCA25185}" destId="{C8024755-376D-4869-80FB-18E5B34DA17E}" srcOrd="0" destOrd="0" presId="urn:microsoft.com/office/officeart/2005/8/layout/orgChart1"/>
    <dgm:cxn modelId="{73AE13CC-06E9-4ECC-AC2C-359576A5F65C}" type="presParOf" srcId="{58DA0591-FEB5-46E2-ADEF-1C0CCCA25185}" destId="{FA5728B0-7194-45E0-B995-D672B914BBEE}" srcOrd="1" destOrd="0" presId="urn:microsoft.com/office/officeart/2005/8/layout/orgChart1"/>
    <dgm:cxn modelId="{7300A44E-6195-438D-A978-6185A7CD987C}" type="presParOf" srcId="{98E32D5A-D181-4DE5-8FD4-DC52F6E596B6}" destId="{27EFB8D2-E039-4BD0-8C9B-4A582490D5A7}" srcOrd="1" destOrd="0" presId="urn:microsoft.com/office/officeart/2005/8/layout/orgChart1"/>
    <dgm:cxn modelId="{4EA15CB2-C320-4551-A4A1-4EADF615DBC5}" type="presParOf" srcId="{98E32D5A-D181-4DE5-8FD4-DC52F6E596B6}" destId="{0419A2C2-165B-4311-AB1B-70E54D197A4A}" srcOrd="2" destOrd="0" presId="urn:microsoft.com/office/officeart/2005/8/layout/orgChart1"/>
    <dgm:cxn modelId="{7888CE3B-3821-40DF-AEF8-165E1CE838CA}" type="presParOf" srcId="{A5A16131-21E1-43BB-AA3B-0989734C8DBE}" destId="{208CE52D-04AF-4BD8-9D91-C3EE7F0C90C5}" srcOrd="2" destOrd="0" presId="urn:microsoft.com/office/officeart/2005/8/layout/orgChart1"/>
    <dgm:cxn modelId="{A8D232C0-F995-45E0-ADC8-72CE999E9BB2}" type="presParOf" srcId="{A5A16131-21E1-43BB-AA3B-0989734C8DBE}" destId="{3B0AE636-973E-4739-9CD2-FB5E50BF7B53}" srcOrd="3" destOrd="0" presId="urn:microsoft.com/office/officeart/2005/8/layout/orgChart1"/>
    <dgm:cxn modelId="{4A568536-1A2E-4345-A754-4159F6056C58}" type="presParOf" srcId="{3B0AE636-973E-4739-9CD2-FB5E50BF7B53}" destId="{3DDAF1EC-D78F-47D3-B18A-2B2AB922EFBE}" srcOrd="0" destOrd="0" presId="urn:microsoft.com/office/officeart/2005/8/layout/orgChart1"/>
    <dgm:cxn modelId="{22E1E918-F869-4ADC-8B89-8D63155A200A}" type="presParOf" srcId="{3DDAF1EC-D78F-47D3-B18A-2B2AB922EFBE}" destId="{3EC183CA-8CE6-4283-9247-443027D226B7}" srcOrd="0" destOrd="0" presId="urn:microsoft.com/office/officeart/2005/8/layout/orgChart1"/>
    <dgm:cxn modelId="{C4ADD12D-5E6B-47FB-8571-7648DF643743}" type="presParOf" srcId="{3DDAF1EC-D78F-47D3-B18A-2B2AB922EFBE}" destId="{2D2D5DFE-BCA4-4EB0-ADE7-71657B42621C}" srcOrd="1" destOrd="0" presId="urn:microsoft.com/office/officeart/2005/8/layout/orgChart1"/>
    <dgm:cxn modelId="{5C8DD977-F69C-42FF-897C-03298A4CF78E}" type="presParOf" srcId="{3B0AE636-973E-4739-9CD2-FB5E50BF7B53}" destId="{72D3C2FC-06AE-444C-BA01-C50888A7F332}" srcOrd="1" destOrd="0" presId="urn:microsoft.com/office/officeart/2005/8/layout/orgChart1"/>
    <dgm:cxn modelId="{F60387C8-50E8-451F-96F6-31F3428B459A}" type="presParOf" srcId="{3B0AE636-973E-4739-9CD2-FB5E50BF7B53}" destId="{CFBBB666-D1F4-4AB8-B62F-34A01A8CD9A4}" srcOrd="2" destOrd="0" presId="urn:microsoft.com/office/officeart/2005/8/layout/orgChart1"/>
    <dgm:cxn modelId="{54BA9E61-EF05-469C-A309-E35E5F627817}" type="presParOf" srcId="{F6312B1F-841C-4FEA-ABF0-8C30E4B3C6F4}" destId="{DD8A3D5C-B93B-4A9D-9FDD-4338D3F8EF45}" srcOrd="2" destOrd="0" presId="urn:microsoft.com/office/officeart/2005/8/layout/orgChart1"/>
    <dgm:cxn modelId="{9F433731-3D89-484F-9A14-A71F4734E9AA}" type="presParOf" srcId="{8DB212DB-AF35-4FBB-8DFE-0F2604F3F27A}" destId="{E8E72216-5F2D-40BB-BCF5-0950F3B8C817}" srcOrd="10" destOrd="0" presId="urn:microsoft.com/office/officeart/2005/8/layout/orgChart1"/>
    <dgm:cxn modelId="{3C2FE30E-A8BA-4D5A-BD78-AD35BDA9E6F2}" type="presParOf" srcId="{8DB212DB-AF35-4FBB-8DFE-0F2604F3F27A}" destId="{DBB8DE59-68F5-451F-9795-DBF30B27F9C7}" srcOrd="11" destOrd="0" presId="urn:microsoft.com/office/officeart/2005/8/layout/orgChart1"/>
    <dgm:cxn modelId="{BDA5FF6F-78FF-42B8-A1FA-13DDEBA97C37}" type="presParOf" srcId="{DBB8DE59-68F5-451F-9795-DBF30B27F9C7}" destId="{026DE9BE-1A0C-4F3D-B6F7-B12D6704A0A7}" srcOrd="0" destOrd="0" presId="urn:microsoft.com/office/officeart/2005/8/layout/orgChart1"/>
    <dgm:cxn modelId="{27FA23A6-33AD-48B3-A05B-F632F82D0C20}" type="presParOf" srcId="{026DE9BE-1A0C-4F3D-B6F7-B12D6704A0A7}" destId="{2D09DCC4-2C90-43B4-8591-948CCEB341D4}" srcOrd="0" destOrd="0" presId="urn:microsoft.com/office/officeart/2005/8/layout/orgChart1"/>
    <dgm:cxn modelId="{5DBC67CD-4E29-406F-83C0-977813C884A9}" type="presParOf" srcId="{026DE9BE-1A0C-4F3D-B6F7-B12D6704A0A7}" destId="{672B5C8A-2451-49BE-BCF9-7EE3D2A2FD36}" srcOrd="1" destOrd="0" presId="urn:microsoft.com/office/officeart/2005/8/layout/orgChart1"/>
    <dgm:cxn modelId="{A2AB17F9-9903-48D2-88DD-5048E6562B00}" type="presParOf" srcId="{DBB8DE59-68F5-451F-9795-DBF30B27F9C7}" destId="{70C4F4F0-E815-4564-976D-6CBC342E633F}" srcOrd="1" destOrd="0" presId="urn:microsoft.com/office/officeart/2005/8/layout/orgChart1"/>
    <dgm:cxn modelId="{AB5F11F2-6D90-4928-B670-5E1C4801D198}" type="presParOf" srcId="{70C4F4F0-E815-4564-976D-6CBC342E633F}" destId="{28DC2D8A-DD8F-4A3B-A850-9F30F816297B}" srcOrd="0" destOrd="0" presId="urn:microsoft.com/office/officeart/2005/8/layout/orgChart1"/>
    <dgm:cxn modelId="{752FC508-7064-47AF-AE64-683B67CA054C}" type="presParOf" srcId="{70C4F4F0-E815-4564-976D-6CBC342E633F}" destId="{2E643E3A-D291-411F-AD60-9F9A7454A453}" srcOrd="1" destOrd="0" presId="urn:microsoft.com/office/officeart/2005/8/layout/orgChart1"/>
    <dgm:cxn modelId="{CDCCAFF1-4B55-464C-8C0B-E6B15FA68F44}" type="presParOf" srcId="{2E643E3A-D291-411F-AD60-9F9A7454A453}" destId="{C9C50832-8E9B-4158-B31C-7626285AEDEC}" srcOrd="0" destOrd="0" presId="urn:microsoft.com/office/officeart/2005/8/layout/orgChart1"/>
    <dgm:cxn modelId="{72FB498E-4C33-4B52-ACD5-8AE8DF08E0A7}" type="presParOf" srcId="{C9C50832-8E9B-4158-B31C-7626285AEDEC}" destId="{5EEEE418-2B1E-461C-8131-60DD3858F850}" srcOrd="0" destOrd="0" presId="urn:microsoft.com/office/officeart/2005/8/layout/orgChart1"/>
    <dgm:cxn modelId="{B1EE0687-BEAD-4AFE-AC42-E4C4816EC6D6}" type="presParOf" srcId="{C9C50832-8E9B-4158-B31C-7626285AEDEC}" destId="{AECFA0E8-B29B-4CAA-A046-6B93D9BBC01C}" srcOrd="1" destOrd="0" presId="urn:microsoft.com/office/officeart/2005/8/layout/orgChart1"/>
    <dgm:cxn modelId="{D4765301-AED1-4A99-89E5-BA699B2C9E11}" type="presParOf" srcId="{2E643E3A-D291-411F-AD60-9F9A7454A453}" destId="{F9616297-860A-4A14-9884-610710F9B397}" srcOrd="1" destOrd="0" presId="urn:microsoft.com/office/officeart/2005/8/layout/orgChart1"/>
    <dgm:cxn modelId="{CCA32AB7-4571-474D-A870-4C3A07E2D136}" type="presParOf" srcId="{2E643E3A-D291-411F-AD60-9F9A7454A453}" destId="{E3BA22FA-9ED5-4DD0-8FF4-D527F7A84ABE}" srcOrd="2" destOrd="0" presId="urn:microsoft.com/office/officeart/2005/8/layout/orgChart1"/>
    <dgm:cxn modelId="{EC9624CF-8790-44FB-8D12-FB2104C69D2F}" type="presParOf" srcId="{70C4F4F0-E815-4564-976D-6CBC342E633F}" destId="{BDBB27F3-3341-43BA-A749-E593A45B80B7}" srcOrd="2" destOrd="0" presId="urn:microsoft.com/office/officeart/2005/8/layout/orgChart1"/>
    <dgm:cxn modelId="{E267674B-3608-4953-93DF-EC3C90DE5A7D}" type="presParOf" srcId="{70C4F4F0-E815-4564-976D-6CBC342E633F}" destId="{B2509EC3-8B4D-4F1A-8A36-02FB658C1D67}" srcOrd="3" destOrd="0" presId="urn:microsoft.com/office/officeart/2005/8/layout/orgChart1"/>
    <dgm:cxn modelId="{32BAAFB1-F8A2-4008-A87B-D1598D9BF2FB}" type="presParOf" srcId="{B2509EC3-8B4D-4F1A-8A36-02FB658C1D67}" destId="{BF912E4E-8F14-4487-A2E4-FE9C19E902A7}" srcOrd="0" destOrd="0" presId="urn:microsoft.com/office/officeart/2005/8/layout/orgChart1"/>
    <dgm:cxn modelId="{76631B2A-B75E-4AAB-8078-58E8147C5638}" type="presParOf" srcId="{BF912E4E-8F14-4487-A2E4-FE9C19E902A7}" destId="{EC67FA07-A567-41E2-A930-2A3F11072B99}" srcOrd="0" destOrd="0" presId="urn:microsoft.com/office/officeart/2005/8/layout/orgChart1"/>
    <dgm:cxn modelId="{C52590B5-3F55-495F-9EA5-EB4D6EF856B7}" type="presParOf" srcId="{BF912E4E-8F14-4487-A2E4-FE9C19E902A7}" destId="{152B7827-3729-4664-ACEA-F6FBC5550AE0}" srcOrd="1" destOrd="0" presId="urn:microsoft.com/office/officeart/2005/8/layout/orgChart1"/>
    <dgm:cxn modelId="{796FEBD5-EFD6-41A9-AA7E-CF2312335279}" type="presParOf" srcId="{B2509EC3-8B4D-4F1A-8A36-02FB658C1D67}" destId="{C3DDB760-7AC1-4985-8017-BC84D49F3E60}" srcOrd="1" destOrd="0" presId="urn:microsoft.com/office/officeart/2005/8/layout/orgChart1"/>
    <dgm:cxn modelId="{3E88E2A4-C350-49F3-8AEC-6DBA14ADF985}" type="presParOf" srcId="{B2509EC3-8B4D-4F1A-8A36-02FB658C1D67}" destId="{644DBDB5-6245-454A-8CCE-A4946E35D182}" srcOrd="2" destOrd="0" presId="urn:microsoft.com/office/officeart/2005/8/layout/orgChart1"/>
    <dgm:cxn modelId="{F5788131-DB90-4A0D-9E46-801C2D5C03D8}" type="presParOf" srcId="{70C4F4F0-E815-4564-976D-6CBC342E633F}" destId="{1C91084C-3A10-44D9-ABBD-DD7D0BC43F0C}" srcOrd="4" destOrd="0" presId="urn:microsoft.com/office/officeart/2005/8/layout/orgChart1"/>
    <dgm:cxn modelId="{97AC7B25-C8F3-41D4-8A32-6A539F355B57}" type="presParOf" srcId="{70C4F4F0-E815-4564-976D-6CBC342E633F}" destId="{C2A40A0A-6C58-4221-914E-1798AA97626E}" srcOrd="5" destOrd="0" presId="urn:microsoft.com/office/officeart/2005/8/layout/orgChart1"/>
    <dgm:cxn modelId="{9B44ECC9-30B1-4C3C-9226-55B5C1E6F618}" type="presParOf" srcId="{C2A40A0A-6C58-4221-914E-1798AA97626E}" destId="{FA2C49CF-F5C9-4D13-B76A-C4F7F93B8339}" srcOrd="0" destOrd="0" presId="urn:microsoft.com/office/officeart/2005/8/layout/orgChart1"/>
    <dgm:cxn modelId="{8547C266-441E-46B9-A9D0-D6651EBD194B}" type="presParOf" srcId="{FA2C49CF-F5C9-4D13-B76A-C4F7F93B8339}" destId="{939A9FAE-C00D-46D6-BBC7-3A1D48772A75}" srcOrd="0" destOrd="0" presId="urn:microsoft.com/office/officeart/2005/8/layout/orgChart1"/>
    <dgm:cxn modelId="{F3EC3473-83AF-4660-8A14-A3665471C273}" type="presParOf" srcId="{FA2C49CF-F5C9-4D13-B76A-C4F7F93B8339}" destId="{3CE90976-3FC6-477D-B531-BFA4BC92BEC9}" srcOrd="1" destOrd="0" presId="urn:microsoft.com/office/officeart/2005/8/layout/orgChart1"/>
    <dgm:cxn modelId="{0B292A9E-D257-475C-9CA5-036EB42A1DC2}" type="presParOf" srcId="{C2A40A0A-6C58-4221-914E-1798AA97626E}" destId="{EBFEF3BB-2D47-449F-8AA6-FBAF89A589DD}" srcOrd="1" destOrd="0" presId="urn:microsoft.com/office/officeart/2005/8/layout/orgChart1"/>
    <dgm:cxn modelId="{809B5A56-42F7-41F8-83AD-6FECD3810D65}" type="presParOf" srcId="{C2A40A0A-6C58-4221-914E-1798AA97626E}" destId="{DB4B493D-0C9E-4F10-81CE-6E89EC4C6EB2}" srcOrd="2" destOrd="0" presId="urn:microsoft.com/office/officeart/2005/8/layout/orgChart1"/>
    <dgm:cxn modelId="{1267CDC1-1DC4-4579-B6E9-4F1B889B21B6}" type="presParOf" srcId="{DBB8DE59-68F5-451F-9795-DBF30B27F9C7}" destId="{86BC1429-DE04-4A84-9A5C-28E100B80683}" srcOrd="2" destOrd="0" presId="urn:microsoft.com/office/officeart/2005/8/layout/orgChart1"/>
    <dgm:cxn modelId="{C8FDB1C2-71A1-4F54-86EB-94AA02578757}" type="presParOf" srcId="{2DB79F8F-32CE-454A-9DE1-1F4AB9ED5071}" destId="{21EBBA77-911D-4EA2-94E7-BF0D54E4A311}" srcOrd="2" destOrd="0" presId="urn:microsoft.com/office/officeart/2005/8/layout/orgChart1"/>
    <dgm:cxn modelId="{5759AB8F-1DCC-426E-BE50-5A67EB18F7C6}" type="presParOf" srcId="{21EBBA77-911D-4EA2-94E7-BF0D54E4A311}" destId="{E6062ED7-720F-4F0B-B3F2-D8094A6171B7}" srcOrd="0" destOrd="0" presId="urn:microsoft.com/office/officeart/2005/8/layout/orgChart1"/>
    <dgm:cxn modelId="{60503824-5013-4155-AFDE-DF50F732A3B0}" type="presParOf" srcId="{21EBBA77-911D-4EA2-94E7-BF0D54E4A311}" destId="{42BA681F-3454-4A9C-A783-63C8209FCFE0}" srcOrd="1" destOrd="0" presId="urn:microsoft.com/office/officeart/2005/8/layout/orgChart1"/>
    <dgm:cxn modelId="{2E9066CB-0B48-40AF-B7DD-231F159C302C}" type="presParOf" srcId="{42BA681F-3454-4A9C-A783-63C8209FCFE0}" destId="{85DD0CB8-50D0-4F6A-BC71-5A32B07C74DA}" srcOrd="0" destOrd="0" presId="urn:microsoft.com/office/officeart/2005/8/layout/orgChart1"/>
    <dgm:cxn modelId="{3EE9870A-1588-40DF-98E3-275139A8CD60}" type="presParOf" srcId="{85DD0CB8-50D0-4F6A-BC71-5A32B07C74DA}" destId="{27B4DDA9-C01E-4D61-9E9C-C980125E6F02}" srcOrd="0" destOrd="0" presId="urn:microsoft.com/office/officeart/2005/8/layout/orgChart1"/>
    <dgm:cxn modelId="{ED4682EF-0977-4D77-BB8C-61478C3DC7B7}" type="presParOf" srcId="{85DD0CB8-50D0-4F6A-BC71-5A32B07C74DA}" destId="{9F8BAD0C-D39F-4B1E-9CF3-70349168153A}" srcOrd="1" destOrd="0" presId="urn:microsoft.com/office/officeart/2005/8/layout/orgChart1"/>
    <dgm:cxn modelId="{9EE3684A-AEB7-496B-B1CC-4307749D05F8}" type="presParOf" srcId="{42BA681F-3454-4A9C-A783-63C8209FCFE0}" destId="{45A235F8-E3AD-4531-B706-740C668A7354}" srcOrd="1" destOrd="0" presId="urn:microsoft.com/office/officeart/2005/8/layout/orgChart1"/>
    <dgm:cxn modelId="{A67532E9-AE56-448A-89E9-862DD5F83889}" type="presParOf" srcId="{42BA681F-3454-4A9C-A783-63C8209FCFE0}" destId="{60165265-A249-4A4B-8612-00A82E4CC16C}" srcOrd="2" destOrd="0" presId="urn:microsoft.com/office/officeart/2005/8/layout/orgChart1"/>
    <dgm:cxn modelId="{044AB41C-C63F-4C96-B22A-FD6B70A971EA}" type="presParOf" srcId="{E69BAA32-4F6F-47B2-82D2-642CCC7D7562}" destId="{90CF602A-5434-435C-8970-44635638A0D1}" srcOrd="2" destOrd="0" presId="urn:microsoft.com/office/officeart/2005/8/layout/orgChart1"/>
    <dgm:cxn modelId="{C4F9979B-C2D0-4410-A477-31E86B6FB3C0}" type="presParOf" srcId="{2CF062AC-EA04-410B-AB3F-EB0A1F937380}" destId="{757820AB-6C0B-4B5F-930D-5DFDCFAA16F5}" srcOrd="2" destOrd="0" presId="urn:microsoft.com/office/officeart/2005/8/layout/orgChart1"/>
    <dgm:cxn modelId="{284308BC-AC6B-4FF0-9BF6-BACD6F8F8153}" type="presParOf" srcId="{757820AB-6C0B-4B5F-930D-5DFDCFAA16F5}" destId="{C86D144D-52D4-433F-A98F-1490988AD195}" srcOrd="0" destOrd="0" presId="urn:microsoft.com/office/officeart/2005/8/layout/orgChart1"/>
    <dgm:cxn modelId="{F787BCC0-5FA4-43C7-8606-DE00B95A7C7E}" type="presParOf" srcId="{757820AB-6C0B-4B5F-930D-5DFDCFAA16F5}" destId="{B5E5ACFD-FCB2-44C1-B410-43843281990E}" srcOrd="1" destOrd="0" presId="urn:microsoft.com/office/officeart/2005/8/layout/orgChart1"/>
    <dgm:cxn modelId="{9B479899-CFA6-4E12-BACD-D3C9C6317A53}" type="presParOf" srcId="{B5E5ACFD-FCB2-44C1-B410-43843281990E}" destId="{DB491805-F8C9-42A0-AAD6-80DB4C11F36C}" srcOrd="0" destOrd="0" presId="urn:microsoft.com/office/officeart/2005/8/layout/orgChart1"/>
    <dgm:cxn modelId="{2C7E4F40-76D8-46AE-BF55-ECD55191B8DE}" type="presParOf" srcId="{DB491805-F8C9-42A0-AAD6-80DB4C11F36C}" destId="{CAD3BA46-FA59-434A-ACE7-94D2C779ACC3}" srcOrd="0" destOrd="0" presId="urn:microsoft.com/office/officeart/2005/8/layout/orgChart1"/>
    <dgm:cxn modelId="{2F8CE140-F854-4550-A7D3-6E25C8153349}" type="presParOf" srcId="{DB491805-F8C9-42A0-AAD6-80DB4C11F36C}" destId="{9D1AC05F-EB42-46E3-9D6D-4FF3951CC27B}" srcOrd="1" destOrd="0" presId="urn:microsoft.com/office/officeart/2005/8/layout/orgChart1"/>
    <dgm:cxn modelId="{6EC404A7-F3EF-40FF-9CE8-82417B7E375B}" type="presParOf" srcId="{B5E5ACFD-FCB2-44C1-B410-43843281990E}" destId="{4A22A72B-7F10-4CA6-867B-2657126CCA72}" srcOrd="1" destOrd="0" presId="urn:microsoft.com/office/officeart/2005/8/layout/orgChart1"/>
    <dgm:cxn modelId="{43CD0304-79A0-43F0-A1E9-A6B3CE7A176C}" type="presParOf" srcId="{B5E5ACFD-FCB2-44C1-B410-43843281990E}" destId="{E4726695-73D4-4A8D-931E-FA5E0C8768EB}" srcOrd="2" destOrd="0" presId="urn:microsoft.com/office/officeart/2005/8/layout/orgChart1"/>
    <dgm:cxn modelId="{52E53053-C834-4398-B752-1CFC24982EC5}" type="presParOf" srcId="{757820AB-6C0B-4B5F-930D-5DFDCFAA16F5}" destId="{733C6B8C-F913-44EE-9BC9-A5DA8A395D13}" srcOrd="2" destOrd="0" presId="urn:microsoft.com/office/officeart/2005/8/layout/orgChart1"/>
    <dgm:cxn modelId="{344F362F-1F8A-4ED7-89CB-D6CDEC0D865D}" type="presParOf" srcId="{757820AB-6C0B-4B5F-930D-5DFDCFAA16F5}" destId="{13C2FA58-A71C-491C-A28B-FE3BB779188A}" srcOrd="3" destOrd="0" presId="urn:microsoft.com/office/officeart/2005/8/layout/orgChart1"/>
    <dgm:cxn modelId="{59055EBA-3DED-4D77-99FC-799F5539AD97}" type="presParOf" srcId="{13C2FA58-A71C-491C-A28B-FE3BB779188A}" destId="{EEC111A5-2715-4C92-9D6E-567810C3CBD6}" srcOrd="0" destOrd="0" presId="urn:microsoft.com/office/officeart/2005/8/layout/orgChart1"/>
    <dgm:cxn modelId="{A45AAF35-3F4C-48BF-B3B3-1E75A29FCD5B}" type="presParOf" srcId="{EEC111A5-2715-4C92-9D6E-567810C3CBD6}" destId="{266EC12B-740F-4C3D-ABD4-493667DF99E1}" srcOrd="0" destOrd="0" presId="urn:microsoft.com/office/officeart/2005/8/layout/orgChart1"/>
    <dgm:cxn modelId="{5CA59BD9-05C4-4473-85BB-D32B4EA1339C}" type="presParOf" srcId="{EEC111A5-2715-4C92-9D6E-567810C3CBD6}" destId="{AD893228-0FC7-4941-AAF1-3151EC7CBB62}" srcOrd="1" destOrd="0" presId="urn:microsoft.com/office/officeart/2005/8/layout/orgChart1"/>
    <dgm:cxn modelId="{F793CFF8-5FBA-4EF6-96CF-49FF8B5F42C1}" type="presParOf" srcId="{13C2FA58-A71C-491C-A28B-FE3BB779188A}" destId="{3A0D341E-164E-4DF2-8235-E8EB7054EA3C}" srcOrd="1" destOrd="0" presId="urn:microsoft.com/office/officeart/2005/8/layout/orgChart1"/>
    <dgm:cxn modelId="{1E65F69D-E6F1-4129-AEF6-B2F23F39D832}" type="presParOf" srcId="{13C2FA58-A71C-491C-A28B-FE3BB779188A}" destId="{B08CDE6B-AB74-412D-82A6-958F20C07459}"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13</xdr:row>
      <xdr:rowOff>28576</xdr:rowOff>
    </xdr:from>
    <xdr:to>
      <xdr:col>5</xdr:col>
      <xdr:colOff>590550</xdr:colOff>
      <xdr:row>45</xdr:row>
      <xdr:rowOff>104776</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nb.cz/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sqref="A1:D1"/>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61" t="s">
        <v>3232</v>
      </c>
      <c r="B1" s="661"/>
      <c r="C1" s="661"/>
      <c r="D1" s="661"/>
    </row>
    <row r="2" spans="1:7" ht="15.75" thickBot="1">
      <c r="A2" s="662" t="s">
        <v>3121</v>
      </c>
      <c r="B2" s="663"/>
      <c r="C2" s="663"/>
      <c r="D2" s="664"/>
      <c r="E2" s="6"/>
      <c r="F2" s="6"/>
      <c r="G2" s="6"/>
    </row>
    <row r="3" spans="1:7">
      <c r="A3" s="498" t="s">
        <v>17</v>
      </c>
      <c r="B3" s="499"/>
      <c r="C3" s="526">
        <v>42503</v>
      </c>
      <c r="D3" s="678" t="s">
        <v>990</v>
      </c>
    </row>
    <row r="4" spans="1:7">
      <c r="A4" s="258" t="s">
        <v>16</v>
      </c>
      <c r="B4" s="256"/>
      <c r="C4" s="527">
        <v>42460</v>
      </c>
      <c r="D4" s="679"/>
    </row>
    <row r="5" spans="1:7" ht="27" thickBot="1">
      <c r="A5" s="676"/>
      <c r="B5" s="677"/>
      <c r="C5" s="500" t="s">
        <v>14</v>
      </c>
      <c r="D5" s="680"/>
    </row>
    <row r="6" spans="1:7">
      <c r="A6" s="5" t="s">
        <v>941</v>
      </c>
      <c r="B6" s="415" t="s">
        <v>13</v>
      </c>
      <c r="C6" s="203" t="s">
        <v>4</v>
      </c>
      <c r="D6" s="328" t="s">
        <v>3245</v>
      </c>
    </row>
    <row r="7" spans="1:7">
      <c r="A7" s="5" t="s">
        <v>942</v>
      </c>
      <c r="B7" s="415" t="s">
        <v>12</v>
      </c>
      <c r="C7" s="203" t="s">
        <v>4</v>
      </c>
      <c r="D7" s="328" t="s">
        <v>3245</v>
      </c>
    </row>
    <row r="8" spans="1:7">
      <c r="A8" s="5" t="s">
        <v>943</v>
      </c>
      <c r="B8" s="501" t="s">
        <v>11</v>
      </c>
      <c r="C8" s="203" t="s">
        <v>4</v>
      </c>
      <c r="D8" s="328" t="s">
        <v>3245</v>
      </c>
    </row>
    <row r="9" spans="1:7">
      <c r="A9" s="5" t="s">
        <v>944</v>
      </c>
      <c r="B9" s="501" t="s">
        <v>76</v>
      </c>
      <c r="C9" s="203" t="s">
        <v>4</v>
      </c>
      <c r="D9" s="328" t="s">
        <v>493</v>
      </c>
    </row>
    <row r="10" spans="1:7">
      <c r="A10" s="5" t="s">
        <v>945</v>
      </c>
      <c r="B10" s="501" t="s">
        <v>10</v>
      </c>
      <c r="C10" s="203" t="s">
        <v>4</v>
      </c>
      <c r="D10" s="328" t="s">
        <v>3245</v>
      </c>
    </row>
    <row r="11" spans="1:7">
      <c r="A11" s="5" t="s">
        <v>946</v>
      </c>
      <c r="B11" s="501" t="s">
        <v>9</v>
      </c>
      <c r="C11" s="203" t="s">
        <v>4</v>
      </c>
      <c r="D11" s="328" t="s">
        <v>493</v>
      </c>
    </row>
    <row r="12" spans="1:7">
      <c r="A12" s="5" t="s">
        <v>947</v>
      </c>
      <c r="B12" s="501" t="s">
        <v>8</v>
      </c>
      <c r="C12" s="203" t="s">
        <v>4</v>
      </c>
      <c r="D12" s="328" t="s">
        <v>3245</v>
      </c>
    </row>
    <row r="13" spans="1:7">
      <c r="A13" s="5" t="s">
        <v>948</v>
      </c>
      <c r="B13" s="501" t="s">
        <v>7</v>
      </c>
      <c r="C13" s="203" t="s">
        <v>4</v>
      </c>
      <c r="D13" s="328" t="s">
        <v>3245</v>
      </c>
    </row>
    <row r="14" spans="1:7">
      <c r="A14" s="5" t="s">
        <v>949</v>
      </c>
      <c r="B14" s="503" t="s">
        <v>6</v>
      </c>
      <c r="C14" s="203" t="s">
        <v>4</v>
      </c>
      <c r="D14" s="328" t="s">
        <v>3245</v>
      </c>
    </row>
    <row r="15" spans="1:7" ht="15" customHeight="1">
      <c r="A15" s="5" t="s">
        <v>950</v>
      </c>
      <c r="B15" s="503" t="s">
        <v>5</v>
      </c>
      <c r="C15" s="203" t="s">
        <v>4</v>
      </c>
      <c r="D15" s="328" t="s">
        <v>3245</v>
      </c>
    </row>
    <row r="16" spans="1:7">
      <c r="A16" s="5" t="s">
        <v>951</v>
      </c>
      <c r="B16" s="503" t="s">
        <v>3195</v>
      </c>
      <c r="C16" s="203" t="s">
        <v>4</v>
      </c>
      <c r="D16" s="328" t="s">
        <v>3245</v>
      </c>
    </row>
    <row r="17" spans="1:4" ht="15.75" thickBot="1">
      <c r="A17" s="252" t="s">
        <v>952</v>
      </c>
      <c r="B17" s="503" t="s">
        <v>3196</v>
      </c>
      <c r="C17" s="253" t="s">
        <v>4</v>
      </c>
      <c r="D17" s="328" t="s">
        <v>3245</v>
      </c>
    </row>
    <row r="18" spans="1:4" s="505" customFormat="1">
      <c r="A18" s="683" t="s">
        <v>3122</v>
      </c>
      <c r="B18" s="684"/>
      <c r="C18" s="685"/>
      <c r="D18" s="504"/>
    </row>
    <row r="19" spans="1:4">
      <c r="A19" s="254" t="s">
        <v>17</v>
      </c>
      <c r="B19" s="193"/>
      <c r="C19" s="255" t="s">
        <v>15</v>
      </c>
      <c r="D19" s="329"/>
    </row>
    <row r="20" spans="1:4">
      <c r="A20" s="258" t="s">
        <v>16</v>
      </c>
      <c r="B20" s="256"/>
      <c r="C20" s="257" t="s">
        <v>15</v>
      </c>
      <c r="D20" s="329"/>
    </row>
    <row r="21" spans="1:4" ht="26.25">
      <c r="A21" s="686"/>
      <c r="B21" s="687"/>
      <c r="C21" s="363" t="s">
        <v>14</v>
      </c>
      <c r="D21" s="328"/>
    </row>
    <row r="22" spans="1:4">
      <c r="A22" s="364" t="s">
        <v>953</v>
      </c>
      <c r="B22" s="502" t="s">
        <v>3105</v>
      </c>
      <c r="C22" s="365" t="s">
        <v>930</v>
      </c>
      <c r="D22" s="366"/>
    </row>
    <row r="23" spans="1:4">
      <c r="A23" s="364" t="s">
        <v>954</v>
      </c>
      <c r="B23" s="502" t="s">
        <v>3106</v>
      </c>
      <c r="C23" s="365" t="s">
        <v>930</v>
      </c>
      <c r="D23" s="366"/>
    </row>
    <row r="24" spans="1:4" ht="15.75" thickBot="1">
      <c r="A24" s="364" t="s">
        <v>3102</v>
      </c>
      <c r="B24" s="502" t="s">
        <v>3104</v>
      </c>
      <c r="C24" s="365" t="s">
        <v>930</v>
      </c>
      <c r="D24" s="366"/>
    </row>
    <row r="25" spans="1:4">
      <c r="A25" s="683" t="s">
        <v>3160</v>
      </c>
      <c r="B25" s="684"/>
      <c r="C25" s="685"/>
      <c r="D25" s="375"/>
    </row>
    <row r="26" spans="1:4">
      <c r="A26" s="254" t="s">
        <v>17</v>
      </c>
      <c r="B26" s="193"/>
      <c r="C26" s="255" t="s">
        <v>15</v>
      </c>
      <c r="D26" s="329"/>
    </row>
    <row r="27" spans="1:4">
      <c r="A27" s="258" t="s">
        <v>16</v>
      </c>
      <c r="B27" s="256"/>
      <c r="C27" s="257" t="s">
        <v>15</v>
      </c>
      <c r="D27" s="329"/>
    </row>
    <row r="28" spans="1:4" ht="26.25">
      <c r="A28" s="671"/>
      <c r="B28" s="672"/>
      <c r="C28" s="363" t="s">
        <v>14</v>
      </c>
      <c r="D28" s="328"/>
    </row>
    <row r="29" spans="1:4">
      <c r="A29" s="5" t="s">
        <v>955</v>
      </c>
      <c r="B29" s="501" t="s">
        <v>819</v>
      </c>
      <c r="C29" s="196" t="s">
        <v>4</v>
      </c>
      <c r="D29" s="328"/>
    </row>
    <row r="30" spans="1:4">
      <c r="A30" s="5" t="s">
        <v>956</v>
      </c>
      <c r="B30" s="501" t="s">
        <v>818</v>
      </c>
      <c r="C30" s="196" t="s">
        <v>4</v>
      </c>
      <c r="D30" s="328"/>
    </row>
    <row r="31" spans="1:4">
      <c r="A31" s="688" t="s">
        <v>3161</v>
      </c>
      <c r="B31" s="689"/>
      <c r="C31" s="690"/>
      <c r="D31" s="376"/>
    </row>
    <row r="32" spans="1:4">
      <c r="A32" s="254" t="s">
        <v>17</v>
      </c>
      <c r="B32" s="193"/>
      <c r="C32" s="255" t="s">
        <v>15</v>
      </c>
      <c r="D32" s="329"/>
    </row>
    <row r="33" spans="1:4">
      <c r="A33" s="258" t="s">
        <v>16</v>
      </c>
      <c r="B33" s="256"/>
      <c r="C33" s="257" t="s">
        <v>15</v>
      </c>
      <c r="D33" s="329"/>
    </row>
    <row r="34" spans="1:4" ht="26.25">
      <c r="A34" s="671"/>
      <c r="B34" s="672"/>
      <c r="C34" s="363" t="s">
        <v>14</v>
      </c>
      <c r="D34" s="328"/>
    </row>
    <row r="35" spans="1:4">
      <c r="A35" s="132" t="s">
        <v>957</v>
      </c>
      <c r="B35" s="415" t="s">
        <v>855</v>
      </c>
      <c r="C35" s="196" t="s">
        <v>4</v>
      </c>
      <c r="D35" s="328"/>
    </row>
    <row r="36" spans="1:4">
      <c r="A36" s="5" t="s">
        <v>3100</v>
      </c>
      <c r="B36" s="501" t="s">
        <v>853</v>
      </c>
      <c r="C36" s="196" t="s">
        <v>4</v>
      </c>
      <c r="D36" s="328"/>
    </row>
    <row r="37" spans="1:4">
      <c r="A37" s="5" t="s">
        <v>3099</v>
      </c>
      <c r="B37" s="415" t="s">
        <v>852</v>
      </c>
      <c r="C37" s="196" t="s">
        <v>4</v>
      </c>
      <c r="D37" s="328"/>
    </row>
    <row r="38" spans="1:4">
      <c r="A38" s="5" t="s">
        <v>3098</v>
      </c>
      <c r="B38" s="501" t="s">
        <v>848</v>
      </c>
      <c r="C38" s="196" t="s">
        <v>4</v>
      </c>
      <c r="D38" s="328"/>
    </row>
    <row r="39" spans="1:4">
      <c r="A39" s="5" t="s">
        <v>958</v>
      </c>
      <c r="B39" s="415" t="s">
        <v>877</v>
      </c>
      <c r="C39" s="196" t="s">
        <v>4</v>
      </c>
      <c r="D39" s="328"/>
    </row>
    <row r="40" spans="1:4">
      <c r="A40" s="5" t="s">
        <v>3096</v>
      </c>
      <c r="B40" s="415" t="s">
        <v>883</v>
      </c>
      <c r="C40" s="196" t="s">
        <v>4</v>
      </c>
      <c r="D40" s="328"/>
    </row>
    <row r="41" spans="1:4">
      <c r="A41" s="5" t="s">
        <v>3095</v>
      </c>
      <c r="B41" s="501" t="s">
        <v>887</v>
      </c>
      <c r="C41" s="196" t="s">
        <v>4</v>
      </c>
      <c r="D41" s="328"/>
    </row>
    <row r="42" spans="1:4">
      <c r="A42" s="5" t="s">
        <v>959</v>
      </c>
      <c r="B42" s="501" t="s">
        <v>851</v>
      </c>
      <c r="C42" s="196" t="s">
        <v>4</v>
      </c>
      <c r="D42" s="328"/>
    </row>
    <row r="43" spans="1:4" s="362" customFormat="1" ht="26.25">
      <c r="A43" s="5" t="s">
        <v>3094</v>
      </c>
      <c r="B43" s="501" t="s">
        <v>3123</v>
      </c>
      <c r="C43" s="196" t="s">
        <v>4</v>
      </c>
      <c r="D43" s="328"/>
    </row>
    <row r="44" spans="1:4" ht="26.25">
      <c r="A44" s="5" t="s">
        <v>3093</v>
      </c>
      <c r="B44" s="501" t="s">
        <v>3124</v>
      </c>
      <c r="C44" s="196" t="s">
        <v>4</v>
      </c>
      <c r="D44" s="328"/>
    </row>
    <row r="45" spans="1:4">
      <c r="A45" s="5" t="s">
        <v>3092</v>
      </c>
      <c r="B45" s="501" t="s">
        <v>850</v>
      </c>
      <c r="C45" s="196" t="s">
        <v>4</v>
      </c>
      <c r="D45" s="328"/>
    </row>
    <row r="46" spans="1:4" ht="27" thickBot="1">
      <c r="A46" s="5" t="s">
        <v>3091</v>
      </c>
      <c r="B46" s="501" t="s">
        <v>849</v>
      </c>
      <c r="C46" s="196" t="s">
        <v>4</v>
      </c>
      <c r="D46" s="328"/>
    </row>
    <row r="47" spans="1:4">
      <c r="A47" s="668" t="s">
        <v>3162</v>
      </c>
      <c r="B47" s="669"/>
      <c r="C47" s="670"/>
      <c r="D47" s="375"/>
    </row>
    <row r="48" spans="1:4">
      <c r="A48" s="254" t="s">
        <v>17</v>
      </c>
      <c r="B48" s="193"/>
      <c r="C48" s="255" t="s">
        <v>3522</v>
      </c>
      <c r="D48" s="329"/>
    </row>
    <row r="49" spans="1:4">
      <c r="A49" s="258" t="s">
        <v>16</v>
      </c>
      <c r="B49" s="256"/>
      <c r="C49" s="257" t="s">
        <v>3521</v>
      </c>
      <c r="D49" s="329"/>
    </row>
    <row r="50" spans="1:4" ht="26.25">
      <c r="A50" s="671"/>
      <c r="B50" s="672"/>
      <c r="C50" s="363" t="s">
        <v>14</v>
      </c>
      <c r="D50" s="328"/>
    </row>
    <row r="51" spans="1:4">
      <c r="A51" s="132" t="s">
        <v>3090</v>
      </c>
      <c r="B51" s="501" t="s">
        <v>3125</v>
      </c>
      <c r="C51" s="203" t="s">
        <v>930</v>
      </c>
      <c r="D51" s="328" t="s">
        <v>3245</v>
      </c>
    </row>
    <row r="52" spans="1:4">
      <c r="A52" s="132" t="s">
        <v>3089</v>
      </c>
      <c r="B52" s="501" t="s">
        <v>3126</v>
      </c>
      <c r="C52" s="203" t="s">
        <v>930</v>
      </c>
      <c r="D52" s="328" t="s">
        <v>3245</v>
      </c>
    </row>
    <row r="53" spans="1:4">
      <c r="A53" s="132" t="s">
        <v>3088</v>
      </c>
      <c r="B53" s="415" t="s">
        <v>104</v>
      </c>
      <c r="C53" s="196" t="s">
        <v>930</v>
      </c>
      <c r="D53" s="328" t="s">
        <v>3245</v>
      </c>
    </row>
    <row r="54" spans="1:4" ht="15.75" thickBot="1">
      <c r="A54" s="429" t="s">
        <v>3087</v>
      </c>
      <c r="B54" s="416" t="s">
        <v>931</v>
      </c>
      <c r="C54" s="430" t="s">
        <v>930</v>
      </c>
      <c r="D54" s="330" t="s">
        <v>3245</v>
      </c>
    </row>
    <row r="55" spans="1:4">
      <c r="A55" s="673" t="s">
        <v>940</v>
      </c>
      <c r="B55" s="674"/>
      <c r="C55" s="675"/>
      <c r="D55" s="431"/>
    </row>
    <row r="56" spans="1:4">
      <c r="A56" s="4" t="s">
        <v>3</v>
      </c>
      <c r="B56" s="681" t="s">
        <v>2</v>
      </c>
      <c r="C56" s="682"/>
      <c r="D56" s="432"/>
    </row>
    <row r="57" spans="1:4" ht="15.75" thickBot="1">
      <c r="A57" s="3" t="s">
        <v>1</v>
      </c>
      <c r="B57" s="666" t="s">
        <v>0</v>
      </c>
      <c r="C57" s="667"/>
      <c r="D57" s="433"/>
    </row>
    <row r="58" spans="1:4">
      <c r="A58" s="665" t="s">
        <v>3132</v>
      </c>
      <c r="B58" s="665"/>
      <c r="C58" s="665"/>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4"/>
  <sheetViews>
    <sheetView zoomScaleNormal="100" zoomScaleSheetLayoutView="100" workbookViewId="0">
      <selection activeCell="A4" sqref="A4:I5"/>
    </sheetView>
  </sheetViews>
  <sheetFormatPr defaultRowHeight="15"/>
  <cols>
    <col min="1" max="1" width="63.85546875" customWidth="1"/>
    <col min="2" max="9" width="16.7109375" customWidth="1"/>
    <col min="10" max="10" width="15.7109375" customWidth="1"/>
  </cols>
  <sheetData>
    <row r="1" spans="1:10">
      <c r="A1" s="380" t="s">
        <v>949</v>
      </c>
      <c r="B1" s="381"/>
      <c r="C1" s="381"/>
      <c r="D1" s="381"/>
      <c r="E1" s="381"/>
      <c r="F1" s="381"/>
      <c r="G1" s="381"/>
      <c r="H1" s="381"/>
      <c r="I1" s="381"/>
      <c r="J1" s="382"/>
    </row>
    <row r="2" spans="1:10">
      <c r="A2" s="437" t="s">
        <v>6</v>
      </c>
      <c r="B2" s="378"/>
      <c r="C2" s="378"/>
      <c r="D2" s="378"/>
      <c r="E2" s="378"/>
      <c r="F2" s="378"/>
      <c r="G2" s="378"/>
      <c r="H2" s="378"/>
      <c r="I2" s="378"/>
      <c r="J2" s="434"/>
    </row>
    <row r="3" spans="1:10" ht="15.75" thickBot="1">
      <c r="A3" s="896"/>
      <c r="B3" s="897"/>
      <c r="C3" s="897"/>
      <c r="D3" s="897"/>
      <c r="E3" s="897"/>
      <c r="F3" s="1"/>
      <c r="G3" s="1"/>
      <c r="H3" s="1"/>
      <c r="I3" s="1"/>
      <c r="J3" s="439"/>
    </row>
    <row r="4" spans="1:10" ht="15" customHeight="1">
      <c r="A4" s="718" t="s">
        <v>6</v>
      </c>
      <c r="B4" s="719"/>
      <c r="C4" s="719"/>
      <c r="D4" s="719"/>
      <c r="E4" s="719"/>
      <c r="F4" s="719"/>
      <c r="G4" s="719"/>
      <c r="H4" s="719"/>
      <c r="I4" s="719"/>
      <c r="J4" s="722" t="s">
        <v>3127</v>
      </c>
    </row>
    <row r="5" spans="1:10" ht="30" customHeight="1" thickBot="1">
      <c r="A5" s="720"/>
      <c r="B5" s="721"/>
      <c r="C5" s="721"/>
      <c r="D5" s="721"/>
      <c r="E5" s="721"/>
      <c r="F5" s="721"/>
      <c r="G5" s="721"/>
      <c r="H5" s="721"/>
      <c r="I5" s="721"/>
      <c r="J5" s="723"/>
    </row>
    <row r="6" spans="1:10" ht="15.75" thickBot="1">
      <c r="A6" s="467" t="s">
        <v>3199</v>
      </c>
      <c r="B6" s="905">
        <v>42460</v>
      </c>
      <c r="C6" s="906"/>
      <c r="D6" s="338"/>
      <c r="E6" s="338"/>
      <c r="F6" s="338"/>
      <c r="G6" s="338"/>
      <c r="H6" s="338"/>
      <c r="I6" s="339"/>
      <c r="J6" s="12"/>
    </row>
    <row r="7" spans="1:10">
      <c r="A7" s="887" t="s">
        <v>3112</v>
      </c>
      <c r="B7" s="898" t="s">
        <v>111</v>
      </c>
      <c r="C7" s="899"/>
      <c r="D7" s="892" t="s">
        <v>110</v>
      </c>
      <c r="E7" s="893"/>
      <c r="F7" s="900" t="s">
        <v>109</v>
      </c>
      <c r="G7" s="895"/>
      <c r="H7" s="894" t="s">
        <v>108</v>
      </c>
      <c r="I7" s="895"/>
      <c r="J7" s="901" t="s">
        <v>119</v>
      </c>
    </row>
    <row r="8" spans="1:10" ht="15.75" thickBot="1">
      <c r="A8" s="888"/>
      <c r="B8" s="883" t="s">
        <v>3549</v>
      </c>
      <c r="C8" s="884"/>
      <c r="D8" s="885" t="s">
        <v>3550</v>
      </c>
      <c r="E8" s="884"/>
      <c r="F8" s="886" t="s">
        <v>3551</v>
      </c>
      <c r="G8" s="884"/>
      <c r="H8" s="885" t="s">
        <v>3552</v>
      </c>
      <c r="I8" s="884"/>
      <c r="J8" s="902"/>
    </row>
    <row r="9" spans="1:10" ht="45" customHeight="1" thickBot="1">
      <c r="A9" s="889"/>
      <c r="B9" s="63" t="s">
        <v>118</v>
      </c>
      <c r="C9" s="62" t="s">
        <v>117</v>
      </c>
      <c r="D9" s="474" t="s">
        <v>118</v>
      </c>
      <c r="E9" s="473" t="s">
        <v>117</v>
      </c>
      <c r="F9" s="475" t="s">
        <v>118</v>
      </c>
      <c r="G9" s="473" t="s">
        <v>117</v>
      </c>
      <c r="H9" s="474" t="s">
        <v>118</v>
      </c>
      <c r="I9" s="232" t="s">
        <v>117</v>
      </c>
      <c r="J9" s="903"/>
    </row>
    <row r="10" spans="1:10" s="57" customFormat="1" ht="15" customHeight="1">
      <c r="A10" s="221" t="s">
        <v>981</v>
      </c>
      <c r="B10" s="59"/>
      <c r="C10" s="60"/>
      <c r="D10" s="59"/>
      <c r="E10" s="60"/>
      <c r="F10" s="231"/>
      <c r="G10" s="60"/>
      <c r="H10" s="59"/>
      <c r="I10" s="233"/>
      <c r="J10" s="903"/>
    </row>
    <row r="11" spans="1:10">
      <c r="A11" s="56" t="s">
        <v>982</v>
      </c>
      <c r="B11" s="597">
        <v>2558086</v>
      </c>
      <c r="C11" s="598">
        <v>97191</v>
      </c>
      <c r="D11" s="597">
        <v>2762544</v>
      </c>
      <c r="E11" s="598">
        <v>102791</v>
      </c>
      <c r="F11" s="597">
        <v>2856049</v>
      </c>
      <c r="G11" s="598">
        <v>114914</v>
      </c>
      <c r="H11" s="597">
        <v>2953076</v>
      </c>
      <c r="I11" s="598">
        <v>125875</v>
      </c>
      <c r="J11" s="903"/>
    </row>
    <row r="12" spans="1:10">
      <c r="A12" s="56" t="s">
        <v>983</v>
      </c>
      <c r="B12" s="597">
        <v>0</v>
      </c>
      <c r="C12" s="598">
        <v>0</v>
      </c>
      <c r="D12" s="597">
        <v>0</v>
      </c>
      <c r="E12" s="598">
        <v>0</v>
      </c>
      <c r="F12" s="597">
        <v>0</v>
      </c>
      <c r="G12" s="598">
        <v>0</v>
      </c>
      <c r="H12" s="597">
        <v>0</v>
      </c>
      <c r="I12" s="598">
        <v>0</v>
      </c>
      <c r="J12" s="903"/>
    </row>
    <row r="13" spans="1:10">
      <c r="A13" s="221" t="s">
        <v>984</v>
      </c>
      <c r="B13" s="597"/>
      <c r="C13" s="598"/>
      <c r="D13" s="597"/>
      <c r="E13" s="598"/>
      <c r="F13" s="597"/>
      <c r="G13" s="598"/>
      <c r="H13" s="597"/>
      <c r="I13" s="598"/>
      <c r="J13" s="903"/>
    </row>
    <row r="14" spans="1:10" ht="15" customHeight="1">
      <c r="A14" s="56" t="s">
        <v>114</v>
      </c>
      <c r="B14" s="597">
        <v>165937</v>
      </c>
      <c r="C14" s="598">
        <v>0</v>
      </c>
      <c r="D14" s="597">
        <v>171158</v>
      </c>
      <c r="E14" s="598">
        <v>0</v>
      </c>
      <c r="F14" s="597">
        <v>172140</v>
      </c>
      <c r="G14" s="598">
        <v>0</v>
      </c>
      <c r="H14" s="597">
        <v>194348</v>
      </c>
      <c r="I14" s="598">
        <v>0</v>
      </c>
      <c r="J14" s="903"/>
    </row>
    <row r="15" spans="1:10" ht="15.75" thickBot="1">
      <c r="A15" s="51" t="s">
        <v>113</v>
      </c>
      <c r="B15" s="599">
        <v>2392149</v>
      </c>
      <c r="C15" s="600">
        <v>97191</v>
      </c>
      <c r="D15" s="599">
        <v>2591386</v>
      </c>
      <c r="E15" s="600">
        <v>102791</v>
      </c>
      <c r="F15" s="599">
        <v>2683909</v>
      </c>
      <c r="G15" s="600">
        <v>114914</v>
      </c>
      <c r="H15" s="599">
        <v>2758728</v>
      </c>
      <c r="I15" s="600">
        <v>125875</v>
      </c>
      <c r="J15" s="904"/>
    </row>
    <row r="16" spans="1:10" ht="15" customHeight="1">
      <c r="A16" s="887" t="s">
        <v>3111</v>
      </c>
      <c r="B16" s="890" t="s">
        <v>111</v>
      </c>
      <c r="C16" s="891"/>
      <c r="D16" s="892" t="s">
        <v>110</v>
      </c>
      <c r="E16" s="893"/>
      <c r="F16" s="894" t="s">
        <v>109</v>
      </c>
      <c r="G16" s="895"/>
      <c r="H16" s="894" t="s">
        <v>108</v>
      </c>
      <c r="I16" s="895"/>
      <c r="J16" s="880" t="s">
        <v>119</v>
      </c>
    </row>
    <row r="17" spans="1:10" ht="15.75" thickBot="1">
      <c r="A17" s="888"/>
      <c r="B17" s="883" t="s">
        <v>3549</v>
      </c>
      <c r="C17" s="884"/>
      <c r="D17" s="885" t="s">
        <v>3550</v>
      </c>
      <c r="E17" s="884"/>
      <c r="F17" s="886" t="s">
        <v>3551</v>
      </c>
      <c r="G17" s="884"/>
      <c r="H17" s="885" t="s">
        <v>3552</v>
      </c>
      <c r="I17" s="884"/>
      <c r="J17" s="881"/>
    </row>
    <row r="18" spans="1:10" ht="45" customHeight="1" thickBot="1">
      <c r="A18" s="889"/>
      <c r="B18" s="63" t="s">
        <v>118</v>
      </c>
      <c r="C18" s="62" t="s">
        <v>117</v>
      </c>
      <c r="D18" s="474" t="s">
        <v>118</v>
      </c>
      <c r="E18" s="473" t="s">
        <v>117</v>
      </c>
      <c r="F18" s="475" t="s">
        <v>118</v>
      </c>
      <c r="G18" s="473" t="s">
        <v>117</v>
      </c>
      <c r="H18" s="474" t="s">
        <v>118</v>
      </c>
      <c r="I18" s="232" t="s">
        <v>117</v>
      </c>
      <c r="J18" s="881"/>
    </row>
    <row r="19" spans="1:10">
      <c r="A19" s="221" t="s">
        <v>981</v>
      </c>
      <c r="B19" s="656"/>
      <c r="C19" s="60"/>
      <c r="D19" s="59"/>
      <c r="E19" s="60"/>
      <c r="F19" s="231"/>
      <c r="G19" s="60"/>
      <c r="H19" s="59"/>
      <c r="I19" s="233"/>
      <c r="J19" s="881"/>
    </row>
    <row r="20" spans="1:10">
      <c r="A20" s="56" t="s">
        <v>982</v>
      </c>
      <c r="B20" s="597">
        <v>2568898</v>
      </c>
      <c r="C20" s="598">
        <v>232675</v>
      </c>
      <c r="D20" s="597">
        <v>2791459</v>
      </c>
      <c r="E20" s="598">
        <v>244155</v>
      </c>
      <c r="F20" s="597">
        <v>2868533</v>
      </c>
      <c r="G20" s="598">
        <v>243254</v>
      </c>
      <c r="H20" s="597">
        <v>2962329</v>
      </c>
      <c r="I20" s="598">
        <v>251350</v>
      </c>
      <c r="J20" s="881"/>
    </row>
    <row r="21" spans="1:10">
      <c r="A21" s="56" t="s">
        <v>983</v>
      </c>
      <c r="B21" s="597"/>
      <c r="C21" s="598"/>
      <c r="D21" s="597">
        <v>0</v>
      </c>
      <c r="E21" s="598">
        <v>0</v>
      </c>
      <c r="F21" s="597">
        <v>0</v>
      </c>
      <c r="G21" s="598">
        <v>0</v>
      </c>
      <c r="H21" s="597">
        <v>0</v>
      </c>
      <c r="I21" s="598">
        <v>0</v>
      </c>
      <c r="J21" s="881"/>
    </row>
    <row r="22" spans="1:10">
      <c r="A22" s="221" t="s">
        <v>984</v>
      </c>
      <c r="B22" s="597"/>
      <c r="C22" s="598"/>
      <c r="D22" s="597"/>
      <c r="E22" s="598"/>
      <c r="F22" s="597"/>
      <c r="G22" s="598"/>
      <c r="H22" s="597"/>
      <c r="I22" s="598"/>
      <c r="J22" s="881"/>
    </row>
    <row r="23" spans="1:10" ht="13.5" customHeight="1">
      <c r="A23" s="56" t="s">
        <v>114</v>
      </c>
      <c r="B23" s="597">
        <v>176605</v>
      </c>
      <c r="C23" s="601">
        <v>36022</v>
      </c>
      <c r="D23" s="597">
        <v>182403</v>
      </c>
      <c r="E23" s="601">
        <v>36209</v>
      </c>
      <c r="F23" s="597">
        <v>182403</v>
      </c>
      <c r="G23" s="598">
        <v>35983</v>
      </c>
      <c r="H23" s="597">
        <v>205434</v>
      </c>
      <c r="I23" s="598">
        <v>41979</v>
      </c>
      <c r="J23" s="881"/>
    </row>
    <row r="24" spans="1:10" ht="15.75" thickBot="1">
      <c r="A24" s="51" t="s">
        <v>113</v>
      </c>
      <c r="B24" s="599">
        <v>2392293</v>
      </c>
      <c r="C24" s="602">
        <v>196653</v>
      </c>
      <c r="D24" s="599">
        <v>2609056</v>
      </c>
      <c r="E24" s="602">
        <v>207946</v>
      </c>
      <c r="F24" s="599">
        <v>2686130</v>
      </c>
      <c r="G24" s="600">
        <v>207271</v>
      </c>
      <c r="H24" s="599">
        <v>2756895</v>
      </c>
      <c r="I24" s="600">
        <v>209371</v>
      </c>
      <c r="J24" s="88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4"/>
  <sheetViews>
    <sheetView zoomScaleNormal="100" zoomScaleSheetLayoutView="100" workbookViewId="0">
      <selection activeCell="A4" sqref="A4:F5"/>
    </sheetView>
  </sheetViews>
  <sheetFormatPr defaultRowHeight="12.75"/>
  <cols>
    <col min="1" max="1" width="62.85546875" style="46" customWidth="1"/>
    <col min="2" max="26" width="14.85546875" style="46" customWidth="1"/>
    <col min="27" max="29" width="16.7109375" style="46" customWidth="1"/>
    <col min="30" max="30" width="14.7109375" style="46" customWidth="1"/>
    <col min="31" max="16384" width="9.140625" style="46"/>
  </cols>
  <sheetData>
    <row r="1" spans="1:31">
      <c r="A1" s="380" t="s">
        <v>950</v>
      </c>
      <c r="B1" s="435"/>
      <c r="C1" s="381"/>
      <c r="D1" s="381"/>
      <c r="E1" s="381"/>
      <c r="F1" s="381"/>
      <c r="G1" s="381"/>
      <c r="H1" s="381"/>
      <c r="I1" s="381"/>
      <c r="J1" s="381"/>
      <c r="K1" s="381"/>
      <c r="L1" s="381"/>
      <c r="M1" s="381"/>
      <c r="N1" s="381"/>
      <c r="O1" s="381"/>
      <c r="P1" s="381"/>
      <c r="Q1" s="381"/>
      <c r="R1" s="381"/>
      <c r="S1" s="381"/>
      <c r="T1" s="381"/>
      <c r="U1" s="381"/>
      <c r="V1" s="381"/>
      <c r="W1" s="381"/>
      <c r="X1" s="381"/>
      <c r="Y1" s="381"/>
      <c r="Z1" s="382"/>
      <c r="AA1" s="80"/>
      <c r="AB1" s="80"/>
      <c r="AC1" s="80"/>
      <c r="AD1" s="80"/>
    </row>
    <row r="2" spans="1:31">
      <c r="A2" s="437"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4"/>
      <c r="AA2" s="80"/>
      <c r="AB2" s="80"/>
      <c r="AC2" s="80"/>
      <c r="AD2" s="80"/>
    </row>
    <row r="3" spans="1:31" ht="13.5" thickBot="1">
      <c r="A3" s="931"/>
      <c r="B3" s="932"/>
      <c r="C3" s="932"/>
      <c r="D3" s="932"/>
      <c r="E3" s="932"/>
      <c r="F3" s="932"/>
      <c r="G3" s="932"/>
      <c r="H3" s="932"/>
      <c r="I3" s="932"/>
      <c r="J3" s="932"/>
      <c r="K3" s="932"/>
      <c r="L3" s="932"/>
      <c r="M3" s="932"/>
      <c r="N3" s="932"/>
      <c r="O3" s="932"/>
      <c r="P3" s="932"/>
      <c r="Q3" s="932"/>
      <c r="R3" s="932"/>
      <c r="S3" s="932"/>
      <c r="T3" s="932"/>
      <c r="U3" s="932"/>
      <c r="V3" s="932"/>
      <c r="W3" s="932"/>
      <c r="X3" s="932"/>
      <c r="Y3" s="932"/>
      <c r="Z3" s="933"/>
    </row>
    <row r="4" spans="1:31">
      <c r="A4" s="718" t="s">
        <v>5</v>
      </c>
      <c r="B4" s="719"/>
      <c r="C4" s="719"/>
      <c r="D4" s="719"/>
      <c r="E4" s="719"/>
      <c r="F4" s="719"/>
      <c r="G4" s="465"/>
      <c r="H4" s="89"/>
      <c r="I4" s="88"/>
      <c r="J4" s="88"/>
      <c r="K4" s="88"/>
      <c r="L4" s="88"/>
      <c r="M4" s="88"/>
      <c r="N4" s="88"/>
      <c r="O4" s="88"/>
      <c r="P4" s="88"/>
      <c r="Q4" s="88"/>
      <c r="R4" s="88"/>
      <c r="S4" s="88"/>
      <c r="T4" s="88"/>
      <c r="U4" s="88"/>
      <c r="V4" s="88"/>
      <c r="W4" s="88"/>
      <c r="X4" s="88"/>
      <c r="Y4" s="88"/>
      <c r="Z4" s="936" t="s">
        <v>3207</v>
      </c>
      <c r="AA4" s="85"/>
      <c r="AB4" s="85"/>
      <c r="AC4" s="85"/>
      <c r="AD4" s="80"/>
      <c r="AE4" s="80"/>
    </row>
    <row r="5" spans="1:31" ht="27" customHeight="1" thickBot="1">
      <c r="A5" s="720"/>
      <c r="B5" s="721"/>
      <c r="C5" s="721"/>
      <c r="D5" s="721"/>
      <c r="E5" s="721"/>
      <c r="F5" s="721"/>
      <c r="G5" s="466"/>
      <c r="H5" s="87"/>
      <c r="I5" s="86"/>
      <c r="J5" s="86"/>
      <c r="K5" s="86"/>
      <c r="L5" s="86"/>
      <c r="M5" s="86"/>
      <c r="N5" s="86"/>
      <c r="O5" s="86"/>
      <c r="P5" s="86"/>
      <c r="Q5" s="86"/>
      <c r="R5" s="86"/>
      <c r="S5" s="86"/>
      <c r="T5" s="86"/>
      <c r="U5" s="86"/>
      <c r="V5" s="86"/>
      <c r="W5" s="86"/>
      <c r="X5" s="86"/>
      <c r="Y5" s="86"/>
      <c r="Z5" s="937"/>
      <c r="AA5" s="85"/>
      <c r="AB5" s="85"/>
      <c r="AC5" s="85"/>
      <c r="AD5" s="80"/>
      <c r="AE5" s="80"/>
    </row>
    <row r="6" spans="1:31" ht="13.5" thickBot="1">
      <c r="A6" s="938" t="s">
        <v>3199</v>
      </c>
      <c r="B6" s="939"/>
      <c r="C6" s="939"/>
      <c r="D6" s="476"/>
      <c r="E6" s="476"/>
      <c r="F6" s="940">
        <v>42460</v>
      </c>
      <c r="G6" s="726"/>
      <c r="H6" s="450"/>
      <c r="I6" s="84"/>
      <c r="J6" s="83"/>
      <c r="K6" s="83"/>
      <c r="L6" s="83"/>
      <c r="M6" s="83"/>
      <c r="N6" s="83"/>
      <c r="O6" s="83"/>
      <c r="P6" s="83"/>
      <c r="Q6" s="83"/>
      <c r="R6" s="83"/>
      <c r="S6" s="83"/>
      <c r="T6" s="83"/>
      <c r="U6" s="83"/>
      <c r="V6" s="83"/>
      <c r="W6" s="83"/>
      <c r="X6" s="83"/>
      <c r="Y6" s="83"/>
      <c r="Z6" s="509"/>
      <c r="AA6" s="81"/>
      <c r="AB6" s="81"/>
      <c r="AC6" s="81"/>
      <c r="AD6" s="80"/>
      <c r="AE6" s="80"/>
    </row>
    <row r="7" spans="1:31">
      <c r="A7" s="887" t="s">
        <v>986</v>
      </c>
      <c r="B7" s="890" t="s">
        <v>111</v>
      </c>
      <c r="C7" s="919"/>
      <c r="D7" s="919"/>
      <c r="E7" s="919"/>
      <c r="F7" s="919"/>
      <c r="G7" s="891"/>
      <c r="H7" s="910" t="s">
        <v>110</v>
      </c>
      <c r="I7" s="911"/>
      <c r="J7" s="911"/>
      <c r="K7" s="911"/>
      <c r="L7" s="911"/>
      <c r="M7" s="926"/>
      <c r="N7" s="890" t="s">
        <v>109</v>
      </c>
      <c r="O7" s="919"/>
      <c r="P7" s="919"/>
      <c r="Q7" s="919"/>
      <c r="R7" s="919"/>
      <c r="S7" s="919"/>
      <c r="T7" s="910" t="s">
        <v>108</v>
      </c>
      <c r="U7" s="911"/>
      <c r="V7" s="911"/>
      <c r="W7" s="911"/>
      <c r="X7" s="911"/>
      <c r="Y7" s="912"/>
      <c r="Z7" s="928" t="s">
        <v>142</v>
      </c>
      <c r="AA7" s="80"/>
      <c r="AB7" s="80"/>
      <c r="AC7" s="80"/>
      <c r="AD7" s="80"/>
      <c r="AE7" s="80"/>
    </row>
    <row r="8" spans="1:31" ht="13.5" thickBot="1">
      <c r="A8" s="888"/>
      <c r="B8" s="917" t="s">
        <v>3549</v>
      </c>
      <c r="C8" s="918"/>
      <c r="D8" s="918"/>
      <c r="E8" s="918"/>
      <c r="F8" s="918"/>
      <c r="G8" s="927"/>
      <c r="H8" s="885" t="s">
        <v>3550</v>
      </c>
      <c r="I8" s="883"/>
      <c r="J8" s="883"/>
      <c r="K8" s="883"/>
      <c r="L8" s="883"/>
      <c r="M8" s="884"/>
      <c r="N8" s="917" t="s">
        <v>3551</v>
      </c>
      <c r="O8" s="918"/>
      <c r="P8" s="918"/>
      <c r="Q8" s="918"/>
      <c r="R8" s="918"/>
      <c r="S8" s="918"/>
      <c r="T8" s="885" t="s">
        <v>3552</v>
      </c>
      <c r="U8" s="883"/>
      <c r="V8" s="883"/>
      <c r="W8" s="883"/>
      <c r="X8" s="883"/>
      <c r="Y8" s="907"/>
      <c r="Z8" s="929"/>
      <c r="AA8" s="80"/>
      <c r="AB8" s="80"/>
      <c r="AC8" s="80"/>
      <c r="AD8" s="80"/>
      <c r="AE8" s="80"/>
    </row>
    <row r="9" spans="1:31">
      <c r="A9" s="888"/>
      <c r="B9" s="920" t="s">
        <v>123</v>
      </c>
      <c r="C9" s="922" t="s">
        <v>122</v>
      </c>
      <c r="D9" s="924" t="s">
        <v>121</v>
      </c>
      <c r="E9" s="924" t="s">
        <v>120</v>
      </c>
      <c r="F9" s="924" t="s">
        <v>985</v>
      </c>
      <c r="G9" s="915" t="s">
        <v>3183</v>
      </c>
      <c r="H9" s="920" t="s">
        <v>123</v>
      </c>
      <c r="I9" s="922" t="s">
        <v>122</v>
      </c>
      <c r="J9" s="924" t="s">
        <v>121</v>
      </c>
      <c r="K9" s="924" t="s">
        <v>120</v>
      </c>
      <c r="L9" s="924" t="s">
        <v>985</v>
      </c>
      <c r="M9" s="915" t="s">
        <v>3183</v>
      </c>
      <c r="N9" s="920" t="s">
        <v>123</v>
      </c>
      <c r="O9" s="922" t="s">
        <v>122</v>
      </c>
      <c r="P9" s="924" t="s">
        <v>121</v>
      </c>
      <c r="Q9" s="924" t="s">
        <v>120</v>
      </c>
      <c r="R9" s="924" t="s">
        <v>985</v>
      </c>
      <c r="S9" s="915" t="s">
        <v>3183</v>
      </c>
      <c r="T9" s="934" t="s">
        <v>123</v>
      </c>
      <c r="U9" s="922" t="s">
        <v>122</v>
      </c>
      <c r="V9" s="924" t="s">
        <v>121</v>
      </c>
      <c r="W9" s="924" t="s">
        <v>120</v>
      </c>
      <c r="X9" s="924" t="s">
        <v>985</v>
      </c>
      <c r="Y9" s="908" t="s">
        <v>993</v>
      </c>
      <c r="Z9" s="929"/>
      <c r="AA9" s="80"/>
      <c r="AB9" s="80"/>
      <c r="AC9" s="80"/>
      <c r="AD9" s="80"/>
      <c r="AE9" s="80"/>
    </row>
    <row r="10" spans="1:31" ht="13.5" thickBot="1">
      <c r="A10" s="889"/>
      <c r="B10" s="921"/>
      <c r="C10" s="923"/>
      <c r="D10" s="925"/>
      <c r="E10" s="925"/>
      <c r="F10" s="925"/>
      <c r="G10" s="916"/>
      <c r="H10" s="921"/>
      <c r="I10" s="923"/>
      <c r="J10" s="925"/>
      <c r="K10" s="925"/>
      <c r="L10" s="925"/>
      <c r="M10" s="916"/>
      <c r="N10" s="921"/>
      <c r="O10" s="923"/>
      <c r="P10" s="925"/>
      <c r="Q10" s="925"/>
      <c r="R10" s="925"/>
      <c r="S10" s="916"/>
      <c r="T10" s="935"/>
      <c r="U10" s="923"/>
      <c r="V10" s="925"/>
      <c r="W10" s="925"/>
      <c r="X10" s="925"/>
      <c r="Y10" s="909"/>
      <c r="Z10" s="929"/>
    </row>
    <row r="11" spans="1:31">
      <c r="A11" s="506" t="s">
        <v>141</v>
      </c>
      <c r="B11" s="641">
        <v>10814500160.690001</v>
      </c>
      <c r="C11" s="642">
        <v>8878157125.4000015</v>
      </c>
      <c r="D11" s="642">
        <v>1909249684.5700002</v>
      </c>
      <c r="E11" s="642">
        <v>0</v>
      </c>
      <c r="F11" s="642">
        <v>27093350.719999999</v>
      </c>
      <c r="G11" s="643">
        <v>0</v>
      </c>
      <c r="H11" s="641">
        <v>11224088287.539989</v>
      </c>
      <c r="I11" s="642">
        <v>9317736341.8199902</v>
      </c>
      <c r="J11" s="642">
        <v>1875945013.4499998</v>
      </c>
      <c r="K11" s="642">
        <v>0</v>
      </c>
      <c r="L11" s="642">
        <v>30406932.27</v>
      </c>
      <c r="M11" s="643">
        <v>0</v>
      </c>
      <c r="N11" s="641">
        <v>12039567238.290001</v>
      </c>
      <c r="O11" s="642">
        <v>10103335942.800001</v>
      </c>
      <c r="P11" s="642">
        <v>1903457338.6099999</v>
      </c>
      <c r="Q11" s="642">
        <v>0</v>
      </c>
      <c r="R11" s="642">
        <v>32773956.879999999</v>
      </c>
      <c r="S11" s="643">
        <v>0</v>
      </c>
      <c r="T11" s="641">
        <v>12417699536.199999</v>
      </c>
      <c r="U11" s="642">
        <v>10513667336.359999</v>
      </c>
      <c r="V11" s="642">
        <v>1868003553.99</v>
      </c>
      <c r="W11" s="642">
        <v>0</v>
      </c>
      <c r="X11" s="642">
        <v>36028645.850000001</v>
      </c>
      <c r="Y11" s="643">
        <v>0</v>
      </c>
      <c r="Z11" s="929"/>
    </row>
    <row r="12" spans="1:31">
      <c r="A12" s="507" t="s">
        <v>140</v>
      </c>
      <c r="B12" s="644">
        <v>723995627.13</v>
      </c>
      <c r="C12" s="645">
        <v>723995627.13</v>
      </c>
      <c r="D12" s="645">
        <v>0</v>
      </c>
      <c r="E12" s="645">
        <v>0</v>
      </c>
      <c r="F12" s="645">
        <v>0</v>
      </c>
      <c r="G12" s="646">
        <v>0</v>
      </c>
      <c r="H12" s="644">
        <v>260933191.61000001</v>
      </c>
      <c r="I12" s="645">
        <v>260933191.61000001</v>
      </c>
      <c r="J12" s="645">
        <v>0</v>
      </c>
      <c r="K12" s="645">
        <v>0</v>
      </c>
      <c r="L12" s="645">
        <v>0</v>
      </c>
      <c r="M12" s="646">
        <v>0</v>
      </c>
      <c r="N12" s="644">
        <v>715760891.20000005</v>
      </c>
      <c r="O12" s="645">
        <v>715760891.20000005</v>
      </c>
      <c r="P12" s="645">
        <v>0</v>
      </c>
      <c r="Q12" s="645">
        <v>0</v>
      </c>
      <c r="R12" s="645">
        <v>0</v>
      </c>
      <c r="S12" s="646">
        <v>0</v>
      </c>
      <c r="T12" s="644">
        <v>212868032.03</v>
      </c>
      <c r="U12" s="645">
        <v>212868032.03</v>
      </c>
      <c r="V12" s="645">
        <v>0</v>
      </c>
      <c r="W12" s="645">
        <v>0</v>
      </c>
      <c r="X12" s="645">
        <v>0</v>
      </c>
      <c r="Y12" s="646">
        <v>0</v>
      </c>
      <c r="Z12" s="929"/>
    </row>
    <row r="13" spans="1:31">
      <c r="A13" s="507" t="s">
        <v>139</v>
      </c>
      <c r="B13" s="644">
        <v>723995627.13</v>
      </c>
      <c r="C13" s="645">
        <v>723995627.13</v>
      </c>
      <c r="D13" s="645">
        <v>0</v>
      </c>
      <c r="E13" s="645">
        <v>0</v>
      </c>
      <c r="F13" s="645">
        <v>0</v>
      </c>
      <c r="G13" s="646">
        <v>0</v>
      </c>
      <c r="H13" s="644">
        <v>260933191.61000001</v>
      </c>
      <c r="I13" s="645">
        <v>260933191.61000001</v>
      </c>
      <c r="J13" s="645">
        <v>0</v>
      </c>
      <c r="K13" s="645">
        <v>0</v>
      </c>
      <c r="L13" s="645">
        <v>0</v>
      </c>
      <c r="M13" s="646">
        <v>0</v>
      </c>
      <c r="N13" s="644">
        <v>715760891.20000005</v>
      </c>
      <c r="O13" s="645">
        <v>715760891.20000005</v>
      </c>
      <c r="P13" s="645">
        <v>0</v>
      </c>
      <c r="Q13" s="645">
        <v>0</v>
      </c>
      <c r="R13" s="645">
        <v>0</v>
      </c>
      <c r="S13" s="646">
        <v>0</v>
      </c>
      <c r="T13" s="644">
        <v>212868032.03</v>
      </c>
      <c r="U13" s="645">
        <v>212868032.03</v>
      </c>
      <c r="V13" s="645">
        <v>0</v>
      </c>
      <c r="W13" s="645">
        <v>0</v>
      </c>
      <c r="X13" s="645">
        <v>0</v>
      </c>
      <c r="Y13" s="646">
        <v>0</v>
      </c>
      <c r="Z13" s="929"/>
    </row>
    <row r="14" spans="1:31">
      <c r="A14" s="507" t="s">
        <v>138</v>
      </c>
      <c r="B14" s="644">
        <v>723995627.13</v>
      </c>
      <c r="C14" s="645">
        <v>723995627.13</v>
      </c>
      <c r="D14" s="645">
        <v>0</v>
      </c>
      <c r="E14" s="645">
        <v>0</v>
      </c>
      <c r="F14" s="645">
        <v>0</v>
      </c>
      <c r="G14" s="646">
        <v>0</v>
      </c>
      <c r="H14" s="644">
        <v>260933191.61000001</v>
      </c>
      <c r="I14" s="645">
        <v>260933191.61000001</v>
      </c>
      <c r="J14" s="645">
        <v>0</v>
      </c>
      <c r="K14" s="645">
        <v>0</v>
      </c>
      <c r="L14" s="645">
        <v>0</v>
      </c>
      <c r="M14" s="646">
        <v>0</v>
      </c>
      <c r="N14" s="644">
        <v>715760891.20000005</v>
      </c>
      <c r="O14" s="645">
        <v>715760891.20000005</v>
      </c>
      <c r="P14" s="645">
        <v>0</v>
      </c>
      <c r="Q14" s="645">
        <v>0</v>
      </c>
      <c r="R14" s="645">
        <v>0</v>
      </c>
      <c r="S14" s="646">
        <v>0</v>
      </c>
      <c r="T14" s="644">
        <v>212868032.03</v>
      </c>
      <c r="U14" s="645">
        <v>212868032.03</v>
      </c>
      <c r="V14" s="645">
        <v>0</v>
      </c>
      <c r="W14" s="645">
        <v>0</v>
      </c>
      <c r="X14" s="645">
        <v>0</v>
      </c>
      <c r="Y14" s="646">
        <v>0</v>
      </c>
      <c r="Z14" s="929"/>
    </row>
    <row r="15" spans="1:31">
      <c r="A15" s="507" t="s">
        <v>137</v>
      </c>
      <c r="B15" s="644">
        <v>0</v>
      </c>
      <c r="C15" s="645">
        <v>0</v>
      </c>
      <c r="D15" s="645">
        <v>0</v>
      </c>
      <c r="E15" s="645">
        <v>0</v>
      </c>
      <c r="F15" s="645">
        <v>0</v>
      </c>
      <c r="G15" s="646">
        <v>0</v>
      </c>
      <c r="H15" s="644">
        <v>0</v>
      </c>
      <c r="I15" s="645">
        <v>0</v>
      </c>
      <c r="J15" s="645">
        <v>0</v>
      </c>
      <c r="K15" s="645">
        <v>0</v>
      </c>
      <c r="L15" s="645">
        <v>0</v>
      </c>
      <c r="M15" s="646">
        <v>0</v>
      </c>
      <c r="N15" s="644">
        <v>0</v>
      </c>
      <c r="O15" s="645">
        <v>0</v>
      </c>
      <c r="P15" s="645">
        <v>0</v>
      </c>
      <c r="Q15" s="645">
        <v>0</v>
      </c>
      <c r="R15" s="645">
        <v>0</v>
      </c>
      <c r="S15" s="646">
        <v>0</v>
      </c>
      <c r="T15" s="644">
        <v>0</v>
      </c>
      <c r="U15" s="645">
        <v>0</v>
      </c>
      <c r="V15" s="645">
        <v>0</v>
      </c>
      <c r="W15" s="645">
        <v>0</v>
      </c>
      <c r="X15" s="645">
        <v>0</v>
      </c>
      <c r="Y15" s="646">
        <v>0</v>
      </c>
      <c r="Z15" s="929"/>
    </row>
    <row r="16" spans="1:31">
      <c r="A16" s="507" t="s">
        <v>136</v>
      </c>
      <c r="B16" s="644">
        <v>0</v>
      </c>
      <c r="C16" s="645">
        <v>0</v>
      </c>
      <c r="D16" s="645">
        <v>0</v>
      </c>
      <c r="E16" s="645">
        <v>0</v>
      </c>
      <c r="F16" s="645">
        <v>0</v>
      </c>
      <c r="G16" s="646">
        <v>0</v>
      </c>
      <c r="H16" s="644">
        <v>0</v>
      </c>
      <c r="I16" s="645">
        <v>0</v>
      </c>
      <c r="J16" s="645">
        <v>0</v>
      </c>
      <c r="K16" s="645">
        <v>0</v>
      </c>
      <c r="L16" s="645">
        <v>0</v>
      </c>
      <c r="M16" s="646">
        <v>0</v>
      </c>
      <c r="N16" s="644">
        <v>0</v>
      </c>
      <c r="O16" s="645">
        <v>0</v>
      </c>
      <c r="P16" s="645">
        <v>0</v>
      </c>
      <c r="Q16" s="645">
        <v>0</v>
      </c>
      <c r="R16" s="645">
        <v>0</v>
      </c>
      <c r="S16" s="646">
        <v>0</v>
      </c>
      <c r="T16" s="644">
        <v>0</v>
      </c>
      <c r="U16" s="645">
        <v>0</v>
      </c>
      <c r="V16" s="645">
        <v>0</v>
      </c>
      <c r="W16" s="645">
        <v>0</v>
      </c>
      <c r="X16" s="645">
        <v>0</v>
      </c>
      <c r="Y16" s="646">
        <v>0</v>
      </c>
      <c r="Z16" s="929"/>
    </row>
    <row r="17" spans="1:26">
      <c r="A17" s="507" t="s">
        <v>135</v>
      </c>
      <c r="B17" s="644">
        <v>0</v>
      </c>
      <c r="C17" s="645">
        <v>0</v>
      </c>
      <c r="D17" s="645">
        <v>0</v>
      </c>
      <c r="E17" s="645">
        <v>0</v>
      </c>
      <c r="F17" s="645">
        <v>0</v>
      </c>
      <c r="G17" s="646">
        <v>0</v>
      </c>
      <c r="H17" s="644">
        <v>0</v>
      </c>
      <c r="I17" s="645">
        <v>0</v>
      </c>
      <c r="J17" s="645">
        <v>0</v>
      </c>
      <c r="K17" s="645">
        <v>0</v>
      </c>
      <c r="L17" s="645">
        <v>0</v>
      </c>
      <c r="M17" s="646">
        <v>0</v>
      </c>
      <c r="N17" s="644">
        <v>0</v>
      </c>
      <c r="O17" s="645">
        <v>0</v>
      </c>
      <c r="P17" s="645">
        <v>0</v>
      </c>
      <c r="Q17" s="645">
        <v>0</v>
      </c>
      <c r="R17" s="645">
        <v>0</v>
      </c>
      <c r="S17" s="646">
        <v>0</v>
      </c>
      <c r="T17" s="644">
        <v>0</v>
      </c>
      <c r="U17" s="645">
        <v>0</v>
      </c>
      <c r="V17" s="645">
        <v>0</v>
      </c>
      <c r="W17" s="645">
        <v>0</v>
      </c>
      <c r="X17" s="645">
        <v>0</v>
      </c>
      <c r="Y17" s="646">
        <v>0</v>
      </c>
      <c r="Z17" s="929"/>
    </row>
    <row r="18" spans="1:26">
      <c r="A18" s="507" t="s">
        <v>134</v>
      </c>
      <c r="B18" s="644">
        <v>0</v>
      </c>
      <c r="C18" s="645">
        <v>0</v>
      </c>
      <c r="D18" s="645">
        <v>0</v>
      </c>
      <c r="E18" s="645">
        <v>0</v>
      </c>
      <c r="F18" s="645">
        <v>0</v>
      </c>
      <c r="G18" s="646">
        <v>0</v>
      </c>
      <c r="H18" s="644">
        <v>0</v>
      </c>
      <c r="I18" s="645">
        <v>0</v>
      </c>
      <c r="J18" s="645">
        <v>0</v>
      </c>
      <c r="K18" s="645">
        <v>0</v>
      </c>
      <c r="L18" s="645">
        <v>0</v>
      </c>
      <c r="M18" s="646">
        <v>0</v>
      </c>
      <c r="N18" s="644">
        <v>0</v>
      </c>
      <c r="O18" s="645">
        <v>0</v>
      </c>
      <c r="P18" s="645">
        <v>0</v>
      </c>
      <c r="Q18" s="645">
        <v>0</v>
      </c>
      <c r="R18" s="645">
        <v>0</v>
      </c>
      <c r="S18" s="646">
        <v>0</v>
      </c>
      <c r="T18" s="644">
        <v>0</v>
      </c>
      <c r="U18" s="645">
        <v>0</v>
      </c>
      <c r="V18" s="645">
        <v>0</v>
      </c>
      <c r="W18" s="645">
        <v>0</v>
      </c>
      <c r="X18" s="645">
        <v>0</v>
      </c>
      <c r="Y18" s="646">
        <v>0</v>
      </c>
      <c r="Z18" s="929"/>
    </row>
    <row r="19" spans="1:26">
      <c r="A19" s="507" t="s">
        <v>133</v>
      </c>
      <c r="B19" s="644">
        <v>0</v>
      </c>
      <c r="C19" s="645">
        <v>0</v>
      </c>
      <c r="D19" s="645">
        <v>0</v>
      </c>
      <c r="E19" s="645">
        <v>0</v>
      </c>
      <c r="F19" s="645">
        <v>0</v>
      </c>
      <c r="G19" s="646">
        <v>0</v>
      </c>
      <c r="H19" s="644">
        <v>0</v>
      </c>
      <c r="I19" s="645">
        <v>0</v>
      </c>
      <c r="J19" s="645">
        <v>0</v>
      </c>
      <c r="K19" s="645">
        <v>0</v>
      </c>
      <c r="L19" s="645">
        <v>0</v>
      </c>
      <c r="M19" s="646">
        <v>0</v>
      </c>
      <c r="N19" s="644">
        <v>0</v>
      </c>
      <c r="O19" s="645">
        <v>0</v>
      </c>
      <c r="P19" s="645">
        <v>0</v>
      </c>
      <c r="Q19" s="645">
        <v>0</v>
      </c>
      <c r="R19" s="645">
        <v>0</v>
      </c>
      <c r="S19" s="646">
        <v>0</v>
      </c>
      <c r="T19" s="644">
        <v>0</v>
      </c>
      <c r="U19" s="645">
        <v>0</v>
      </c>
      <c r="V19" s="645">
        <v>0</v>
      </c>
      <c r="W19" s="645">
        <v>0</v>
      </c>
      <c r="X19" s="645">
        <v>0</v>
      </c>
      <c r="Y19" s="646">
        <v>0</v>
      </c>
      <c r="Z19" s="929"/>
    </row>
    <row r="20" spans="1:26">
      <c r="A20" s="507" t="s">
        <v>132</v>
      </c>
      <c r="B20" s="644">
        <v>10090504533.560001</v>
      </c>
      <c r="C20" s="645">
        <v>8154161498.2700014</v>
      </c>
      <c r="D20" s="645">
        <v>1909249684.5700002</v>
      </c>
      <c r="E20" s="645">
        <v>0</v>
      </c>
      <c r="F20" s="645">
        <v>27093350.719999999</v>
      </c>
      <c r="G20" s="646">
        <v>0</v>
      </c>
      <c r="H20" s="644">
        <v>10963155095.929989</v>
      </c>
      <c r="I20" s="645">
        <v>9056803150.2099895</v>
      </c>
      <c r="J20" s="645">
        <v>1875945013.4499998</v>
      </c>
      <c r="K20" s="645">
        <v>0</v>
      </c>
      <c r="L20" s="645">
        <v>30406932.27</v>
      </c>
      <c r="M20" s="646">
        <v>0</v>
      </c>
      <c r="N20" s="644">
        <v>11323806347.09</v>
      </c>
      <c r="O20" s="645">
        <v>9387575051.6000004</v>
      </c>
      <c r="P20" s="645">
        <v>1903457338.6099999</v>
      </c>
      <c r="Q20" s="645">
        <v>0</v>
      </c>
      <c r="R20" s="645">
        <v>32773956.879999999</v>
      </c>
      <c r="S20" s="646">
        <v>0</v>
      </c>
      <c r="T20" s="644">
        <v>12204831504.169998</v>
      </c>
      <c r="U20" s="645">
        <v>10300799304.329998</v>
      </c>
      <c r="V20" s="645">
        <v>1868003553.99</v>
      </c>
      <c r="W20" s="645">
        <v>0</v>
      </c>
      <c r="X20" s="645">
        <v>36028645.850000001</v>
      </c>
      <c r="Y20" s="646">
        <v>0</v>
      </c>
      <c r="Z20" s="929"/>
    </row>
    <row r="21" spans="1:26">
      <c r="A21" s="507" t="s">
        <v>131</v>
      </c>
      <c r="B21" s="644">
        <v>7445382514.9899998</v>
      </c>
      <c r="C21" s="645">
        <v>7209683769.1100006</v>
      </c>
      <c r="D21" s="645">
        <v>210842264.70999998</v>
      </c>
      <c r="E21" s="645">
        <v>0</v>
      </c>
      <c r="F21" s="645">
        <v>24856481.169999998</v>
      </c>
      <c r="G21" s="646">
        <v>0</v>
      </c>
      <c r="H21" s="644">
        <v>8260660761.689991</v>
      </c>
      <c r="I21" s="645">
        <v>8011659962.8999901</v>
      </c>
      <c r="J21" s="645">
        <v>222277423.25</v>
      </c>
      <c r="K21" s="645">
        <v>0</v>
      </c>
      <c r="L21" s="645">
        <v>26723375.539999999</v>
      </c>
      <c r="M21" s="646">
        <v>0</v>
      </c>
      <c r="N21" s="644">
        <v>8569542876.7199993</v>
      </c>
      <c r="O21" s="645">
        <v>8304965815.1099997</v>
      </c>
      <c r="P21" s="645">
        <v>235557999.31999999</v>
      </c>
      <c r="Q21" s="645">
        <v>0</v>
      </c>
      <c r="R21" s="645">
        <v>29019062.289999999</v>
      </c>
      <c r="S21" s="646">
        <v>0</v>
      </c>
      <c r="T21" s="644">
        <v>9503007577.1700001</v>
      </c>
      <c r="U21" s="645">
        <v>9200761689.4200001</v>
      </c>
      <c r="V21" s="645">
        <v>270011051.02999997</v>
      </c>
      <c r="W21" s="645">
        <v>0</v>
      </c>
      <c r="X21" s="645">
        <v>32234836.720000003</v>
      </c>
      <c r="Y21" s="646">
        <v>0</v>
      </c>
      <c r="Z21" s="929"/>
    </row>
    <row r="22" spans="1:26">
      <c r="A22" s="507" t="s">
        <v>130</v>
      </c>
      <c r="B22" s="644">
        <v>5895447092.4899998</v>
      </c>
      <c r="C22" s="645">
        <v>5867265090.5900002</v>
      </c>
      <c r="D22" s="645">
        <v>24381905.289999999</v>
      </c>
      <c r="E22" s="645">
        <v>0</v>
      </c>
      <c r="F22" s="645">
        <v>3800096.61</v>
      </c>
      <c r="G22" s="646">
        <v>0</v>
      </c>
      <c r="H22" s="644">
        <v>6610449365.9099903</v>
      </c>
      <c r="I22" s="645">
        <v>6579675494.2199898</v>
      </c>
      <c r="J22" s="645">
        <v>26661017.550000001</v>
      </c>
      <c r="K22" s="645">
        <v>0</v>
      </c>
      <c r="L22" s="645">
        <v>4112854.14</v>
      </c>
      <c r="M22" s="646">
        <v>0</v>
      </c>
      <c r="N22" s="644">
        <v>6806937685.6399994</v>
      </c>
      <c r="O22" s="645">
        <v>6773863034.2299995</v>
      </c>
      <c r="P22" s="645">
        <v>28104743.93</v>
      </c>
      <c r="Q22" s="645">
        <v>0</v>
      </c>
      <c r="R22" s="645">
        <v>4969907.4800000004</v>
      </c>
      <c r="S22" s="646">
        <v>0</v>
      </c>
      <c r="T22" s="644">
        <v>7512690976.1300001</v>
      </c>
      <c r="U22" s="645">
        <v>7475449292.6199999</v>
      </c>
      <c r="V22" s="645">
        <v>31875832.550000001</v>
      </c>
      <c r="W22" s="645">
        <v>0</v>
      </c>
      <c r="X22" s="645">
        <v>5365850.96</v>
      </c>
      <c r="Y22" s="646">
        <v>0</v>
      </c>
      <c r="Z22" s="929"/>
    </row>
    <row r="23" spans="1:26">
      <c r="A23" s="507" t="s">
        <v>129</v>
      </c>
      <c r="B23" s="644">
        <v>1549935422.5</v>
      </c>
      <c r="C23" s="645">
        <v>1342418678.52</v>
      </c>
      <c r="D23" s="645">
        <v>186460359.41999999</v>
      </c>
      <c r="E23" s="645">
        <v>0</v>
      </c>
      <c r="F23" s="645">
        <v>21056384.559999999</v>
      </c>
      <c r="G23" s="646">
        <v>0</v>
      </c>
      <c r="H23" s="644">
        <v>1650211395.7800002</v>
      </c>
      <c r="I23" s="645">
        <v>1431984468.6800001</v>
      </c>
      <c r="J23" s="645">
        <v>195616405.69999999</v>
      </c>
      <c r="K23" s="645">
        <v>0</v>
      </c>
      <c r="L23" s="645">
        <v>22610521.399999999</v>
      </c>
      <c r="M23" s="646">
        <v>0</v>
      </c>
      <c r="N23" s="644">
        <v>1762605191.0799999</v>
      </c>
      <c r="O23" s="645">
        <v>1531102780.8800001</v>
      </c>
      <c r="P23" s="645">
        <v>207453255.38999999</v>
      </c>
      <c r="Q23" s="645">
        <v>0</v>
      </c>
      <c r="R23" s="645">
        <v>24049154.809999999</v>
      </c>
      <c r="S23" s="646">
        <v>0</v>
      </c>
      <c r="T23" s="644">
        <v>1990316601.04</v>
      </c>
      <c r="U23" s="645">
        <v>1725312396.8</v>
      </c>
      <c r="V23" s="645">
        <v>238135218.47999999</v>
      </c>
      <c r="W23" s="645">
        <v>0</v>
      </c>
      <c r="X23" s="645">
        <v>26868985.760000002</v>
      </c>
      <c r="Y23" s="646">
        <v>0</v>
      </c>
      <c r="Z23" s="929"/>
    </row>
    <row r="24" spans="1:26">
      <c r="A24" s="507" t="s">
        <v>128</v>
      </c>
      <c r="B24" s="644">
        <v>2645122018.5700011</v>
      </c>
      <c r="C24" s="645">
        <v>944477729.16000104</v>
      </c>
      <c r="D24" s="645">
        <v>1698407419.8600001</v>
      </c>
      <c r="E24" s="645">
        <v>0</v>
      </c>
      <c r="F24" s="645">
        <v>2236869.5499999998</v>
      </c>
      <c r="G24" s="646">
        <v>0</v>
      </c>
      <c r="H24" s="644">
        <v>2702494334.2399988</v>
      </c>
      <c r="I24" s="645">
        <v>1045143187.309999</v>
      </c>
      <c r="J24" s="645">
        <v>1653667590.1999998</v>
      </c>
      <c r="K24" s="645">
        <v>0</v>
      </c>
      <c r="L24" s="645">
        <v>3683556.73</v>
      </c>
      <c r="M24" s="646">
        <v>0</v>
      </c>
      <c r="N24" s="644">
        <v>2754263470.3699999</v>
      </c>
      <c r="O24" s="645">
        <v>1082609236.49</v>
      </c>
      <c r="P24" s="645">
        <v>1667899339.29</v>
      </c>
      <c r="Q24" s="645">
        <v>0</v>
      </c>
      <c r="R24" s="645">
        <v>3754894.59</v>
      </c>
      <c r="S24" s="646">
        <v>0</v>
      </c>
      <c r="T24" s="644">
        <v>2701823926.9999971</v>
      </c>
      <c r="U24" s="645">
        <v>1100037614.909997</v>
      </c>
      <c r="V24" s="645">
        <v>1597992502.96</v>
      </c>
      <c r="W24" s="645">
        <v>0</v>
      </c>
      <c r="X24" s="645">
        <v>3793809.13</v>
      </c>
      <c r="Y24" s="646">
        <v>0</v>
      </c>
      <c r="Z24" s="929"/>
    </row>
    <row r="25" spans="1:26">
      <c r="A25" s="507" t="s">
        <v>127</v>
      </c>
      <c r="B25" s="644">
        <v>330606790</v>
      </c>
      <c r="C25" s="645">
        <v>252257024.00999999</v>
      </c>
      <c r="D25" s="645">
        <v>76112896.439999998</v>
      </c>
      <c r="E25" s="645">
        <v>0</v>
      </c>
      <c r="F25" s="645">
        <v>2236869.5499999998</v>
      </c>
      <c r="G25" s="646">
        <v>0</v>
      </c>
      <c r="H25" s="644">
        <v>471478016.16000003</v>
      </c>
      <c r="I25" s="645">
        <v>352311818.86000001</v>
      </c>
      <c r="J25" s="645">
        <v>115482640.56999999</v>
      </c>
      <c r="K25" s="645">
        <v>0</v>
      </c>
      <c r="L25" s="645">
        <v>3683556.73</v>
      </c>
      <c r="M25" s="646">
        <v>0</v>
      </c>
      <c r="N25" s="644">
        <v>476335372.82999998</v>
      </c>
      <c r="O25" s="645">
        <v>352961834.51999998</v>
      </c>
      <c r="P25" s="645">
        <v>119618643.72</v>
      </c>
      <c r="Q25" s="645">
        <v>0</v>
      </c>
      <c r="R25" s="645">
        <v>3754894.59</v>
      </c>
      <c r="S25" s="646">
        <v>0</v>
      </c>
      <c r="T25" s="644">
        <v>505106344.85000002</v>
      </c>
      <c r="U25" s="645">
        <v>373377701.80000001</v>
      </c>
      <c r="V25" s="645">
        <v>127934833.92</v>
      </c>
      <c r="W25" s="645">
        <v>0</v>
      </c>
      <c r="X25" s="645">
        <v>3793809.13</v>
      </c>
      <c r="Y25" s="646">
        <v>0</v>
      </c>
      <c r="Z25" s="929"/>
    </row>
    <row r="26" spans="1:26">
      <c r="A26" s="507" t="s">
        <v>126</v>
      </c>
      <c r="B26" s="644">
        <v>460304132.34000003</v>
      </c>
      <c r="C26" s="645">
        <v>228835142.09999999</v>
      </c>
      <c r="D26" s="645">
        <v>231468990.24000001</v>
      </c>
      <c r="E26" s="645">
        <v>0</v>
      </c>
      <c r="F26" s="645">
        <v>0</v>
      </c>
      <c r="G26" s="646">
        <v>0</v>
      </c>
      <c r="H26" s="644">
        <v>394441236.88999999</v>
      </c>
      <c r="I26" s="645">
        <v>212041631.59999999</v>
      </c>
      <c r="J26" s="645">
        <v>182399605.28999999</v>
      </c>
      <c r="K26" s="645">
        <v>0</v>
      </c>
      <c r="L26" s="645">
        <v>0</v>
      </c>
      <c r="M26" s="646">
        <v>0</v>
      </c>
      <c r="N26" s="644">
        <v>431679616.38999999</v>
      </c>
      <c r="O26" s="645">
        <v>226234276.09</v>
      </c>
      <c r="P26" s="645">
        <v>205445340.30000001</v>
      </c>
      <c r="Q26" s="645">
        <v>0</v>
      </c>
      <c r="R26" s="645">
        <v>0</v>
      </c>
      <c r="S26" s="646">
        <v>0</v>
      </c>
      <c r="T26" s="644">
        <v>398421696.57000005</v>
      </c>
      <c r="U26" s="645">
        <v>205107921.21000001</v>
      </c>
      <c r="V26" s="645">
        <v>193313775.36000001</v>
      </c>
      <c r="W26" s="645">
        <v>0</v>
      </c>
      <c r="X26" s="645">
        <v>0</v>
      </c>
      <c r="Y26" s="646">
        <v>0</v>
      </c>
      <c r="Z26" s="929"/>
    </row>
    <row r="27" spans="1:26" ht="13.5" thickBot="1">
      <c r="A27" s="508" t="s">
        <v>125</v>
      </c>
      <c r="B27" s="647">
        <v>1854211096.230001</v>
      </c>
      <c r="C27" s="648">
        <v>463385563.05000103</v>
      </c>
      <c r="D27" s="648">
        <v>1390825533.1800001</v>
      </c>
      <c r="E27" s="648">
        <v>0</v>
      </c>
      <c r="F27" s="648">
        <v>0</v>
      </c>
      <c r="G27" s="649">
        <v>0</v>
      </c>
      <c r="H27" s="647">
        <v>1836575081.1899989</v>
      </c>
      <c r="I27" s="648">
        <v>480789736.84999901</v>
      </c>
      <c r="J27" s="648">
        <v>1355785344.3399999</v>
      </c>
      <c r="K27" s="648">
        <v>0</v>
      </c>
      <c r="L27" s="648">
        <v>0</v>
      </c>
      <c r="M27" s="649">
        <v>0</v>
      </c>
      <c r="N27" s="647">
        <v>1846248481.1500001</v>
      </c>
      <c r="O27" s="648">
        <v>503413125.88</v>
      </c>
      <c r="P27" s="648">
        <v>1342835355.27</v>
      </c>
      <c r="Q27" s="648">
        <v>0</v>
      </c>
      <c r="R27" s="648">
        <v>0</v>
      </c>
      <c r="S27" s="649">
        <v>0</v>
      </c>
      <c r="T27" s="647">
        <v>1798295885.5799971</v>
      </c>
      <c r="U27" s="648">
        <v>521551991.899997</v>
      </c>
      <c r="V27" s="648">
        <v>1276743893.6800001</v>
      </c>
      <c r="W27" s="648">
        <v>0</v>
      </c>
      <c r="X27" s="648">
        <v>0</v>
      </c>
      <c r="Y27" s="649">
        <v>0</v>
      </c>
      <c r="Z27" s="930"/>
    </row>
    <row r="28" spans="1:26">
      <c r="A28" s="887" t="s">
        <v>3182</v>
      </c>
      <c r="B28" s="910" t="s">
        <v>111</v>
      </c>
      <c r="C28" s="911"/>
      <c r="D28" s="911"/>
      <c r="E28" s="911"/>
      <c r="F28" s="911"/>
      <c r="G28" s="926"/>
      <c r="H28" s="910" t="s">
        <v>110</v>
      </c>
      <c r="I28" s="911"/>
      <c r="J28" s="911"/>
      <c r="K28" s="911"/>
      <c r="L28" s="911"/>
      <c r="M28" s="926"/>
      <c r="N28" s="890" t="s">
        <v>109</v>
      </c>
      <c r="O28" s="919"/>
      <c r="P28" s="919"/>
      <c r="Q28" s="919"/>
      <c r="R28" s="919"/>
      <c r="S28" s="919"/>
      <c r="T28" s="910" t="s">
        <v>108</v>
      </c>
      <c r="U28" s="911"/>
      <c r="V28" s="911"/>
      <c r="W28" s="911"/>
      <c r="X28" s="911"/>
      <c r="Y28" s="912"/>
      <c r="Z28" s="928" t="s">
        <v>124</v>
      </c>
    </row>
    <row r="29" spans="1:26" ht="13.5" thickBot="1">
      <c r="A29" s="888"/>
      <c r="B29" s="917" t="s">
        <v>3549</v>
      </c>
      <c r="C29" s="918"/>
      <c r="D29" s="918"/>
      <c r="E29" s="918"/>
      <c r="F29" s="918"/>
      <c r="G29" s="927"/>
      <c r="H29" s="885" t="s">
        <v>3550</v>
      </c>
      <c r="I29" s="883"/>
      <c r="J29" s="883"/>
      <c r="K29" s="883"/>
      <c r="L29" s="883"/>
      <c r="M29" s="884"/>
      <c r="N29" s="917" t="s">
        <v>3551</v>
      </c>
      <c r="O29" s="918"/>
      <c r="P29" s="918"/>
      <c r="Q29" s="918"/>
      <c r="R29" s="918"/>
      <c r="S29" s="918"/>
      <c r="T29" s="885" t="s">
        <v>3552</v>
      </c>
      <c r="U29" s="883"/>
      <c r="V29" s="883"/>
      <c r="W29" s="883"/>
      <c r="X29" s="883"/>
      <c r="Y29" s="907"/>
      <c r="Z29" s="929"/>
    </row>
    <row r="30" spans="1:26">
      <c r="A30" s="888"/>
      <c r="B30" s="920" t="s">
        <v>123</v>
      </c>
      <c r="C30" s="922" t="s">
        <v>122</v>
      </c>
      <c r="D30" s="924" t="s">
        <v>121</v>
      </c>
      <c r="E30" s="924" t="s">
        <v>120</v>
      </c>
      <c r="F30" s="924" t="s">
        <v>985</v>
      </c>
      <c r="G30" s="915" t="s">
        <v>993</v>
      </c>
      <c r="H30" s="920" t="s">
        <v>123</v>
      </c>
      <c r="I30" s="922" t="s">
        <v>122</v>
      </c>
      <c r="J30" s="924" t="s">
        <v>121</v>
      </c>
      <c r="K30" s="924" t="s">
        <v>120</v>
      </c>
      <c r="L30" s="924" t="s">
        <v>985</v>
      </c>
      <c r="M30" s="915" t="s">
        <v>3183</v>
      </c>
      <c r="N30" s="920" t="s">
        <v>123</v>
      </c>
      <c r="O30" s="922" t="s">
        <v>122</v>
      </c>
      <c r="P30" s="924" t="s">
        <v>121</v>
      </c>
      <c r="Q30" s="924" t="s">
        <v>120</v>
      </c>
      <c r="R30" s="924" t="s">
        <v>985</v>
      </c>
      <c r="S30" s="915" t="s">
        <v>3183</v>
      </c>
      <c r="T30" s="920" t="s">
        <v>123</v>
      </c>
      <c r="U30" s="922" t="s">
        <v>122</v>
      </c>
      <c r="V30" s="924" t="s">
        <v>121</v>
      </c>
      <c r="W30" s="924" t="s">
        <v>120</v>
      </c>
      <c r="X30" s="924" t="s">
        <v>985</v>
      </c>
      <c r="Y30" s="913" t="s">
        <v>993</v>
      </c>
      <c r="Z30" s="929"/>
    </row>
    <row r="31" spans="1:26" ht="53.25" customHeight="1" thickBot="1">
      <c r="A31" s="889"/>
      <c r="B31" s="921"/>
      <c r="C31" s="923"/>
      <c r="D31" s="925"/>
      <c r="E31" s="925"/>
      <c r="F31" s="925"/>
      <c r="G31" s="916"/>
      <c r="H31" s="921"/>
      <c r="I31" s="923"/>
      <c r="J31" s="925"/>
      <c r="K31" s="925"/>
      <c r="L31" s="925"/>
      <c r="M31" s="916"/>
      <c r="N31" s="921"/>
      <c r="O31" s="923"/>
      <c r="P31" s="925"/>
      <c r="Q31" s="925"/>
      <c r="R31" s="925"/>
      <c r="S31" s="916"/>
      <c r="T31" s="921"/>
      <c r="U31" s="923"/>
      <c r="V31" s="925"/>
      <c r="W31" s="925"/>
      <c r="X31" s="925"/>
      <c r="Y31" s="914"/>
      <c r="Z31" s="929"/>
    </row>
    <row r="32" spans="1:26">
      <c r="A32" s="222" t="s">
        <v>987</v>
      </c>
      <c r="B32" s="650">
        <v>152962603</v>
      </c>
      <c r="C32" s="651">
        <v>152962603</v>
      </c>
      <c r="D32" s="651">
        <v>0</v>
      </c>
      <c r="E32" s="651">
        <v>0</v>
      </c>
      <c r="F32" s="651">
        <v>0</v>
      </c>
      <c r="G32" s="652">
        <v>0</v>
      </c>
      <c r="H32" s="650">
        <v>6076070</v>
      </c>
      <c r="I32" s="651">
        <v>6076070</v>
      </c>
      <c r="J32" s="651">
        <v>0</v>
      </c>
      <c r="K32" s="651">
        <v>0</v>
      </c>
      <c r="L32" s="651">
        <v>0</v>
      </c>
      <c r="M32" s="652">
        <v>0</v>
      </c>
      <c r="N32" s="650">
        <v>106618197</v>
      </c>
      <c r="O32" s="651">
        <v>106618197</v>
      </c>
      <c r="P32" s="651">
        <v>0</v>
      </c>
      <c r="Q32" s="651">
        <v>0</v>
      </c>
      <c r="R32" s="651">
        <v>0</v>
      </c>
      <c r="S32" s="652">
        <v>0</v>
      </c>
      <c r="T32" s="650">
        <v>53752152</v>
      </c>
      <c r="U32" s="651">
        <v>53752152</v>
      </c>
      <c r="V32" s="651">
        <v>0</v>
      </c>
      <c r="W32" s="651">
        <v>0</v>
      </c>
      <c r="X32" s="651">
        <v>0</v>
      </c>
      <c r="Y32" s="652">
        <v>0</v>
      </c>
      <c r="Z32" s="929"/>
    </row>
    <row r="33" spans="1:26" ht="13.5" thickBot="1">
      <c r="A33" s="223" t="s">
        <v>988</v>
      </c>
      <c r="B33" s="653">
        <v>4882910</v>
      </c>
      <c r="C33" s="654">
        <v>2938287</v>
      </c>
      <c r="D33" s="654">
        <v>1917530</v>
      </c>
      <c r="E33" s="654">
        <v>0</v>
      </c>
      <c r="F33" s="654">
        <v>27093</v>
      </c>
      <c r="G33" s="655">
        <v>0</v>
      </c>
      <c r="H33" s="653">
        <v>5080917</v>
      </c>
      <c r="I33" s="654">
        <v>3174565</v>
      </c>
      <c r="J33" s="654">
        <v>1875945</v>
      </c>
      <c r="K33" s="654">
        <v>0</v>
      </c>
      <c r="L33" s="654">
        <v>30407</v>
      </c>
      <c r="M33" s="655">
        <v>0</v>
      </c>
      <c r="N33" s="653">
        <v>5264838</v>
      </c>
      <c r="O33" s="654">
        <v>3328607</v>
      </c>
      <c r="P33" s="654">
        <v>1903457</v>
      </c>
      <c r="Q33" s="654">
        <v>0</v>
      </c>
      <c r="R33" s="654">
        <v>32774</v>
      </c>
      <c r="S33" s="655">
        <v>0</v>
      </c>
      <c r="T33" s="653">
        <v>5468047</v>
      </c>
      <c r="U33" s="654">
        <v>3564014</v>
      </c>
      <c r="V33" s="654">
        <v>1868004</v>
      </c>
      <c r="W33" s="654">
        <v>0</v>
      </c>
      <c r="X33" s="654">
        <v>36029</v>
      </c>
      <c r="Y33" s="655">
        <v>0</v>
      </c>
      <c r="Z33" s="930"/>
    </row>
    <row r="34" spans="1:26">
      <c r="V34" s="23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H112"/>
  <sheetViews>
    <sheetView zoomScaleNormal="100" zoomScaleSheetLayoutView="100" workbookViewId="0">
      <selection activeCell="A4" sqref="A4:D5"/>
    </sheetView>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80" t="s">
        <v>951</v>
      </c>
      <c r="B1" s="963" t="s">
        <v>3197</v>
      </c>
      <c r="C1" s="963"/>
      <c r="D1" s="963"/>
      <c r="E1" s="963"/>
      <c r="F1" s="963"/>
      <c r="G1" s="963"/>
      <c r="H1" s="964"/>
    </row>
    <row r="2" spans="1:8">
      <c r="A2" s="437" t="s">
        <v>3195</v>
      </c>
      <c r="B2" s="510"/>
      <c r="C2" s="510"/>
      <c r="D2" s="510"/>
      <c r="E2" s="510"/>
      <c r="F2" s="510"/>
      <c r="G2" s="510"/>
      <c r="H2" s="511"/>
    </row>
    <row r="3" spans="1:8" ht="15.75" thickBot="1">
      <c r="A3" s="896"/>
      <c r="B3" s="897"/>
      <c r="C3" s="897"/>
      <c r="D3" s="897"/>
      <c r="E3" s="897"/>
      <c r="F3" s="897"/>
      <c r="G3" s="897"/>
      <c r="H3" s="965"/>
    </row>
    <row r="4" spans="1:8">
      <c r="A4" s="718" t="s">
        <v>7</v>
      </c>
      <c r="B4" s="719"/>
      <c r="C4" s="719"/>
      <c r="D4" s="719"/>
      <c r="E4" s="719"/>
      <c r="F4" s="719"/>
      <c r="G4" s="719"/>
      <c r="H4" s="722" t="s">
        <v>3208</v>
      </c>
    </row>
    <row r="5" spans="1:8" ht="28.5" customHeight="1" thickBot="1">
      <c r="A5" s="720"/>
      <c r="B5" s="721"/>
      <c r="C5" s="721"/>
      <c r="D5" s="721"/>
      <c r="E5" s="721"/>
      <c r="F5" s="721"/>
      <c r="G5" s="721"/>
      <c r="H5" s="723"/>
    </row>
    <row r="6" spans="1:8" ht="15.75" thickBot="1">
      <c r="A6" s="960" t="s">
        <v>3199</v>
      </c>
      <c r="B6" s="961"/>
      <c r="C6" s="962"/>
      <c r="D6" s="855">
        <f>Obsah!C4</f>
        <v>42460</v>
      </c>
      <c r="E6" s="868"/>
      <c r="F6" s="868"/>
      <c r="G6" s="869"/>
      <c r="H6" s="12"/>
    </row>
    <row r="7" spans="1:8" ht="38.25">
      <c r="A7" s="966" t="s">
        <v>236</v>
      </c>
      <c r="B7" s="967"/>
      <c r="C7" s="968"/>
      <c r="D7" s="99" t="s">
        <v>111</v>
      </c>
      <c r="E7" s="100" t="s">
        <v>110</v>
      </c>
      <c r="F7" s="99" t="s">
        <v>109</v>
      </c>
      <c r="G7" s="98" t="s">
        <v>108</v>
      </c>
      <c r="H7" s="972" t="s">
        <v>235</v>
      </c>
    </row>
    <row r="8" spans="1:8" ht="15.75" thickBot="1">
      <c r="A8" s="969"/>
      <c r="B8" s="970"/>
      <c r="C8" s="971"/>
      <c r="D8" s="97" t="s">
        <v>3549</v>
      </c>
      <c r="E8" s="97" t="s">
        <v>3550</v>
      </c>
      <c r="F8" s="97" t="s">
        <v>3551</v>
      </c>
      <c r="G8" s="624" t="s">
        <v>3552</v>
      </c>
      <c r="H8" s="973"/>
    </row>
    <row r="9" spans="1:8">
      <c r="A9" s="954" t="s">
        <v>234</v>
      </c>
      <c r="B9" s="955"/>
      <c r="C9" s="956"/>
      <c r="D9" s="621">
        <v>178235393863.66998</v>
      </c>
      <c r="E9" s="621">
        <v>30999236218.529987</v>
      </c>
      <c r="F9" s="621">
        <v>132645215965.59</v>
      </c>
      <c r="G9" s="625">
        <v>81801217648.5</v>
      </c>
      <c r="H9" s="973"/>
    </row>
    <row r="10" spans="1:8">
      <c r="A10" s="951" t="s">
        <v>3174</v>
      </c>
      <c r="B10" s="952"/>
      <c r="C10" s="953"/>
      <c r="D10" s="622">
        <v>573238318.92999995</v>
      </c>
      <c r="E10" s="622">
        <v>186742071.25999999</v>
      </c>
      <c r="F10" s="622">
        <v>492993464.16999996</v>
      </c>
      <c r="G10" s="626">
        <v>152487159.32999998</v>
      </c>
      <c r="H10" s="973"/>
    </row>
    <row r="11" spans="1:8">
      <c r="A11" s="951" t="s">
        <v>233</v>
      </c>
      <c r="B11" s="952"/>
      <c r="C11" s="953"/>
      <c r="D11" s="622">
        <v>8789663.5500000007</v>
      </c>
      <c r="E11" s="622">
        <v>8468759.9499999993</v>
      </c>
      <c r="F11" s="622">
        <v>8949179.4000000004</v>
      </c>
      <c r="G11" s="626">
        <v>7407723.0800000001</v>
      </c>
      <c r="H11" s="973"/>
    </row>
    <row r="12" spans="1:8">
      <c r="A12" s="951" t="s">
        <v>232</v>
      </c>
      <c r="B12" s="952"/>
      <c r="C12" s="953"/>
      <c r="D12" s="622">
        <v>555212537.01999998</v>
      </c>
      <c r="E12" s="622">
        <v>111151018.98</v>
      </c>
      <c r="F12" s="622">
        <v>433632171.18000001</v>
      </c>
      <c r="G12" s="626">
        <v>97505677.700000003</v>
      </c>
      <c r="H12" s="973"/>
    </row>
    <row r="13" spans="1:8">
      <c r="A13" s="951" t="s">
        <v>3175</v>
      </c>
      <c r="B13" s="952"/>
      <c r="C13" s="953"/>
      <c r="D13" s="622">
        <v>9236118.3599999994</v>
      </c>
      <c r="E13" s="622">
        <v>67122292.329999998</v>
      </c>
      <c r="F13" s="622">
        <v>50412113.590000004</v>
      </c>
      <c r="G13" s="626">
        <v>47573758.549999997</v>
      </c>
      <c r="H13" s="973"/>
    </row>
    <row r="14" spans="1:8">
      <c r="A14" s="951" t="s">
        <v>3192</v>
      </c>
      <c r="B14" s="952"/>
      <c r="C14" s="953"/>
      <c r="D14" s="622">
        <v>344112648.59000003</v>
      </c>
      <c r="E14" s="622">
        <v>215722002.09999999</v>
      </c>
      <c r="F14" s="622">
        <v>163754765.54000002</v>
      </c>
      <c r="G14" s="626">
        <v>173750241.08000001</v>
      </c>
      <c r="H14" s="973"/>
    </row>
    <row r="15" spans="1:8">
      <c r="A15" s="951" t="s">
        <v>231</v>
      </c>
      <c r="B15" s="952"/>
      <c r="C15" s="953"/>
      <c r="D15" s="622">
        <v>97190648.590000004</v>
      </c>
      <c r="E15" s="622">
        <v>102791305.38</v>
      </c>
      <c r="F15" s="622">
        <v>114914369.37</v>
      </c>
      <c r="G15" s="626">
        <v>125874910.48</v>
      </c>
      <c r="H15" s="973"/>
    </row>
    <row r="16" spans="1:8">
      <c r="A16" s="951" t="s">
        <v>230</v>
      </c>
      <c r="B16" s="952"/>
      <c r="C16" s="953"/>
      <c r="D16" s="622"/>
      <c r="E16" s="622">
        <v>0</v>
      </c>
      <c r="F16" s="622">
        <v>0</v>
      </c>
      <c r="G16" s="626">
        <v>0</v>
      </c>
      <c r="H16" s="973"/>
    </row>
    <row r="17" spans="1:8">
      <c r="A17" s="951" t="s">
        <v>229</v>
      </c>
      <c r="B17" s="952"/>
      <c r="C17" s="953"/>
      <c r="D17" s="622">
        <v>246922000</v>
      </c>
      <c r="E17" s="622">
        <v>112930696.72</v>
      </c>
      <c r="F17" s="622">
        <v>48840396.170000002</v>
      </c>
      <c r="G17" s="626">
        <v>47875330.600000001</v>
      </c>
      <c r="H17" s="973"/>
    </row>
    <row r="18" spans="1:8">
      <c r="A18" s="951" t="s">
        <v>228</v>
      </c>
      <c r="B18" s="952"/>
      <c r="C18" s="953"/>
      <c r="D18" s="622"/>
      <c r="E18" s="622">
        <v>0</v>
      </c>
      <c r="F18" s="622">
        <v>0</v>
      </c>
      <c r="G18" s="626">
        <v>0</v>
      </c>
      <c r="H18" s="973"/>
    </row>
    <row r="19" spans="1:8">
      <c r="A19" s="951" t="s">
        <v>227</v>
      </c>
      <c r="B19" s="952"/>
      <c r="C19" s="953"/>
      <c r="D19" s="622">
        <v>814706938.30999994</v>
      </c>
      <c r="E19" s="622">
        <v>965048653.37</v>
      </c>
      <c r="F19" s="622">
        <v>965626289.45000005</v>
      </c>
      <c r="G19" s="626">
        <v>957597125.40999997</v>
      </c>
      <c r="H19" s="973"/>
    </row>
    <row r="20" spans="1:8">
      <c r="A20" s="951" t="s">
        <v>226</v>
      </c>
      <c r="B20" s="952"/>
      <c r="C20" s="953"/>
      <c r="D20" s="622"/>
      <c r="E20" s="622">
        <v>0</v>
      </c>
      <c r="F20" s="622">
        <v>0</v>
      </c>
      <c r="G20" s="626">
        <v>0</v>
      </c>
      <c r="H20" s="973"/>
    </row>
    <row r="21" spans="1:8">
      <c r="A21" s="951" t="s">
        <v>225</v>
      </c>
      <c r="B21" s="952"/>
      <c r="C21" s="953"/>
      <c r="D21" s="622">
        <v>814706938.30999994</v>
      </c>
      <c r="E21" s="622">
        <v>965048653.37</v>
      </c>
      <c r="F21" s="622">
        <v>965626289.45000005</v>
      </c>
      <c r="G21" s="626">
        <v>957597125.40999997</v>
      </c>
      <c r="H21" s="973"/>
    </row>
    <row r="22" spans="1:8">
      <c r="A22" s="951" t="s">
        <v>224</v>
      </c>
      <c r="B22" s="952"/>
      <c r="C22" s="953"/>
      <c r="D22" s="622"/>
      <c r="E22" s="622">
        <v>0</v>
      </c>
      <c r="F22" s="622">
        <v>0</v>
      </c>
      <c r="G22" s="626">
        <v>0</v>
      </c>
      <c r="H22" s="973"/>
    </row>
    <row r="23" spans="1:8">
      <c r="A23" s="951" t="s">
        <v>223</v>
      </c>
      <c r="B23" s="952"/>
      <c r="C23" s="953"/>
      <c r="D23" s="622">
        <v>15121736990.209999</v>
      </c>
      <c r="E23" s="622">
        <v>14911524931.969999</v>
      </c>
      <c r="F23" s="622">
        <v>15584477725.16</v>
      </c>
      <c r="G23" s="626">
        <v>16135103934.549999</v>
      </c>
      <c r="H23" s="973"/>
    </row>
    <row r="24" spans="1:8">
      <c r="A24" s="951" t="s">
        <v>222</v>
      </c>
      <c r="B24" s="952"/>
      <c r="C24" s="953"/>
      <c r="D24" s="622"/>
      <c r="E24" s="622">
        <v>0</v>
      </c>
      <c r="F24" s="622">
        <v>0</v>
      </c>
      <c r="G24" s="626">
        <v>0</v>
      </c>
      <c r="H24" s="973"/>
    </row>
    <row r="25" spans="1:8">
      <c r="A25" s="951" t="s">
        <v>221</v>
      </c>
      <c r="B25" s="952"/>
      <c r="C25" s="953"/>
      <c r="D25" s="622">
        <v>15121736990.209999</v>
      </c>
      <c r="E25" s="622">
        <v>14911524931.969999</v>
      </c>
      <c r="F25" s="622">
        <v>15584477725.16</v>
      </c>
      <c r="G25" s="626">
        <v>16135103934.549999</v>
      </c>
      <c r="H25" s="973"/>
    </row>
    <row r="26" spans="1:8">
      <c r="A26" s="951" t="s">
        <v>220</v>
      </c>
      <c r="B26" s="952"/>
      <c r="C26" s="953"/>
      <c r="D26" s="622"/>
      <c r="E26" s="622">
        <v>0</v>
      </c>
      <c r="F26" s="622">
        <v>0</v>
      </c>
      <c r="G26" s="626">
        <v>0</v>
      </c>
      <c r="H26" s="973"/>
    </row>
    <row r="27" spans="1:8">
      <c r="A27" s="951" t="s">
        <v>219</v>
      </c>
      <c r="B27" s="952"/>
      <c r="C27" s="953"/>
      <c r="D27" s="622">
        <v>155900889287.23999</v>
      </c>
      <c r="E27" s="622">
        <v>9250634664.4899902</v>
      </c>
      <c r="F27" s="622">
        <v>109946804236.19</v>
      </c>
      <c r="G27" s="626">
        <v>57316167119.480003</v>
      </c>
      <c r="H27" s="973"/>
    </row>
    <row r="28" spans="1:8">
      <c r="A28" s="951" t="s">
        <v>218</v>
      </c>
      <c r="B28" s="952"/>
      <c r="C28" s="953"/>
      <c r="D28" s="622"/>
      <c r="E28" s="622">
        <v>0</v>
      </c>
      <c r="F28" s="622">
        <v>0</v>
      </c>
      <c r="G28" s="626">
        <v>0</v>
      </c>
      <c r="H28" s="973"/>
    </row>
    <row r="29" spans="1:8">
      <c r="A29" s="951" t="s">
        <v>217</v>
      </c>
      <c r="B29" s="952"/>
      <c r="C29" s="953"/>
      <c r="D29" s="622">
        <v>155900889287.23999</v>
      </c>
      <c r="E29" s="622">
        <v>9250634664.4899902</v>
      </c>
      <c r="F29" s="622">
        <v>109946804236.19</v>
      </c>
      <c r="G29" s="626">
        <v>57316167119.480003</v>
      </c>
      <c r="H29" s="973"/>
    </row>
    <row r="30" spans="1:8">
      <c r="A30" s="951" t="s">
        <v>216</v>
      </c>
      <c r="B30" s="952"/>
      <c r="C30" s="953"/>
      <c r="D30" s="622">
        <v>5219869983.6300001</v>
      </c>
      <c r="E30" s="622">
        <v>5187890676.6000004</v>
      </c>
      <c r="F30" s="622">
        <v>5158090089.9799995</v>
      </c>
      <c r="G30" s="626">
        <v>6714245477.1400003</v>
      </c>
      <c r="H30" s="973"/>
    </row>
    <row r="31" spans="1:8">
      <c r="A31" s="951" t="s">
        <v>215</v>
      </c>
      <c r="B31" s="952"/>
      <c r="C31" s="953"/>
      <c r="D31" s="622">
        <v>5219869983.6300001</v>
      </c>
      <c r="E31" s="622">
        <v>5187890676.6000004</v>
      </c>
      <c r="F31" s="622">
        <v>5158090089.9799995</v>
      </c>
      <c r="G31" s="626">
        <v>6714245477.1400003</v>
      </c>
      <c r="H31" s="973"/>
    </row>
    <row r="32" spans="1:8">
      <c r="A32" s="951" t="s">
        <v>214</v>
      </c>
      <c r="B32" s="952"/>
      <c r="C32" s="953"/>
      <c r="D32" s="622">
        <v>0</v>
      </c>
      <c r="E32" s="622">
        <v>0</v>
      </c>
      <c r="F32" s="622">
        <v>0</v>
      </c>
      <c r="G32" s="626">
        <v>0</v>
      </c>
      <c r="H32" s="973"/>
    </row>
    <row r="33" spans="1:8">
      <c r="A33" s="951" t="s">
        <v>213</v>
      </c>
      <c r="B33" s="952"/>
      <c r="C33" s="953"/>
      <c r="D33" s="622">
        <v>0</v>
      </c>
      <c r="E33" s="622">
        <v>0</v>
      </c>
      <c r="F33" s="622">
        <v>0</v>
      </c>
      <c r="G33" s="626">
        <v>0</v>
      </c>
      <c r="H33" s="973"/>
    </row>
    <row r="34" spans="1:8">
      <c r="A34" s="951" t="s">
        <v>212</v>
      </c>
      <c r="B34" s="952"/>
      <c r="C34" s="953"/>
      <c r="D34" s="622">
        <v>0</v>
      </c>
      <c r="E34" s="622">
        <v>0</v>
      </c>
      <c r="F34" s="622">
        <v>0</v>
      </c>
      <c r="G34" s="626">
        <v>0</v>
      </c>
      <c r="H34" s="973"/>
    </row>
    <row r="35" spans="1:8">
      <c r="A35" s="951" t="s">
        <v>211</v>
      </c>
      <c r="B35" s="952"/>
      <c r="C35" s="953"/>
      <c r="D35" s="622">
        <v>539000</v>
      </c>
      <c r="E35" s="622">
        <v>539000</v>
      </c>
      <c r="F35" s="622">
        <v>539000</v>
      </c>
      <c r="G35" s="626">
        <v>539000</v>
      </c>
      <c r="H35" s="973"/>
    </row>
    <row r="36" spans="1:8">
      <c r="A36" s="951" t="s">
        <v>210</v>
      </c>
      <c r="B36" s="952"/>
      <c r="C36" s="953"/>
      <c r="D36" s="622">
        <v>127612284.77</v>
      </c>
      <c r="E36" s="622">
        <v>130669060.58</v>
      </c>
      <c r="F36" s="622">
        <v>133524166.68000001</v>
      </c>
      <c r="G36" s="626">
        <v>133219624.88</v>
      </c>
      <c r="H36" s="973"/>
    </row>
    <row r="37" spans="1:8">
      <c r="A37" s="951" t="s">
        <v>209</v>
      </c>
      <c r="B37" s="952"/>
      <c r="C37" s="953"/>
      <c r="D37" s="622">
        <v>127612284.77</v>
      </c>
      <c r="E37" s="622">
        <v>130669060.58</v>
      </c>
      <c r="F37" s="622">
        <v>133524166.68000001</v>
      </c>
      <c r="G37" s="626">
        <v>133219624.88</v>
      </c>
      <c r="H37" s="973"/>
    </row>
    <row r="38" spans="1:8">
      <c r="A38" s="951" t="s">
        <v>3176</v>
      </c>
      <c r="B38" s="952"/>
      <c r="C38" s="953"/>
      <c r="D38" s="622">
        <v>0</v>
      </c>
      <c r="E38" s="622">
        <v>0</v>
      </c>
      <c r="F38" s="622">
        <v>0</v>
      </c>
      <c r="G38" s="626">
        <v>0</v>
      </c>
      <c r="H38" s="973"/>
    </row>
    <row r="39" spans="1:8">
      <c r="A39" s="951" t="s">
        <v>208</v>
      </c>
      <c r="B39" s="952"/>
      <c r="C39" s="953"/>
      <c r="D39" s="622">
        <v>21694917.859999999</v>
      </c>
      <c r="E39" s="622">
        <v>23341937.309999999</v>
      </c>
      <c r="F39" s="622">
        <v>26265396.640000101</v>
      </c>
      <c r="G39" s="626">
        <v>28623642.73</v>
      </c>
      <c r="H39" s="973"/>
    </row>
    <row r="40" spans="1:8">
      <c r="A40" s="951" t="s">
        <v>207</v>
      </c>
      <c r="B40" s="952"/>
      <c r="C40" s="953"/>
      <c r="D40" s="622">
        <v>0</v>
      </c>
      <c r="E40" s="622">
        <v>0</v>
      </c>
      <c r="F40" s="622">
        <v>0</v>
      </c>
      <c r="G40" s="626">
        <v>0</v>
      </c>
      <c r="H40" s="973"/>
    </row>
    <row r="41" spans="1:8">
      <c r="A41" s="951" t="s">
        <v>206</v>
      </c>
      <c r="B41" s="952"/>
      <c r="C41" s="953"/>
      <c r="D41" s="622">
        <v>21694917.859999999</v>
      </c>
      <c r="E41" s="622">
        <v>23341937.309999999</v>
      </c>
      <c r="F41" s="622">
        <v>26265396.640000101</v>
      </c>
      <c r="G41" s="626">
        <v>28623642.73</v>
      </c>
      <c r="H41" s="973"/>
    </row>
    <row r="42" spans="1:8">
      <c r="A42" s="951" t="s">
        <v>205</v>
      </c>
      <c r="B42" s="952"/>
      <c r="C42" s="953"/>
      <c r="D42" s="622">
        <v>0</v>
      </c>
      <c r="E42" s="622">
        <v>0</v>
      </c>
      <c r="F42" s="622">
        <v>0</v>
      </c>
      <c r="G42" s="626">
        <v>0</v>
      </c>
      <c r="H42" s="973"/>
    </row>
    <row r="43" spans="1:8">
      <c r="A43" s="951" t="s">
        <v>204</v>
      </c>
      <c r="B43" s="952"/>
      <c r="C43" s="953"/>
      <c r="D43" s="622">
        <v>0</v>
      </c>
      <c r="E43" s="622">
        <v>0</v>
      </c>
      <c r="F43" s="622">
        <v>0</v>
      </c>
      <c r="G43" s="626">
        <v>0</v>
      </c>
      <c r="H43" s="973"/>
    </row>
    <row r="44" spans="1:8">
      <c r="A44" s="951" t="s">
        <v>203</v>
      </c>
      <c r="B44" s="952"/>
      <c r="C44" s="953"/>
      <c r="D44" s="622">
        <v>0</v>
      </c>
      <c r="E44" s="622">
        <v>0</v>
      </c>
      <c r="F44" s="622">
        <v>0</v>
      </c>
      <c r="G44" s="626">
        <v>0</v>
      </c>
      <c r="H44" s="973"/>
    </row>
    <row r="45" spans="1:8">
      <c r="A45" s="951" t="s">
        <v>202</v>
      </c>
      <c r="B45" s="952"/>
      <c r="C45" s="953"/>
      <c r="D45" s="622">
        <v>110993494.13</v>
      </c>
      <c r="E45" s="622">
        <v>127123220.84999999</v>
      </c>
      <c r="F45" s="622">
        <v>173140831.78</v>
      </c>
      <c r="G45" s="626">
        <v>189484323.90000001</v>
      </c>
      <c r="H45" s="973"/>
    </row>
    <row r="46" spans="1:8" ht="15.75" thickBot="1">
      <c r="A46" s="957" t="s">
        <v>3177</v>
      </c>
      <c r="B46" s="958"/>
      <c r="C46" s="959"/>
      <c r="D46" s="623">
        <v>0</v>
      </c>
      <c r="E46" s="623">
        <v>0</v>
      </c>
      <c r="F46" s="623">
        <v>0</v>
      </c>
      <c r="G46" s="627">
        <v>0</v>
      </c>
      <c r="H46" s="973"/>
    </row>
    <row r="47" spans="1:8" s="92" customFormat="1" ht="39" thickBot="1">
      <c r="A47" s="976" t="s">
        <v>201</v>
      </c>
      <c r="B47" s="977"/>
      <c r="C47" s="978"/>
      <c r="D47" s="94" t="s">
        <v>111</v>
      </c>
      <c r="E47" s="95" t="s">
        <v>110</v>
      </c>
      <c r="F47" s="94" t="s">
        <v>109</v>
      </c>
      <c r="G47" s="628" t="s">
        <v>108</v>
      </c>
      <c r="H47" s="973"/>
    </row>
    <row r="48" spans="1:8">
      <c r="A48" s="948" t="s">
        <v>200</v>
      </c>
      <c r="B48" s="949"/>
      <c r="C48" s="950"/>
      <c r="D48" s="621">
        <v>178235393866.25003</v>
      </c>
      <c r="E48" s="621">
        <v>30999236213.319977</v>
      </c>
      <c r="F48" s="621">
        <v>132645215962.87001</v>
      </c>
      <c r="G48" s="625">
        <v>81801217639.349991</v>
      </c>
      <c r="H48" s="973"/>
    </row>
    <row r="49" spans="1:8">
      <c r="A49" s="941" t="s">
        <v>199</v>
      </c>
      <c r="B49" s="942"/>
      <c r="C49" s="943"/>
      <c r="D49" s="622">
        <v>173394955922.38004</v>
      </c>
      <c r="E49" s="622">
        <v>26124582370.519978</v>
      </c>
      <c r="F49" s="622">
        <v>127978593285.70001</v>
      </c>
      <c r="G49" s="626">
        <v>77425452959.389984</v>
      </c>
      <c r="H49" s="973"/>
    </row>
    <row r="50" spans="1:8">
      <c r="A50" s="941" t="s">
        <v>198</v>
      </c>
      <c r="B50" s="942"/>
      <c r="C50" s="943"/>
      <c r="D50" s="622">
        <v>736597754.74000001</v>
      </c>
      <c r="E50" s="622">
        <v>207945867.72</v>
      </c>
      <c r="F50" s="622">
        <v>207271142.33000001</v>
      </c>
      <c r="G50" s="626">
        <v>209371126.28</v>
      </c>
      <c r="H50" s="973"/>
    </row>
    <row r="51" spans="1:8">
      <c r="A51" s="941" t="s">
        <v>197</v>
      </c>
      <c r="B51" s="942"/>
      <c r="C51" s="943"/>
      <c r="D51" s="622">
        <v>196653310.30000001</v>
      </c>
      <c r="E51" s="622">
        <v>207945867.72</v>
      </c>
      <c r="F51" s="622">
        <v>207271142.33000001</v>
      </c>
      <c r="G51" s="626">
        <v>209371126.28</v>
      </c>
      <c r="H51" s="973"/>
    </row>
    <row r="52" spans="1:8">
      <c r="A52" s="941" t="s">
        <v>196</v>
      </c>
      <c r="B52" s="942"/>
      <c r="C52" s="943"/>
      <c r="D52" s="622">
        <v>539944444.44000006</v>
      </c>
      <c r="E52" s="622">
        <v>0</v>
      </c>
      <c r="F52" s="622">
        <v>0</v>
      </c>
      <c r="G52" s="626">
        <v>0</v>
      </c>
      <c r="H52" s="973"/>
    </row>
    <row r="53" spans="1:8">
      <c r="A53" s="941" t="s">
        <v>195</v>
      </c>
      <c r="B53" s="942"/>
      <c r="C53" s="943"/>
      <c r="D53" s="622">
        <v>0</v>
      </c>
      <c r="E53" s="622">
        <v>0</v>
      </c>
      <c r="F53" s="622">
        <v>0</v>
      </c>
      <c r="G53" s="626">
        <v>0</v>
      </c>
      <c r="H53" s="973"/>
    </row>
    <row r="54" spans="1:8">
      <c r="A54" s="941" t="s">
        <v>194</v>
      </c>
      <c r="B54" s="942"/>
      <c r="C54" s="943"/>
      <c r="D54" s="622">
        <v>0</v>
      </c>
      <c r="E54" s="622">
        <v>0</v>
      </c>
      <c r="F54" s="622">
        <v>0</v>
      </c>
      <c r="G54" s="626">
        <v>0</v>
      </c>
      <c r="H54" s="973"/>
    </row>
    <row r="55" spans="1:8">
      <c r="A55" s="941" t="s">
        <v>193</v>
      </c>
      <c r="B55" s="942"/>
      <c r="C55" s="943"/>
      <c r="D55" s="622">
        <v>0</v>
      </c>
      <c r="E55" s="622">
        <v>0</v>
      </c>
      <c r="F55" s="622">
        <v>0</v>
      </c>
      <c r="G55" s="626">
        <v>0</v>
      </c>
      <c r="H55" s="973"/>
    </row>
    <row r="56" spans="1:8">
      <c r="A56" s="941" t="s">
        <v>192</v>
      </c>
      <c r="B56" s="942"/>
      <c r="C56" s="943"/>
      <c r="D56" s="622">
        <v>0</v>
      </c>
      <c r="E56" s="622">
        <v>0</v>
      </c>
      <c r="F56" s="622">
        <v>0</v>
      </c>
      <c r="G56" s="626">
        <v>0</v>
      </c>
      <c r="H56" s="973"/>
    </row>
    <row r="57" spans="1:8">
      <c r="A57" s="941" t="s">
        <v>191</v>
      </c>
      <c r="B57" s="942"/>
      <c r="C57" s="943"/>
      <c r="D57" s="622">
        <v>0</v>
      </c>
      <c r="E57" s="622">
        <v>0</v>
      </c>
      <c r="F57" s="622">
        <v>0</v>
      </c>
      <c r="G57" s="626">
        <v>0</v>
      </c>
      <c r="H57" s="973"/>
    </row>
    <row r="58" spans="1:8">
      <c r="A58" s="941" t="s">
        <v>190</v>
      </c>
      <c r="B58" s="942"/>
      <c r="C58" s="943"/>
      <c r="D58" s="622">
        <v>0</v>
      </c>
      <c r="E58" s="622">
        <v>0</v>
      </c>
      <c r="F58" s="622">
        <v>0</v>
      </c>
      <c r="G58" s="626">
        <v>0</v>
      </c>
      <c r="H58" s="973"/>
    </row>
    <row r="59" spans="1:8">
      <c r="A59" s="941" t="s">
        <v>189</v>
      </c>
      <c r="B59" s="942"/>
      <c r="C59" s="943"/>
      <c r="D59" s="622">
        <v>0</v>
      </c>
      <c r="E59" s="622">
        <v>0</v>
      </c>
      <c r="F59" s="622">
        <v>0</v>
      </c>
      <c r="G59" s="626">
        <v>0</v>
      </c>
      <c r="H59" s="973"/>
    </row>
    <row r="60" spans="1:8">
      <c r="A60" s="941" t="s">
        <v>188</v>
      </c>
      <c r="B60" s="942"/>
      <c r="C60" s="943"/>
      <c r="D60" s="622">
        <v>168780174259.19</v>
      </c>
      <c r="E60" s="622">
        <v>21998133783.66</v>
      </c>
      <c r="F60" s="622">
        <v>123649543595.75</v>
      </c>
      <c r="G60" s="626">
        <v>73004748796.979996</v>
      </c>
      <c r="H60" s="973"/>
    </row>
    <row r="61" spans="1:8">
      <c r="A61" s="941" t="s">
        <v>187</v>
      </c>
      <c r="B61" s="942"/>
      <c r="C61" s="943"/>
      <c r="D61" s="622">
        <v>168728933802.85001</v>
      </c>
      <c r="E61" s="622">
        <v>21447223513.099998</v>
      </c>
      <c r="F61" s="622">
        <v>123504472743.55</v>
      </c>
      <c r="G61" s="626">
        <v>72904127026.440002</v>
      </c>
      <c r="H61" s="973"/>
    </row>
    <row r="62" spans="1:8">
      <c r="A62" s="941" t="s">
        <v>186</v>
      </c>
      <c r="B62" s="942"/>
      <c r="C62" s="943"/>
      <c r="D62" s="622">
        <v>0</v>
      </c>
      <c r="E62" s="622">
        <v>0</v>
      </c>
      <c r="F62" s="622">
        <v>0</v>
      </c>
      <c r="G62" s="626">
        <v>0</v>
      </c>
      <c r="H62" s="973"/>
    </row>
    <row r="63" spans="1:8">
      <c r="A63" s="941" t="s">
        <v>185</v>
      </c>
      <c r="B63" s="942"/>
      <c r="C63" s="943"/>
      <c r="D63" s="622">
        <v>51240456.340000503</v>
      </c>
      <c r="E63" s="622">
        <v>550910270.56000102</v>
      </c>
      <c r="F63" s="622">
        <v>145070852.20000201</v>
      </c>
      <c r="G63" s="626">
        <v>100621770.53999899</v>
      </c>
      <c r="H63" s="973"/>
    </row>
    <row r="64" spans="1:8">
      <c r="A64" s="941" t="s">
        <v>184</v>
      </c>
      <c r="B64" s="942"/>
      <c r="C64" s="943"/>
      <c r="D64" s="622">
        <v>36021817.909999996</v>
      </c>
      <c r="E64" s="622">
        <v>36209422.710000001</v>
      </c>
      <c r="F64" s="622">
        <v>35982835.840000004</v>
      </c>
      <c r="G64" s="626">
        <v>41978772.700000003</v>
      </c>
      <c r="H64" s="973"/>
    </row>
    <row r="65" spans="1:8">
      <c r="A65" s="941" t="s">
        <v>183</v>
      </c>
      <c r="B65" s="942"/>
      <c r="C65" s="943"/>
      <c r="D65" s="622">
        <v>0</v>
      </c>
      <c r="E65" s="622">
        <v>0</v>
      </c>
      <c r="F65" s="622">
        <v>0</v>
      </c>
      <c r="G65" s="626">
        <v>0</v>
      </c>
      <c r="H65" s="973"/>
    </row>
    <row r="66" spans="1:8">
      <c r="A66" s="941" t="s">
        <v>182</v>
      </c>
      <c r="B66" s="942"/>
      <c r="C66" s="943"/>
      <c r="D66" s="622">
        <v>3149407549.83004</v>
      </c>
      <c r="E66" s="622">
        <v>3123507172.0599799</v>
      </c>
      <c r="F66" s="622">
        <v>3223691393.6400099</v>
      </c>
      <c r="G66" s="626">
        <v>3278707718.0900002</v>
      </c>
      <c r="H66" s="973"/>
    </row>
    <row r="67" spans="1:8">
      <c r="A67" s="941" t="s">
        <v>3178</v>
      </c>
      <c r="B67" s="942"/>
      <c r="C67" s="943"/>
      <c r="D67" s="622">
        <v>0</v>
      </c>
      <c r="E67" s="622">
        <v>0</v>
      </c>
      <c r="F67" s="622">
        <v>0</v>
      </c>
      <c r="G67" s="626">
        <v>0</v>
      </c>
      <c r="H67" s="973"/>
    </row>
    <row r="68" spans="1:8">
      <c r="A68" s="941" t="s">
        <v>3179</v>
      </c>
      <c r="B68" s="942"/>
      <c r="C68" s="943"/>
      <c r="D68" s="622">
        <v>0</v>
      </c>
      <c r="E68" s="622">
        <v>0</v>
      </c>
      <c r="F68" s="622">
        <v>0</v>
      </c>
      <c r="G68" s="626">
        <v>0</v>
      </c>
      <c r="H68" s="973"/>
    </row>
    <row r="69" spans="1:8">
      <c r="A69" s="941" t="s">
        <v>181</v>
      </c>
      <c r="B69" s="942"/>
      <c r="C69" s="943"/>
      <c r="D69" s="622">
        <v>0</v>
      </c>
      <c r="E69" s="622">
        <v>0</v>
      </c>
      <c r="F69" s="622">
        <v>0</v>
      </c>
      <c r="G69" s="626">
        <v>0</v>
      </c>
      <c r="H69" s="973"/>
    </row>
    <row r="70" spans="1:8">
      <c r="A70" s="941" t="s">
        <v>180</v>
      </c>
      <c r="B70" s="942"/>
      <c r="C70" s="943"/>
      <c r="D70" s="622">
        <v>466548512.66000003</v>
      </c>
      <c r="E70" s="622">
        <v>455000000</v>
      </c>
      <c r="F70" s="622">
        <v>533476000</v>
      </c>
      <c r="G70" s="626">
        <v>515554000</v>
      </c>
      <c r="H70" s="973"/>
    </row>
    <row r="71" spans="1:8">
      <c r="A71" s="941" t="s">
        <v>179</v>
      </c>
      <c r="B71" s="942"/>
      <c r="C71" s="943"/>
      <c r="D71" s="622">
        <v>2539940049.08004</v>
      </c>
      <c r="E71" s="622">
        <v>2558507172</v>
      </c>
      <c r="F71" s="622">
        <v>2690215393.6400099</v>
      </c>
      <c r="G71" s="626">
        <v>2763153718.0900002</v>
      </c>
      <c r="H71" s="973"/>
    </row>
    <row r="72" spans="1:8">
      <c r="A72" s="941" t="s">
        <v>178</v>
      </c>
      <c r="B72" s="942"/>
      <c r="C72" s="943"/>
      <c r="D72" s="622">
        <v>142918988.09</v>
      </c>
      <c r="E72" s="622">
        <v>110000000</v>
      </c>
      <c r="F72" s="622">
        <v>0</v>
      </c>
      <c r="G72" s="626">
        <v>0</v>
      </c>
      <c r="H72" s="973"/>
    </row>
    <row r="73" spans="1:8">
      <c r="A73" s="941" t="s">
        <v>177</v>
      </c>
      <c r="B73" s="942"/>
      <c r="C73" s="943"/>
      <c r="D73" s="622">
        <v>19101000</v>
      </c>
      <c r="E73" s="622">
        <v>35458000</v>
      </c>
      <c r="F73" s="622">
        <v>46299000</v>
      </c>
      <c r="G73" s="626">
        <v>13586000</v>
      </c>
      <c r="H73" s="973"/>
    </row>
    <row r="74" spans="1:8">
      <c r="A74" s="941" t="s">
        <v>176</v>
      </c>
      <c r="B74" s="942"/>
      <c r="C74" s="943"/>
      <c r="D74" s="622">
        <v>0</v>
      </c>
      <c r="E74" s="622">
        <v>0</v>
      </c>
      <c r="F74" s="622">
        <v>0</v>
      </c>
      <c r="G74" s="626">
        <v>0</v>
      </c>
      <c r="H74" s="973"/>
    </row>
    <row r="75" spans="1:8">
      <c r="A75" s="941" t="s">
        <v>175</v>
      </c>
      <c r="B75" s="942"/>
      <c r="C75" s="943"/>
      <c r="D75" s="622">
        <v>19101000</v>
      </c>
      <c r="E75" s="622">
        <v>35458000</v>
      </c>
      <c r="F75" s="622">
        <v>46299000</v>
      </c>
      <c r="G75" s="626">
        <v>13586000</v>
      </c>
      <c r="H75" s="973"/>
    </row>
    <row r="76" spans="1:8">
      <c r="A76" s="941" t="s">
        <v>174</v>
      </c>
      <c r="B76" s="942"/>
      <c r="C76" s="943"/>
      <c r="D76" s="622">
        <v>0</v>
      </c>
      <c r="E76" s="622">
        <v>0</v>
      </c>
      <c r="F76" s="622">
        <v>0</v>
      </c>
      <c r="G76" s="626">
        <v>0</v>
      </c>
      <c r="H76" s="973"/>
    </row>
    <row r="77" spans="1:8">
      <c r="A77" s="941" t="s">
        <v>173</v>
      </c>
      <c r="B77" s="942"/>
      <c r="C77" s="943"/>
      <c r="D77" s="622">
        <v>673653540.70999897</v>
      </c>
      <c r="E77" s="622">
        <v>723328124.36999905</v>
      </c>
      <c r="F77" s="622">
        <v>815805318.13999999</v>
      </c>
      <c r="G77" s="626">
        <v>877060545.34000003</v>
      </c>
      <c r="H77" s="973"/>
    </row>
    <row r="78" spans="1:8">
      <c r="A78" s="941" t="s">
        <v>172</v>
      </c>
      <c r="B78" s="942"/>
      <c r="C78" s="943"/>
      <c r="D78" s="622"/>
      <c r="E78" s="622">
        <v>0</v>
      </c>
      <c r="F78" s="622">
        <v>0</v>
      </c>
      <c r="G78" s="626">
        <v>0</v>
      </c>
      <c r="H78" s="973"/>
    </row>
    <row r="79" spans="1:8">
      <c r="A79" s="941" t="s">
        <v>171</v>
      </c>
      <c r="B79" s="942"/>
      <c r="C79" s="943"/>
      <c r="D79" s="622">
        <v>4840437943.8700008</v>
      </c>
      <c r="E79" s="622">
        <v>4874653842.7999992</v>
      </c>
      <c r="F79" s="622">
        <v>4666622677.1699991</v>
      </c>
      <c r="G79" s="626">
        <v>4375764679.96</v>
      </c>
      <c r="H79" s="973"/>
    </row>
    <row r="80" spans="1:8">
      <c r="A80" s="941" t="s">
        <v>170</v>
      </c>
      <c r="B80" s="942"/>
      <c r="C80" s="943"/>
      <c r="D80" s="622">
        <v>2131550000</v>
      </c>
      <c r="E80" s="622">
        <v>2131550000</v>
      </c>
      <c r="F80" s="622">
        <v>2131550000</v>
      </c>
      <c r="G80" s="626">
        <v>2131550000</v>
      </c>
      <c r="H80" s="973"/>
    </row>
    <row r="81" spans="1:8">
      <c r="A81" s="941" t="s">
        <v>169</v>
      </c>
      <c r="B81" s="942"/>
      <c r="C81" s="943"/>
      <c r="D81" s="622">
        <v>2131550000</v>
      </c>
      <c r="E81" s="622">
        <v>2131550000</v>
      </c>
      <c r="F81" s="622">
        <v>2131550000</v>
      </c>
      <c r="G81" s="626">
        <v>2131550000</v>
      </c>
      <c r="H81" s="973"/>
    </row>
    <row r="82" spans="1:8">
      <c r="A82" s="941" t="s">
        <v>168</v>
      </c>
      <c r="B82" s="942"/>
      <c r="C82" s="943"/>
      <c r="D82" s="622">
        <v>0</v>
      </c>
      <c r="E82" s="622">
        <v>0</v>
      </c>
      <c r="F82" s="622">
        <v>0</v>
      </c>
      <c r="G82" s="626">
        <v>0</v>
      </c>
      <c r="H82" s="973"/>
    </row>
    <row r="83" spans="1:8">
      <c r="A83" s="941" t="s">
        <v>167</v>
      </c>
      <c r="B83" s="942"/>
      <c r="C83" s="943"/>
      <c r="D83" s="622">
        <v>0</v>
      </c>
      <c r="E83" s="622">
        <v>0</v>
      </c>
      <c r="F83" s="622">
        <v>0</v>
      </c>
      <c r="G83" s="626">
        <v>0</v>
      </c>
      <c r="H83" s="973"/>
    </row>
    <row r="84" spans="1:8">
      <c r="A84" s="941" t="s">
        <v>166</v>
      </c>
      <c r="B84" s="942"/>
      <c r="C84" s="943"/>
      <c r="D84" s="622">
        <v>0</v>
      </c>
      <c r="E84" s="622">
        <v>0</v>
      </c>
      <c r="F84" s="622">
        <v>0</v>
      </c>
      <c r="G84" s="626">
        <v>0</v>
      </c>
      <c r="H84" s="973"/>
    </row>
    <row r="85" spans="1:8">
      <c r="A85" s="941" t="s">
        <v>165</v>
      </c>
      <c r="B85" s="942"/>
      <c r="C85" s="943"/>
      <c r="D85" s="622">
        <v>0</v>
      </c>
      <c r="E85" s="622">
        <v>0</v>
      </c>
      <c r="F85" s="622">
        <v>0</v>
      </c>
      <c r="G85" s="626">
        <v>0</v>
      </c>
      <c r="H85" s="973"/>
    </row>
    <row r="86" spans="1:8">
      <c r="A86" s="941" t="s">
        <v>164</v>
      </c>
      <c r="B86" s="942"/>
      <c r="C86" s="943"/>
      <c r="D86" s="622">
        <v>0</v>
      </c>
      <c r="E86" s="622">
        <v>0</v>
      </c>
      <c r="F86" s="622">
        <v>0</v>
      </c>
      <c r="G86" s="626">
        <v>0</v>
      </c>
      <c r="H86" s="973"/>
    </row>
    <row r="87" spans="1:8">
      <c r="A87" s="941" t="s">
        <v>163</v>
      </c>
      <c r="B87" s="942"/>
      <c r="C87" s="943"/>
      <c r="D87" s="622">
        <v>0</v>
      </c>
      <c r="E87" s="622">
        <v>0</v>
      </c>
      <c r="F87" s="622">
        <v>0</v>
      </c>
      <c r="G87" s="626">
        <v>0</v>
      </c>
      <c r="H87" s="973"/>
    </row>
    <row r="88" spans="1:8">
      <c r="A88" s="941" t="s">
        <v>162</v>
      </c>
      <c r="B88" s="942"/>
      <c r="C88" s="943"/>
      <c r="D88" s="622">
        <v>571005425.09000003</v>
      </c>
      <c r="E88" s="622">
        <v>640738314.70000005</v>
      </c>
      <c r="F88" s="622">
        <v>570931285.74000001</v>
      </c>
      <c r="G88" s="626">
        <v>431466665.86000001</v>
      </c>
      <c r="H88" s="973"/>
    </row>
    <row r="89" spans="1:8">
      <c r="A89" s="941" t="s">
        <v>161</v>
      </c>
      <c r="B89" s="942"/>
      <c r="C89" s="943"/>
      <c r="D89" s="622">
        <v>0</v>
      </c>
      <c r="E89" s="622">
        <v>0</v>
      </c>
      <c r="F89" s="622">
        <v>0</v>
      </c>
      <c r="G89" s="626">
        <v>0</v>
      </c>
      <c r="H89" s="973"/>
    </row>
    <row r="90" spans="1:8">
      <c r="A90" s="941" t="s">
        <v>160</v>
      </c>
      <c r="B90" s="942"/>
      <c r="C90" s="943"/>
      <c r="D90" s="622">
        <v>0</v>
      </c>
      <c r="E90" s="622">
        <v>0</v>
      </c>
      <c r="F90" s="622">
        <v>0</v>
      </c>
      <c r="G90" s="626">
        <v>0</v>
      </c>
      <c r="H90" s="973"/>
    </row>
    <row r="91" spans="1:8">
      <c r="A91" s="941" t="s">
        <v>159</v>
      </c>
      <c r="B91" s="942"/>
      <c r="C91" s="943"/>
      <c r="D91" s="622">
        <v>0</v>
      </c>
      <c r="E91" s="622">
        <v>0</v>
      </c>
      <c r="F91" s="622">
        <v>0</v>
      </c>
      <c r="G91" s="626">
        <v>0</v>
      </c>
      <c r="H91" s="973"/>
    </row>
    <row r="92" spans="1:8">
      <c r="A92" s="941" t="s">
        <v>158</v>
      </c>
      <c r="B92" s="942"/>
      <c r="C92" s="943"/>
      <c r="D92" s="622">
        <v>0</v>
      </c>
      <c r="E92" s="622">
        <v>0</v>
      </c>
      <c r="F92" s="622">
        <v>0</v>
      </c>
      <c r="G92" s="626">
        <v>0</v>
      </c>
      <c r="H92" s="973"/>
    </row>
    <row r="93" spans="1:8">
      <c r="A93" s="941" t="s">
        <v>157</v>
      </c>
      <c r="B93" s="942"/>
      <c r="C93" s="943"/>
      <c r="D93" s="622">
        <v>0</v>
      </c>
      <c r="E93" s="622">
        <v>0</v>
      </c>
      <c r="F93" s="622">
        <v>0</v>
      </c>
      <c r="G93" s="626">
        <v>0</v>
      </c>
      <c r="H93" s="973"/>
    </row>
    <row r="94" spans="1:8">
      <c r="A94" s="941" t="s">
        <v>156</v>
      </c>
      <c r="B94" s="942"/>
      <c r="C94" s="943"/>
      <c r="D94" s="622">
        <v>0</v>
      </c>
      <c r="E94" s="622">
        <v>0</v>
      </c>
      <c r="F94" s="622">
        <v>0</v>
      </c>
      <c r="G94" s="626">
        <v>0</v>
      </c>
      <c r="H94" s="973"/>
    </row>
    <row r="95" spans="1:8">
      <c r="A95" s="941" t="s">
        <v>3180</v>
      </c>
      <c r="B95" s="942"/>
      <c r="C95" s="943"/>
      <c r="D95" s="622">
        <v>571005425.09000003</v>
      </c>
      <c r="E95" s="622">
        <v>640738314.70000005</v>
      </c>
      <c r="F95" s="622">
        <v>570931285.74000001</v>
      </c>
      <c r="G95" s="626">
        <v>431466665.86000001</v>
      </c>
      <c r="H95" s="973"/>
    </row>
    <row r="96" spans="1:8">
      <c r="A96" s="941" t="s">
        <v>155</v>
      </c>
      <c r="B96" s="942"/>
      <c r="C96" s="943"/>
      <c r="D96" s="622">
        <v>0</v>
      </c>
      <c r="E96" s="622">
        <v>0</v>
      </c>
      <c r="F96" s="622">
        <v>0</v>
      </c>
      <c r="G96" s="626">
        <v>0</v>
      </c>
      <c r="H96" s="973"/>
    </row>
    <row r="97" spans="1:8">
      <c r="A97" s="941" t="s">
        <v>154</v>
      </c>
      <c r="B97" s="942"/>
      <c r="C97" s="943"/>
      <c r="D97" s="622">
        <v>0</v>
      </c>
      <c r="E97" s="622">
        <v>0</v>
      </c>
      <c r="F97" s="622">
        <v>0</v>
      </c>
      <c r="G97" s="626">
        <v>0</v>
      </c>
      <c r="H97" s="973"/>
    </row>
    <row r="98" spans="1:8">
      <c r="A98" s="941" t="s">
        <v>153</v>
      </c>
      <c r="B98" s="942"/>
      <c r="C98" s="943"/>
      <c r="D98" s="622">
        <v>0</v>
      </c>
      <c r="E98" s="622">
        <v>0</v>
      </c>
      <c r="F98" s="622">
        <v>0</v>
      </c>
      <c r="G98" s="626">
        <v>0</v>
      </c>
      <c r="H98" s="973"/>
    </row>
    <row r="99" spans="1:8">
      <c r="A99" s="941" t="s">
        <v>152</v>
      </c>
      <c r="B99" s="942"/>
      <c r="C99" s="943"/>
      <c r="D99" s="622">
        <v>571005425.09000003</v>
      </c>
      <c r="E99" s="622">
        <v>640738314.70000005</v>
      </c>
      <c r="F99" s="622">
        <v>570931285.74000001</v>
      </c>
      <c r="G99" s="626">
        <v>431466665.86000001</v>
      </c>
      <c r="H99" s="973"/>
    </row>
    <row r="100" spans="1:8">
      <c r="A100" s="941" t="s">
        <v>151</v>
      </c>
      <c r="B100" s="942"/>
      <c r="C100" s="943"/>
      <c r="D100" s="622">
        <v>0</v>
      </c>
      <c r="E100" s="622">
        <v>0</v>
      </c>
      <c r="F100" s="622">
        <v>0</v>
      </c>
      <c r="G100" s="626">
        <v>0</v>
      </c>
      <c r="H100" s="973"/>
    </row>
    <row r="101" spans="1:8">
      <c r="A101" s="941" t="s">
        <v>150</v>
      </c>
      <c r="B101" s="942"/>
      <c r="C101" s="943"/>
      <c r="D101" s="622">
        <v>0</v>
      </c>
      <c r="E101" s="622">
        <v>0</v>
      </c>
      <c r="F101" s="622">
        <v>0</v>
      </c>
      <c r="G101" s="626">
        <v>0</v>
      </c>
      <c r="H101" s="973"/>
    </row>
    <row r="102" spans="1:8">
      <c r="A102" s="941" t="s">
        <v>149</v>
      </c>
      <c r="B102" s="942"/>
      <c r="C102" s="943"/>
      <c r="D102" s="622">
        <v>952365528.51999998</v>
      </c>
      <c r="E102" s="622">
        <v>756010818.24000001</v>
      </c>
      <c r="F102" s="622">
        <v>756010818.24000001</v>
      </c>
      <c r="G102" s="626">
        <v>756010818.24000001</v>
      </c>
      <c r="H102" s="973"/>
    </row>
    <row r="103" spans="1:8">
      <c r="A103" s="941" t="s">
        <v>148</v>
      </c>
      <c r="B103" s="942"/>
      <c r="C103" s="943"/>
      <c r="D103" s="622"/>
      <c r="E103" s="622">
        <v>0</v>
      </c>
      <c r="F103" s="622">
        <v>0</v>
      </c>
      <c r="G103" s="626">
        <v>0</v>
      </c>
      <c r="H103" s="973"/>
    </row>
    <row r="104" spans="1:8">
      <c r="A104" s="941" t="s">
        <v>147</v>
      </c>
      <c r="B104" s="942"/>
      <c r="C104" s="943"/>
      <c r="D104" s="622">
        <v>1149999999.5799999</v>
      </c>
      <c r="E104" s="622">
        <v>1149999999.5799999</v>
      </c>
      <c r="F104" s="622">
        <v>1149999999.5799999</v>
      </c>
      <c r="G104" s="626">
        <v>1149999999.5799999</v>
      </c>
      <c r="H104" s="973"/>
    </row>
    <row r="105" spans="1:8" ht="27.75" customHeight="1">
      <c r="A105" s="941" t="s">
        <v>3233</v>
      </c>
      <c r="B105" s="942"/>
      <c r="C105" s="943"/>
      <c r="D105" s="622">
        <v>0</v>
      </c>
      <c r="E105" s="622">
        <v>0</v>
      </c>
      <c r="F105" s="622">
        <v>0</v>
      </c>
      <c r="G105" s="626">
        <v>0</v>
      </c>
      <c r="H105" s="973"/>
    </row>
    <row r="106" spans="1:8">
      <c r="A106" s="947" t="s">
        <v>146</v>
      </c>
      <c r="B106" s="947"/>
      <c r="C106" s="947"/>
      <c r="D106" s="622">
        <v>1149999999.5799999</v>
      </c>
      <c r="E106" s="622">
        <v>1149999999.5799999</v>
      </c>
      <c r="F106" s="622">
        <v>1149999999.5799999</v>
      </c>
      <c r="G106" s="626">
        <v>1149999999.5799999</v>
      </c>
      <c r="H106" s="973"/>
    </row>
    <row r="107" spans="1:8">
      <c r="A107" s="941" t="s">
        <v>3193</v>
      </c>
      <c r="B107" s="942"/>
      <c r="C107" s="943"/>
      <c r="D107" s="622">
        <v>0</v>
      </c>
      <c r="E107" s="622">
        <v>0</v>
      </c>
      <c r="F107" s="622">
        <v>0</v>
      </c>
      <c r="G107" s="626">
        <v>0</v>
      </c>
      <c r="H107" s="973"/>
    </row>
    <row r="108" spans="1:8">
      <c r="A108" s="941" t="s">
        <v>145</v>
      </c>
      <c r="B108" s="942"/>
      <c r="C108" s="943"/>
      <c r="D108" s="622">
        <v>35516990.679999903</v>
      </c>
      <c r="E108" s="622">
        <v>196354710.28</v>
      </c>
      <c r="F108" s="622">
        <v>58130573.610000104</v>
      </c>
      <c r="G108" s="626">
        <v>-93262803.720000103</v>
      </c>
      <c r="H108" s="973"/>
    </row>
    <row r="109" spans="1:8">
      <c r="A109" s="941" t="s">
        <v>3194</v>
      </c>
      <c r="B109" s="942"/>
      <c r="C109" s="943"/>
      <c r="D109" s="91" t="s">
        <v>3553</v>
      </c>
      <c r="E109" s="91" t="s">
        <v>3553</v>
      </c>
      <c r="F109" s="91" t="s">
        <v>3553</v>
      </c>
      <c r="G109" s="96" t="s">
        <v>3553</v>
      </c>
      <c r="H109" s="974"/>
    </row>
    <row r="110" spans="1:8">
      <c r="A110" s="941" t="s">
        <v>3181</v>
      </c>
      <c r="B110" s="942"/>
      <c r="C110" s="943"/>
      <c r="D110" s="91" t="s">
        <v>3553</v>
      </c>
      <c r="E110" s="91" t="s">
        <v>3553</v>
      </c>
      <c r="F110" s="91" t="s">
        <v>3553</v>
      </c>
      <c r="G110" s="96" t="s">
        <v>3553</v>
      </c>
      <c r="H110" s="974"/>
    </row>
    <row r="111" spans="1:8">
      <c r="A111" s="941" t="s">
        <v>144</v>
      </c>
      <c r="B111" s="942"/>
      <c r="C111" s="943"/>
      <c r="D111" s="91" t="s">
        <v>3553</v>
      </c>
      <c r="E111" s="91" t="s">
        <v>3553</v>
      </c>
      <c r="F111" s="91" t="s">
        <v>3553</v>
      </c>
      <c r="G111" s="96" t="s">
        <v>3553</v>
      </c>
      <c r="H111" s="974"/>
    </row>
    <row r="112" spans="1:8" ht="15.75" thickBot="1">
      <c r="A112" s="944" t="s">
        <v>143</v>
      </c>
      <c r="B112" s="945"/>
      <c r="C112" s="946"/>
      <c r="D112" s="90" t="s">
        <v>3553</v>
      </c>
      <c r="E112" s="90" t="s">
        <v>3553</v>
      </c>
      <c r="F112" s="90" t="s">
        <v>3553</v>
      </c>
      <c r="G112" s="216" t="s">
        <v>3553</v>
      </c>
      <c r="H112" s="975"/>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H78"/>
  <sheetViews>
    <sheetView zoomScaleNormal="100" zoomScaleSheetLayoutView="100" workbookViewId="0">
      <selection activeCell="A4" sqref="A4:D5"/>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13" t="s">
        <v>952</v>
      </c>
      <c r="B1" s="714"/>
      <c r="C1" s="963" t="s">
        <v>3197</v>
      </c>
      <c r="D1" s="963"/>
      <c r="E1" s="963"/>
      <c r="F1" s="963"/>
      <c r="G1" s="963"/>
      <c r="H1" s="964"/>
    </row>
    <row r="2" spans="1:8">
      <c r="A2" s="437" t="s">
        <v>3196</v>
      </c>
      <c r="B2" s="377"/>
      <c r="C2" s="988"/>
      <c r="D2" s="988"/>
      <c r="E2" s="988"/>
      <c r="F2" s="988"/>
      <c r="G2" s="988"/>
      <c r="H2" s="989"/>
    </row>
    <row r="3" spans="1:8" ht="15.75" thickBot="1">
      <c r="A3" s="676"/>
      <c r="B3" s="677"/>
      <c r="C3" s="677"/>
      <c r="D3" s="677"/>
      <c r="E3" s="677"/>
      <c r="F3" s="677"/>
      <c r="G3" s="677"/>
      <c r="H3" s="717"/>
    </row>
    <row r="4" spans="1:8">
      <c r="A4" s="718" t="s">
        <v>7</v>
      </c>
      <c r="B4" s="719"/>
      <c r="C4" s="719"/>
      <c r="D4" s="719"/>
      <c r="E4" s="111"/>
      <c r="F4" s="111"/>
      <c r="G4" s="111"/>
      <c r="H4" s="722" t="s">
        <v>3127</v>
      </c>
    </row>
    <row r="5" spans="1:8" ht="42" customHeight="1" thickBot="1">
      <c r="A5" s="720"/>
      <c r="B5" s="721"/>
      <c r="C5" s="721"/>
      <c r="D5" s="721"/>
      <c r="E5" s="110"/>
      <c r="F5" s="110"/>
      <c r="G5" s="110"/>
      <c r="H5" s="723"/>
    </row>
    <row r="6" spans="1:8" ht="15.75" thickBot="1">
      <c r="A6" s="960" t="s">
        <v>3199</v>
      </c>
      <c r="B6" s="961"/>
      <c r="C6" s="962"/>
      <c r="D6" s="109">
        <f>Obsah!C4</f>
        <v>42460</v>
      </c>
      <c r="E6" s="108"/>
      <c r="F6" s="108"/>
      <c r="G6" s="108"/>
      <c r="H6" s="12"/>
    </row>
    <row r="7" spans="1:8" s="107" customFormat="1" ht="39.950000000000003" customHeight="1">
      <c r="A7" s="872" t="s">
        <v>3188</v>
      </c>
      <c r="B7" s="873"/>
      <c r="C7" s="874"/>
      <c r="D7" s="99" t="s">
        <v>111</v>
      </c>
      <c r="E7" s="100" t="s">
        <v>110</v>
      </c>
      <c r="F7" s="99" t="s">
        <v>109</v>
      </c>
      <c r="G7" s="100" t="s">
        <v>108</v>
      </c>
      <c r="H7" s="972" t="s">
        <v>961</v>
      </c>
    </row>
    <row r="8" spans="1:8" s="107" customFormat="1" ht="18.75" customHeight="1" thickBot="1">
      <c r="A8" s="969"/>
      <c r="B8" s="970"/>
      <c r="C8" s="971"/>
      <c r="D8" s="97" t="s">
        <v>3549</v>
      </c>
      <c r="E8" s="97" t="s">
        <v>3550</v>
      </c>
      <c r="F8" s="97" t="s">
        <v>3551</v>
      </c>
      <c r="G8" s="624" t="s">
        <v>3552</v>
      </c>
      <c r="H8" s="974"/>
    </row>
    <row r="9" spans="1:8" ht="15" customHeight="1">
      <c r="A9" s="985" t="s">
        <v>295</v>
      </c>
      <c r="B9" s="986"/>
      <c r="C9" s="987"/>
      <c r="D9" s="629">
        <v>183431009.74000001</v>
      </c>
      <c r="E9" s="629">
        <v>860918224.97000003</v>
      </c>
      <c r="F9" s="629">
        <v>667276763.55999994</v>
      </c>
      <c r="G9" s="637">
        <v>465488174.98000002</v>
      </c>
      <c r="H9" s="973"/>
    </row>
    <row r="10" spans="1:8" ht="15" customHeight="1">
      <c r="A10" s="982" t="s">
        <v>294</v>
      </c>
      <c r="B10" s="983"/>
      <c r="C10" s="984"/>
      <c r="D10" s="630">
        <v>4981649.99</v>
      </c>
      <c r="E10" s="630">
        <v>31715739.780000001</v>
      </c>
      <c r="F10" s="630">
        <v>21276026.300000001</v>
      </c>
      <c r="G10" s="638">
        <v>15674514.93</v>
      </c>
      <c r="H10" s="973"/>
    </row>
    <row r="11" spans="1:8" ht="15" customHeight="1">
      <c r="A11" s="982" t="s">
        <v>293</v>
      </c>
      <c r="B11" s="983"/>
      <c r="C11" s="984"/>
      <c r="D11" s="631">
        <v>8001503.6699999999</v>
      </c>
      <c r="E11" s="631">
        <v>36314480.039999999</v>
      </c>
      <c r="F11" s="631">
        <v>27838843.879999999</v>
      </c>
      <c r="G11" s="639">
        <v>19396697.469999999</v>
      </c>
      <c r="H11" s="973"/>
    </row>
    <row r="12" spans="1:8" ht="15" customHeight="1">
      <c r="A12" s="982" t="s">
        <v>292</v>
      </c>
      <c r="B12" s="983"/>
      <c r="C12" s="984"/>
      <c r="D12" s="631">
        <v>40689870.409999996</v>
      </c>
      <c r="E12" s="631">
        <v>176766441.50999999</v>
      </c>
      <c r="F12" s="631">
        <v>135475257.63999999</v>
      </c>
      <c r="G12" s="639">
        <v>91574206.310000002</v>
      </c>
      <c r="H12" s="973"/>
    </row>
    <row r="13" spans="1:8" ht="15" customHeight="1">
      <c r="A13" s="982" t="s">
        <v>291</v>
      </c>
      <c r="B13" s="983"/>
      <c r="C13" s="984"/>
      <c r="D13" s="631">
        <v>97247595.300000012</v>
      </c>
      <c r="E13" s="631">
        <v>464206127.05000001</v>
      </c>
      <c r="F13" s="631">
        <v>363548464.58999997</v>
      </c>
      <c r="G13" s="639">
        <v>251118767.83000001</v>
      </c>
      <c r="H13" s="973"/>
    </row>
    <row r="14" spans="1:8" ht="15" customHeight="1">
      <c r="A14" s="982" t="s">
        <v>290</v>
      </c>
      <c r="B14" s="983"/>
      <c r="C14" s="984"/>
      <c r="D14" s="631">
        <v>31979307.149999999</v>
      </c>
      <c r="E14" s="631">
        <v>151188757.83000001</v>
      </c>
      <c r="F14" s="631">
        <v>119138171.15000001</v>
      </c>
      <c r="G14" s="639">
        <v>87723988.439999998</v>
      </c>
      <c r="H14" s="973"/>
    </row>
    <row r="15" spans="1:8" ht="15" customHeight="1">
      <c r="A15" s="982" t="s">
        <v>289</v>
      </c>
      <c r="B15" s="983"/>
      <c r="C15" s="984"/>
      <c r="D15" s="631"/>
      <c r="E15" s="631">
        <v>0</v>
      </c>
      <c r="F15" s="631">
        <v>0</v>
      </c>
      <c r="G15" s="639">
        <v>0</v>
      </c>
      <c r="H15" s="973"/>
    </row>
    <row r="16" spans="1:8" ht="15" customHeight="1">
      <c r="A16" s="982" t="s">
        <v>288</v>
      </c>
      <c r="B16" s="983"/>
      <c r="C16" s="984"/>
      <c r="D16" s="631">
        <v>531083.22</v>
      </c>
      <c r="E16" s="631">
        <v>726678.76</v>
      </c>
      <c r="F16" s="631">
        <v>0</v>
      </c>
      <c r="G16" s="639">
        <v>0</v>
      </c>
      <c r="H16" s="973"/>
    </row>
    <row r="17" spans="1:8" ht="15" customHeight="1">
      <c r="A17" s="982" t="s">
        <v>287</v>
      </c>
      <c r="B17" s="983"/>
      <c r="C17" s="984"/>
      <c r="D17" s="632">
        <v>77794667.790000007</v>
      </c>
      <c r="E17" s="632">
        <v>391324655.17999995</v>
      </c>
      <c r="F17" s="632">
        <v>310711091.09000003</v>
      </c>
      <c r="G17" s="640">
        <v>211317732.62</v>
      </c>
      <c r="H17" s="973"/>
    </row>
    <row r="18" spans="1:8" ht="15" customHeight="1">
      <c r="A18" s="982" t="s">
        <v>286</v>
      </c>
      <c r="B18" s="983"/>
      <c r="C18" s="984"/>
      <c r="D18" s="630">
        <v>8343434.8099999996</v>
      </c>
      <c r="E18" s="630">
        <v>71955318.150000006</v>
      </c>
      <c r="F18" s="630">
        <v>61829456.130000003</v>
      </c>
      <c r="G18" s="638">
        <v>41702784.810000002</v>
      </c>
      <c r="H18" s="973"/>
    </row>
    <row r="19" spans="1:8" ht="15" customHeight="1">
      <c r="A19" s="982" t="s">
        <v>285</v>
      </c>
      <c r="B19" s="983"/>
      <c r="C19" s="984"/>
      <c r="D19" s="631">
        <v>0</v>
      </c>
      <c r="E19" s="631">
        <v>0</v>
      </c>
      <c r="F19" s="631">
        <v>0</v>
      </c>
      <c r="G19" s="639">
        <v>0</v>
      </c>
      <c r="H19" s="973"/>
    </row>
    <row r="20" spans="1:8" ht="15" customHeight="1">
      <c r="A20" s="982" t="s">
        <v>284</v>
      </c>
      <c r="B20" s="983"/>
      <c r="C20" s="984"/>
      <c r="D20" s="631">
        <v>69372389.049999997</v>
      </c>
      <c r="E20" s="631">
        <v>319369337.02999997</v>
      </c>
      <c r="F20" s="631">
        <v>248881634.96000001</v>
      </c>
      <c r="G20" s="639">
        <v>169614947.81</v>
      </c>
      <c r="H20" s="973"/>
    </row>
    <row r="21" spans="1:8" ht="15" customHeight="1">
      <c r="A21" s="982" t="s">
        <v>283</v>
      </c>
      <c r="B21" s="983"/>
      <c r="C21" s="984"/>
      <c r="D21" s="631">
        <v>0</v>
      </c>
      <c r="E21" s="631">
        <v>0</v>
      </c>
      <c r="F21" s="631">
        <v>0</v>
      </c>
      <c r="G21" s="639">
        <v>0</v>
      </c>
      <c r="H21" s="973"/>
    </row>
    <row r="22" spans="1:8" ht="15" customHeight="1">
      <c r="A22" s="982" t="s">
        <v>282</v>
      </c>
      <c r="B22" s="983"/>
      <c r="C22" s="984"/>
      <c r="D22" s="631">
        <v>78843.929999999993</v>
      </c>
      <c r="E22" s="631">
        <v>0</v>
      </c>
      <c r="F22" s="631">
        <v>0</v>
      </c>
      <c r="G22" s="639">
        <v>0</v>
      </c>
      <c r="H22" s="973"/>
    </row>
    <row r="23" spans="1:8" ht="15" customHeight="1">
      <c r="A23" s="982" t="s">
        <v>281</v>
      </c>
      <c r="B23" s="983"/>
      <c r="C23" s="984"/>
      <c r="D23" s="631">
        <v>0</v>
      </c>
      <c r="E23" s="631">
        <v>0</v>
      </c>
      <c r="F23" s="631">
        <v>0</v>
      </c>
      <c r="G23" s="639">
        <v>0</v>
      </c>
      <c r="H23" s="973"/>
    </row>
    <row r="24" spans="1:8" ht="15" customHeight="1">
      <c r="A24" s="982" t="s">
        <v>280</v>
      </c>
      <c r="B24" s="983"/>
      <c r="C24" s="984"/>
      <c r="D24" s="631">
        <v>0</v>
      </c>
      <c r="E24" s="631">
        <v>0</v>
      </c>
      <c r="F24" s="631">
        <v>0</v>
      </c>
      <c r="G24" s="640">
        <v>0</v>
      </c>
      <c r="H24" s="973"/>
    </row>
    <row r="25" spans="1:8" ht="15" customHeight="1">
      <c r="A25" s="982" t="s">
        <v>279</v>
      </c>
      <c r="B25" s="983"/>
      <c r="C25" s="984"/>
      <c r="D25" s="631">
        <v>0</v>
      </c>
      <c r="E25" s="631">
        <v>0</v>
      </c>
      <c r="F25" s="631">
        <v>0</v>
      </c>
      <c r="G25" s="639">
        <v>0</v>
      </c>
      <c r="H25" s="973"/>
    </row>
    <row r="26" spans="1:8" ht="15" customHeight="1">
      <c r="A26" s="982" t="s">
        <v>278</v>
      </c>
      <c r="B26" s="983"/>
      <c r="C26" s="984"/>
      <c r="D26" s="631">
        <v>0</v>
      </c>
      <c r="E26" s="631">
        <v>0</v>
      </c>
      <c r="F26" s="631">
        <v>0</v>
      </c>
      <c r="G26" s="639">
        <v>0</v>
      </c>
      <c r="H26" s="973"/>
    </row>
    <row r="27" spans="1:8" ht="15" customHeight="1">
      <c r="A27" s="982" t="s">
        <v>277</v>
      </c>
      <c r="B27" s="983"/>
      <c r="C27" s="984"/>
      <c r="D27" s="631">
        <v>0</v>
      </c>
      <c r="E27" s="631">
        <v>0</v>
      </c>
      <c r="F27" s="631">
        <v>0</v>
      </c>
      <c r="G27" s="639">
        <v>0</v>
      </c>
      <c r="H27" s="973"/>
    </row>
    <row r="28" spans="1:8" ht="15" customHeight="1">
      <c r="A28" s="982" t="s">
        <v>276</v>
      </c>
      <c r="B28" s="983"/>
      <c r="C28" s="984"/>
      <c r="D28" s="631">
        <v>66661480.049999997</v>
      </c>
      <c r="E28" s="631">
        <v>388277758.95999998</v>
      </c>
      <c r="F28" s="631">
        <v>258099099.41999999</v>
      </c>
      <c r="G28" s="639">
        <v>166129720.75999999</v>
      </c>
      <c r="H28" s="973"/>
    </row>
    <row r="29" spans="1:8" ht="15" customHeight="1">
      <c r="A29" s="982" t="s">
        <v>275</v>
      </c>
      <c r="B29" s="983"/>
      <c r="C29" s="984"/>
      <c r="D29" s="631">
        <v>696738.36</v>
      </c>
      <c r="E29" s="631">
        <v>3218766.07</v>
      </c>
      <c r="F29" s="631">
        <v>2394103.4500000002</v>
      </c>
      <c r="G29" s="639">
        <v>1698194.38</v>
      </c>
      <c r="H29" s="973"/>
    </row>
    <row r="30" spans="1:8" ht="15" customHeight="1">
      <c r="A30" s="982" t="s">
        <v>274</v>
      </c>
      <c r="B30" s="983"/>
      <c r="C30" s="984"/>
      <c r="D30" s="632">
        <v>9872283.2400000002</v>
      </c>
      <c r="E30" s="632">
        <v>45796219.859999999</v>
      </c>
      <c r="F30" s="632">
        <v>52942457.770000003</v>
      </c>
      <c r="G30" s="640">
        <v>42856212.140000001</v>
      </c>
      <c r="H30" s="973"/>
    </row>
    <row r="31" spans="1:8" ht="15" customHeight="1">
      <c r="A31" s="982" t="s">
        <v>273</v>
      </c>
      <c r="B31" s="983"/>
      <c r="C31" s="984"/>
      <c r="D31" s="631">
        <v>9872283.2400000002</v>
      </c>
      <c r="E31" s="631">
        <v>45796219.859999999</v>
      </c>
      <c r="F31" s="631">
        <v>52942457.770000003</v>
      </c>
      <c r="G31" s="639">
        <v>42856212.140000001</v>
      </c>
      <c r="H31" s="973"/>
    </row>
    <row r="32" spans="1:8" ht="15" customHeight="1">
      <c r="A32" s="982" t="s">
        <v>272</v>
      </c>
      <c r="B32" s="983"/>
      <c r="C32" s="984"/>
      <c r="D32" s="631">
        <v>0</v>
      </c>
      <c r="E32" s="631">
        <v>0</v>
      </c>
      <c r="F32" s="631">
        <v>0</v>
      </c>
      <c r="G32" s="639">
        <v>0</v>
      </c>
      <c r="H32" s="973"/>
    </row>
    <row r="33" spans="1:8" ht="15" customHeight="1">
      <c r="A33" s="982" t="s">
        <v>271</v>
      </c>
      <c r="B33" s="983"/>
      <c r="C33" s="984"/>
      <c r="D33" s="631">
        <v>0</v>
      </c>
      <c r="E33" s="631">
        <v>0</v>
      </c>
      <c r="F33" s="631">
        <v>0</v>
      </c>
      <c r="G33" s="639">
        <v>0</v>
      </c>
      <c r="H33" s="973"/>
    </row>
    <row r="34" spans="1:8" ht="15" customHeight="1">
      <c r="A34" s="982" t="s">
        <v>270</v>
      </c>
      <c r="B34" s="983"/>
      <c r="C34" s="984"/>
      <c r="D34" s="631">
        <v>0</v>
      </c>
      <c r="E34" s="631">
        <v>0</v>
      </c>
      <c r="F34" s="631">
        <v>0</v>
      </c>
      <c r="G34" s="639">
        <v>0</v>
      </c>
      <c r="H34" s="973"/>
    </row>
    <row r="35" spans="1:8" ht="15" customHeight="1">
      <c r="A35" s="982" t="s">
        <v>269</v>
      </c>
      <c r="B35" s="983"/>
      <c r="C35" s="984"/>
      <c r="D35" s="631">
        <v>0</v>
      </c>
      <c r="E35" s="631">
        <v>0</v>
      </c>
      <c r="F35" s="631">
        <v>0</v>
      </c>
      <c r="G35" s="639">
        <v>0</v>
      </c>
      <c r="H35" s="973"/>
    </row>
    <row r="36" spans="1:8" ht="15" customHeight="1">
      <c r="A36" s="982" t="s">
        <v>268</v>
      </c>
      <c r="B36" s="983"/>
      <c r="C36" s="984"/>
      <c r="D36" s="630">
        <v>15122874.470000001</v>
      </c>
      <c r="E36" s="630">
        <v>-17709267.91</v>
      </c>
      <c r="F36" s="630">
        <v>-6853797.3600000003</v>
      </c>
      <c r="G36" s="638">
        <v>-8353652.1600000001</v>
      </c>
      <c r="H36" s="973"/>
    </row>
    <row r="37" spans="1:8" ht="15" customHeight="1">
      <c r="A37" s="982" t="s">
        <v>267</v>
      </c>
      <c r="B37" s="983"/>
      <c r="C37" s="984"/>
      <c r="D37" s="631">
        <v>-6528964.2400000002</v>
      </c>
      <c r="E37" s="631">
        <v>-21180800.010000002</v>
      </c>
      <c r="F37" s="631">
        <v>-13926722.35</v>
      </c>
      <c r="G37" s="639">
        <v>-15238094.73</v>
      </c>
      <c r="H37" s="973"/>
    </row>
    <row r="38" spans="1:8" ht="15" customHeight="1">
      <c r="A38" s="982" t="s">
        <v>266</v>
      </c>
      <c r="B38" s="983"/>
      <c r="C38" s="984"/>
      <c r="D38" s="631">
        <v>-9148.6499999999105</v>
      </c>
      <c r="E38" s="631">
        <v>952322.32</v>
      </c>
      <c r="F38" s="631">
        <v>2050888</v>
      </c>
      <c r="G38" s="639">
        <v>-2939930.89</v>
      </c>
      <c r="H38" s="973"/>
    </row>
    <row r="39" spans="1:8" ht="15" customHeight="1">
      <c r="A39" s="982" t="s">
        <v>3164</v>
      </c>
      <c r="B39" s="983"/>
      <c r="C39" s="984"/>
      <c r="D39" s="631">
        <v>-13257321.689999999</v>
      </c>
      <c r="E39" s="631">
        <v>67838965.219999999</v>
      </c>
      <c r="F39" s="631">
        <v>52580590.229999997</v>
      </c>
      <c r="G39" s="639">
        <v>48776241.950000003</v>
      </c>
      <c r="H39" s="973"/>
    </row>
    <row r="40" spans="1:8" ht="15" customHeight="1">
      <c r="A40" s="982" t="s">
        <v>3165</v>
      </c>
      <c r="B40" s="983"/>
      <c r="C40" s="984"/>
      <c r="D40" s="631">
        <v>0</v>
      </c>
      <c r="E40" s="631">
        <v>0</v>
      </c>
      <c r="F40" s="631">
        <v>0</v>
      </c>
      <c r="G40" s="639">
        <v>0</v>
      </c>
      <c r="H40" s="973"/>
    </row>
    <row r="41" spans="1:8" ht="15" customHeight="1">
      <c r="A41" s="982" t="s">
        <v>265</v>
      </c>
      <c r="B41" s="983"/>
      <c r="C41" s="984"/>
      <c r="D41" s="631">
        <v>485346.41</v>
      </c>
      <c r="E41" s="631">
        <v>2300943.11</v>
      </c>
      <c r="F41" s="631">
        <v>1967507.39</v>
      </c>
      <c r="G41" s="639">
        <v>1024113.99</v>
      </c>
      <c r="H41" s="973"/>
    </row>
    <row r="42" spans="1:8" ht="15" customHeight="1">
      <c r="A42" s="982" t="s">
        <v>264</v>
      </c>
      <c r="B42" s="983"/>
      <c r="C42" s="984"/>
      <c r="D42" s="631">
        <v>425997.76</v>
      </c>
      <c r="E42" s="631">
        <v>351762.25</v>
      </c>
      <c r="F42" s="631">
        <v>94859.77</v>
      </c>
      <c r="G42" s="639">
        <v>94857.9</v>
      </c>
      <c r="H42" s="973"/>
    </row>
    <row r="43" spans="1:8" ht="15" customHeight="1">
      <c r="A43" s="982" t="s">
        <v>263</v>
      </c>
      <c r="B43" s="983"/>
      <c r="C43" s="984"/>
      <c r="D43" s="632">
        <v>176860155.41999999</v>
      </c>
      <c r="E43" s="632">
        <v>932299183.0200001</v>
      </c>
      <c r="F43" s="632">
        <v>700936732.34999979</v>
      </c>
      <c r="G43" s="640">
        <v>484632001.13999999</v>
      </c>
      <c r="H43" s="973"/>
    </row>
    <row r="44" spans="1:8" ht="15" customHeight="1">
      <c r="A44" s="982" t="s">
        <v>262</v>
      </c>
      <c r="B44" s="983"/>
      <c r="C44" s="984"/>
      <c r="D44" s="632">
        <v>64875408.359999999</v>
      </c>
      <c r="E44" s="632">
        <v>303297437.48000002</v>
      </c>
      <c r="F44" s="632">
        <v>208363170.97999999</v>
      </c>
      <c r="G44" s="640">
        <v>145948632.84999999</v>
      </c>
      <c r="H44" s="973"/>
    </row>
    <row r="45" spans="1:8" ht="15" customHeight="1">
      <c r="A45" s="982" t="s">
        <v>261</v>
      </c>
      <c r="B45" s="983"/>
      <c r="C45" s="984"/>
      <c r="D45" s="631">
        <v>46587855.68</v>
      </c>
      <c r="E45" s="631">
        <v>221097679.88</v>
      </c>
      <c r="F45" s="631">
        <v>148796979.34999999</v>
      </c>
      <c r="G45" s="639">
        <v>105243145.44</v>
      </c>
      <c r="H45" s="973"/>
    </row>
    <row r="46" spans="1:8" ht="15" customHeight="1">
      <c r="A46" s="982" t="s">
        <v>260</v>
      </c>
      <c r="B46" s="983"/>
      <c r="C46" s="984"/>
      <c r="D46" s="631">
        <v>18287552.68</v>
      </c>
      <c r="E46" s="631">
        <v>82199757.599999994</v>
      </c>
      <c r="F46" s="631">
        <v>59566191.630000003</v>
      </c>
      <c r="G46" s="639">
        <v>40705487.409999996</v>
      </c>
      <c r="H46" s="973"/>
    </row>
    <row r="47" spans="1:8" ht="15" customHeight="1">
      <c r="A47" s="982" t="s">
        <v>259</v>
      </c>
      <c r="B47" s="983"/>
      <c r="C47" s="984"/>
      <c r="D47" s="632">
        <v>7610151.0199999996</v>
      </c>
      <c r="E47" s="632">
        <v>32971001.91</v>
      </c>
      <c r="F47" s="632">
        <v>22445396.440000001</v>
      </c>
      <c r="G47" s="640">
        <v>14763695.27</v>
      </c>
      <c r="H47" s="973"/>
    </row>
    <row r="48" spans="1:8" ht="15" customHeight="1">
      <c r="A48" s="982" t="s">
        <v>258</v>
      </c>
      <c r="B48" s="983"/>
      <c r="C48" s="984"/>
      <c r="D48" s="631">
        <v>4052186.3</v>
      </c>
      <c r="E48" s="631">
        <v>16568100.890000001</v>
      </c>
      <c r="F48" s="631">
        <v>11774169.23</v>
      </c>
      <c r="G48" s="639">
        <v>7504284.7800000003</v>
      </c>
      <c r="H48" s="973"/>
    </row>
    <row r="49" spans="1:8" ht="15" customHeight="1">
      <c r="A49" s="982" t="s">
        <v>257</v>
      </c>
      <c r="B49" s="983"/>
      <c r="C49" s="984"/>
      <c r="D49" s="631">
        <v>0</v>
      </c>
      <c r="E49" s="631">
        <v>0</v>
      </c>
      <c r="F49" s="631">
        <v>0</v>
      </c>
      <c r="G49" s="639">
        <v>0</v>
      </c>
      <c r="H49" s="973"/>
    </row>
    <row r="50" spans="1:8" ht="15" customHeight="1">
      <c r="A50" s="982" t="s">
        <v>256</v>
      </c>
      <c r="B50" s="983"/>
      <c r="C50" s="984"/>
      <c r="D50" s="631">
        <v>3557964.72</v>
      </c>
      <c r="E50" s="631">
        <v>16402901.02</v>
      </c>
      <c r="F50" s="631">
        <v>10671227.210000001</v>
      </c>
      <c r="G50" s="639">
        <v>7259410.4900000002</v>
      </c>
      <c r="H50" s="973"/>
    </row>
    <row r="51" spans="1:8" ht="15" customHeight="1">
      <c r="A51" s="982" t="s">
        <v>255</v>
      </c>
      <c r="B51" s="983"/>
      <c r="C51" s="984"/>
      <c r="D51" s="632">
        <v>16037377.77</v>
      </c>
      <c r="E51" s="632">
        <v>214508287.56</v>
      </c>
      <c r="F51" s="632">
        <v>236216509.13999999</v>
      </c>
      <c r="G51" s="640">
        <v>309154833.58999997</v>
      </c>
      <c r="H51" s="973"/>
    </row>
    <row r="52" spans="1:8" ht="15" customHeight="1">
      <c r="A52" s="982" t="s">
        <v>254</v>
      </c>
      <c r="B52" s="983"/>
      <c r="C52" s="984"/>
      <c r="D52" s="631">
        <v>-16881610.32</v>
      </c>
      <c r="E52" s="631">
        <v>74508287.560000002</v>
      </c>
      <c r="F52" s="631">
        <v>191216509.13999999</v>
      </c>
      <c r="G52" s="639">
        <v>279154833.58999997</v>
      </c>
      <c r="H52" s="973"/>
    </row>
    <row r="53" spans="1:8" ht="15" customHeight="1">
      <c r="A53" s="982" t="s">
        <v>253</v>
      </c>
      <c r="B53" s="983"/>
      <c r="C53" s="984"/>
      <c r="D53" s="631">
        <v>32918988.09</v>
      </c>
      <c r="E53" s="631">
        <v>140000000</v>
      </c>
      <c r="F53" s="631">
        <v>45000000</v>
      </c>
      <c r="G53" s="639">
        <v>30000000</v>
      </c>
      <c r="H53" s="973"/>
    </row>
    <row r="54" spans="1:8" ht="15" customHeight="1">
      <c r="A54" s="982" t="s">
        <v>252</v>
      </c>
      <c r="B54" s="983"/>
      <c r="C54" s="984"/>
      <c r="D54" s="632">
        <v>43130869.200000003</v>
      </c>
      <c r="E54" s="632">
        <v>115786078.68000001</v>
      </c>
      <c r="F54" s="632">
        <v>97239703.209999904</v>
      </c>
      <c r="G54" s="640">
        <v>47556347.380000003</v>
      </c>
      <c r="H54" s="973"/>
    </row>
    <row r="55" spans="1:8" ht="15" customHeight="1">
      <c r="A55" s="982" t="s">
        <v>251</v>
      </c>
      <c r="B55" s="983"/>
      <c r="C55" s="984"/>
      <c r="D55" s="631">
        <v>0</v>
      </c>
      <c r="E55" s="631">
        <v>0</v>
      </c>
      <c r="F55" s="631">
        <v>0</v>
      </c>
      <c r="G55" s="639">
        <v>0</v>
      </c>
      <c r="H55" s="973"/>
    </row>
    <row r="56" spans="1:8" ht="15" customHeight="1">
      <c r="A56" s="982" t="s">
        <v>250</v>
      </c>
      <c r="B56" s="983"/>
      <c r="C56" s="984"/>
      <c r="D56" s="631">
        <v>0</v>
      </c>
      <c r="E56" s="631">
        <v>0</v>
      </c>
      <c r="F56" s="631">
        <v>0</v>
      </c>
      <c r="G56" s="639">
        <v>0</v>
      </c>
      <c r="H56" s="973"/>
    </row>
    <row r="57" spans="1:8" ht="15" customHeight="1">
      <c r="A57" s="982" t="s">
        <v>249</v>
      </c>
      <c r="B57" s="983"/>
      <c r="C57" s="984"/>
      <c r="D57" s="630">
        <v>43130869.200000003</v>
      </c>
      <c r="E57" s="630">
        <v>115786078.68000001</v>
      </c>
      <c r="F57" s="630">
        <v>97239703.209999904</v>
      </c>
      <c r="G57" s="638">
        <v>47556347.380000003</v>
      </c>
      <c r="H57" s="973"/>
    </row>
    <row r="58" spans="1:8" ht="15" customHeight="1">
      <c r="A58" s="982" t="s">
        <v>248</v>
      </c>
      <c r="B58" s="983"/>
      <c r="C58" s="984"/>
      <c r="D58" s="632">
        <v>0</v>
      </c>
      <c r="E58" s="631">
        <v>0</v>
      </c>
      <c r="F58" s="631">
        <v>0</v>
      </c>
      <c r="G58" s="639">
        <v>0</v>
      </c>
      <c r="H58" s="973"/>
    </row>
    <row r="59" spans="1:8" ht="27" customHeight="1">
      <c r="A59" s="982" t="s">
        <v>247</v>
      </c>
      <c r="B59" s="983"/>
      <c r="C59" s="984"/>
      <c r="D59" s="632">
        <v>0</v>
      </c>
      <c r="E59" s="631">
        <v>0</v>
      </c>
      <c r="F59" s="631">
        <v>0</v>
      </c>
      <c r="G59" s="639">
        <v>0</v>
      </c>
      <c r="H59" s="973"/>
    </row>
    <row r="60" spans="1:8" ht="15" customHeight="1">
      <c r="A60" s="982" t="s">
        <v>246</v>
      </c>
      <c r="B60" s="983"/>
      <c r="C60" s="984"/>
      <c r="D60" s="632">
        <v>0</v>
      </c>
      <c r="E60" s="632">
        <v>316707.20000000001</v>
      </c>
      <c r="F60" s="632">
        <v>366847.78</v>
      </c>
      <c r="G60" s="640">
        <v>99764.580000000104</v>
      </c>
      <c r="H60" s="973"/>
    </row>
    <row r="61" spans="1:8" ht="15" customHeight="1">
      <c r="A61" s="982" t="s">
        <v>245</v>
      </c>
      <c r="B61" s="983"/>
      <c r="C61" s="984"/>
      <c r="D61" s="632">
        <v>0</v>
      </c>
      <c r="E61" s="631">
        <v>0</v>
      </c>
      <c r="F61" s="631">
        <v>0</v>
      </c>
      <c r="G61" s="639">
        <v>0</v>
      </c>
      <c r="H61" s="973"/>
    </row>
    <row r="62" spans="1:8" ht="15" customHeight="1">
      <c r="A62" s="982" t="s">
        <v>244</v>
      </c>
      <c r="B62" s="983"/>
      <c r="C62" s="984"/>
      <c r="D62" s="632">
        <v>0</v>
      </c>
      <c r="E62" s="631">
        <v>0</v>
      </c>
      <c r="F62" s="631">
        <v>0</v>
      </c>
      <c r="G62" s="639">
        <v>0</v>
      </c>
      <c r="H62" s="973"/>
    </row>
    <row r="63" spans="1:8" ht="15" customHeight="1">
      <c r="A63" s="982" t="s">
        <v>243</v>
      </c>
      <c r="B63" s="983"/>
      <c r="C63" s="984"/>
      <c r="D63" s="632">
        <v>0</v>
      </c>
      <c r="E63" s="631">
        <v>0</v>
      </c>
      <c r="F63" s="631">
        <v>0</v>
      </c>
      <c r="G63" s="639">
        <v>0</v>
      </c>
      <c r="H63" s="973"/>
    </row>
    <row r="64" spans="1:8" ht="15" customHeight="1">
      <c r="A64" s="982" t="s">
        <v>242</v>
      </c>
      <c r="B64" s="983"/>
      <c r="C64" s="984"/>
      <c r="D64" s="632">
        <v>0</v>
      </c>
      <c r="E64" s="631">
        <v>0</v>
      </c>
      <c r="F64" s="631">
        <v>0</v>
      </c>
      <c r="G64" s="639">
        <v>0</v>
      </c>
      <c r="H64" s="973"/>
    </row>
    <row r="65" spans="1:8" ht="15" customHeight="1">
      <c r="A65" s="982" t="s">
        <v>241</v>
      </c>
      <c r="B65" s="983"/>
      <c r="C65" s="984"/>
      <c r="D65" s="632">
        <v>0</v>
      </c>
      <c r="E65" s="630">
        <v>316707.20000000001</v>
      </c>
      <c r="F65" s="630">
        <v>366847.78</v>
      </c>
      <c r="G65" s="638">
        <v>99764.580000000104</v>
      </c>
      <c r="H65" s="973"/>
    </row>
    <row r="66" spans="1:8" ht="15" customHeight="1">
      <c r="A66" s="982" t="s">
        <v>240</v>
      </c>
      <c r="B66" s="983"/>
      <c r="C66" s="984"/>
      <c r="D66" s="632">
        <v>0</v>
      </c>
      <c r="E66" s="631">
        <v>0</v>
      </c>
      <c r="F66" s="631">
        <v>0</v>
      </c>
      <c r="G66" s="639">
        <v>0</v>
      </c>
      <c r="H66" s="973"/>
    </row>
    <row r="67" spans="1:8" ht="15" customHeight="1">
      <c r="A67" s="982" t="s">
        <v>239</v>
      </c>
      <c r="B67" s="983"/>
      <c r="C67" s="984"/>
      <c r="D67" s="632">
        <v>0</v>
      </c>
      <c r="E67" s="631">
        <v>0</v>
      </c>
      <c r="F67" s="631">
        <v>0</v>
      </c>
      <c r="G67" s="639">
        <v>0</v>
      </c>
      <c r="H67" s="973"/>
    </row>
    <row r="68" spans="1:8" ht="15" customHeight="1">
      <c r="A68" s="982" t="s">
        <v>3166</v>
      </c>
      <c r="B68" s="983"/>
      <c r="C68" s="984"/>
      <c r="D68" s="631">
        <v>173641.61</v>
      </c>
      <c r="E68" s="631">
        <v>751990.09</v>
      </c>
      <c r="F68" s="631">
        <v>421368.81</v>
      </c>
      <c r="G68" s="639">
        <v>302368.81</v>
      </c>
      <c r="H68" s="973"/>
    </row>
    <row r="69" spans="1:8" ht="15" customHeight="1">
      <c r="A69" s="982" t="s">
        <v>3167</v>
      </c>
      <c r="B69" s="983"/>
      <c r="C69" s="984"/>
      <c r="D69" s="632">
        <v>45379990.679999992</v>
      </c>
      <c r="E69" s="632">
        <v>266171660.28000012</v>
      </c>
      <c r="F69" s="632">
        <v>136726473.60999987</v>
      </c>
      <c r="G69" s="640">
        <v>-32588903.719999999</v>
      </c>
      <c r="H69" s="973"/>
    </row>
    <row r="70" spans="1:8" ht="15" customHeight="1">
      <c r="A70" s="982" t="s">
        <v>238</v>
      </c>
      <c r="B70" s="983"/>
      <c r="C70" s="984"/>
      <c r="D70" s="631">
        <v>9863000</v>
      </c>
      <c r="E70" s="631">
        <v>69816950</v>
      </c>
      <c r="F70" s="631">
        <v>78595900</v>
      </c>
      <c r="G70" s="639">
        <v>60673900</v>
      </c>
      <c r="H70" s="973"/>
    </row>
    <row r="71" spans="1:8" ht="15" customHeight="1">
      <c r="A71" s="982" t="s">
        <v>3168</v>
      </c>
      <c r="B71" s="983"/>
      <c r="C71" s="984"/>
      <c r="D71" s="632">
        <v>35516990.679999992</v>
      </c>
      <c r="E71" s="632">
        <v>196354710.28000012</v>
      </c>
      <c r="F71" s="632">
        <v>58130573.609999865</v>
      </c>
      <c r="G71" s="640">
        <v>-93262803.719999999</v>
      </c>
      <c r="H71" s="973"/>
    </row>
    <row r="72" spans="1:8" ht="15" customHeight="1">
      <c r="A72" s="982" t="s">
        <v>3169</v>
      </c>
      <c r="B72" s="983"/>
      <c r="C72" s="984"/>
      <c r="D72" s="632">
        <v>0</v>
      </c>
      <c r="E72" s="632">
        <v>0</v>
      </c>
      <c r="F72" s="632">
        <v>0</v>
      </c>
      <c r="G72" s="640">
        <v>0</v>
      </c>
      <c r="H72" s="973"/>
    </row>
    <row r="73" spans="1:8" ht="15" customHeight="1">
      <c r="A73" s="982" t="s">
        <v>3170</v>
      </c>
      <c r="B73" s="983"/>
      <c r="C73" s="984"/>
      <c r="D73" s="632">
        <v>0</v>
      </c>
      <c r="E73" s="632">
        <v>0</v>
      </c>
      <c r="F73" s="631">
        <v>0</v>
      </c>
      <c r="G73" s="639">
        <v>0</v>
      </c>
      <c r="H73" s="973"/>
    </row>
    <row r="74" spans="1:8" ht="15" customHeight="1">
      <c r="A74" s="982" t="s">
        <v>3172</v>
      </c>
      <c r="B74" s="983"/>
      <c r="C74" s="984"/>
      <c r="D74" s="632">
        <v>0</v>
      </c>
      <c r="E74" s="632">
        <v>0</v>
      </c>
      <c r="F74" s="631">
        <v>0</v>
      </c>
      <c r="G74" s="639">
        <v>0</v>
      </c>
      <c r="H74" s="973"/>
    </row>
    <row r="75" spans="1:8" ht="15" customHeight="1">
      <c r="A75" s="982" t="s">
        <v>3171</v>
      </c>
      <c r="B75" s="983"/>
      <c r="C75" s="984"/>
      <c r="D75" s="632">
        <v>35516990.679999992</v>
      </c>
      <c r="E75" s="632">
        <v>196354710.28000012</v>
      </c>
      <c r="F75" s="632">
        <v>58130573.609999865</v>
      </c>
      <c r="G75" s="640">
        <v>-93262803.719999999</v>
      </c>
      <c r="H75" s="973"/>
    </row>
    <row r="76" spans="1:8" ht="15" customHeight="1">
      <c r="A76" s="982" t="s">
        <v>3173</v>
      </c>
      <c r="B76" s="983"/>
      <c r="C76" s="984"/>
      <c r="D76" s="633" t="s">
        <v>3553</v>
      </c>
      <c r="E76" s="633" t="s">
        <v>3553</v>
      </c>
      <c r="F76" s="633" t="s">
        <v>3553</v>
      </c>
      <c r="G76" s="634" t="s">
        <v>3553</v>
      </c>
      <c r="H76" s="974"/>
    </row>
    <row r="77" spans="1:8" ht="15" customHeight="1" thickBot="1">
      <c r="A77" s="979" t="s">
        <v>237</v>
      </c>
      <c r="B77" s="980"/>
      <c r="C77" s="981"/>
      <c r="D77" s="635" t="s">
        <v>3553</v>
      </c>
      <c r="E77" s="635" t="s">
        <v>3553</v>
      </c>
      <c r="F77" s="635" t="s">
        <v>3553</v>
      </c>
      <c r="G77" s="636" t="s">
        <v>3553</v>
      </c>
      <c r="H77" s="975"/>
    </row>
    <row r="78" spans="1:8">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13" t="s">
        <v>953</v>
      </c>
      <c r="B1" s="714"/>
      <c r="C1" s="714"/>
      <c r="D1" s="714"/>
      <c r="E1" s="382"/>
    </row>
    <row r="2" spans="1:5">
      <c r="A2" s="715" t="s">
        <v>3072</v>
      </c>
      <c r="B2" s="716"/>
      <c r="C2" s="716"/>
      <c r="D2" s="716"/>
      <c r="E2" s="434"/>
    </row>
    <row r="3" spans="1:5" ht="15.75" thickBot="1">
      <c r="A3" s="1002" t="s">
        <v>3141</v>
      </c>
      <c r="B3" s="1003"/>
      <c r="C3" s="1003"/>
      <c r="D3" s="1003"/>
      <c r="E3" s="1004"/>
    </row>
    <row r="4" spans="1:5">
      <c r="A4" s="718" t="s">
        <v>3069</v>
      </c>
      <c r="B4" s="719"/>
      <c r="C4" s="719"/>
      <c r="D4" s="719"/>
      <c r="E4" s="722" t="s">
        <v>3128</v>
      </c>
    </row>
    <row r="5" spans="1:5" ht="21" customHeight="1" thickBot="1">
      <c r="A5" s="720"/>
      <c r="B5" s="721"/>
      <c r="C5" s="721"/>
      <c r="D5" s="721"/>
      <c r="E5" s="723"/>
    </row>
    <row r="6" spans="1:5" ht="15.75" customHeight="1" thickBot="1">
      <c r="A6" s="960" t="s">
        <v>3199</v>
      </c>
      <c r="B6" s="961"/>
      <c r="C6" s="962"/>
      <c r="D6" s="424">
        <f>Obsah!C4</f>
        <v>42460</v>
      </c>
      <c r="E6" s="82"/>
    </row>
    <row r="7" spans="1:5">
      <c r="A7" s="997" t="s">
        <v>54</v>
      </c>
      <c r="B7" s="768"/>
      <c r="C7" s="768"/>
      <c r="D7" s="141"/>
      <c r="E7" s="990" t="s">
        <v>53</v>
      </c>
    </row>
    <row r="8" spans="1:5">
      <c r="A8" s="699" t="s">
        <v>52</v>
      </c>
      <c r="B8" s="998"/>
      <c r="C8" s="998"/>
      <c r="D8" s="15"/>
      <c r="E8" s="991"/>
    </row>
    <row r="9" spans="1:5">
      <c r="A9" s="699" t="s">
        <v>51</v>
      </c>
      <c r="B9" s="998"/>
      <c r="C9" s="998"/>
      <c r="D9" s="15"/>
      <c r="E9" s="991"/>
    </row>
    <row r="10" spans="1:5">
      <c r="A10" s="699" t="s">
        <v>3070</v>
      </c>
      <c r="B10" s="998"/>
      <c r="C10" s="998"/>
      <c r="D10" s="15"/>
      <c r="E10" s="991"/>
    </row>
    <row r="11" spans="1:5" ht="15.75" thickBot="1">
      <c r="A11" s="999" t="s">
        <v>860</v>
      </c>
      <c r="B11" s="1000"/>
      <c r="C11" s="1000"/>
      <c r="D11" s="358"/>
      <c r="E11" s="992"/>
    </row>
    <row r="12" spans="1:5" ht="15" customHeight="1">
      <c r="A12" s="762" t="s">
        <v>3071</v>
      </c>
      <c r="B12" s="993"/>
      <c r="C12" s="993"/>
      <c r="D12" s="994"/>
      <c r="E12" s="779" t="s">
        <v>48</v>
      </c>
    </row>
    <row r="13" spans="1:5">
      <c r="A13" s="995" t="s">
        <v>60</v>
      </c>
      <c r="B13" s="996"/>
      <c r="C13" s="996"/>
      <c r="D13" s="996"/>
      <c r="E13" s="780"/>
    </row>
    <row r="14" spans="1:5">
      <c r="A14" s="995" t="s">
        <v>60</v>
      </c>
      <c r="B14" s="996"/>
      <c r="C14" s="996"/>
      <c r="D14" s="996"/>
      <c r="E14" s="780"/>
    </row>
    <row r="15" spans="1:5">
      <c r="A15" s="995" t="s">
        <v>60</v>
      </c>
      <c r="B15" s="996"/>
      <c r="C15" s="996"/>
      <c r="D15" s="996"/>
      <c r="E15" s="780"/>
    </row>
    <row r="16" spans="1:5" ht="15.75" customHeight="1">
      <c r="A16" s="995" t="s">
        <v>60</v>
      </c>
      <c r="B16" s="996"/>
      <c r="C16" s="996"/>
      <c r="D16" s="996"/>
      <c r="E16" s="780"/>
    </row>
    <row r="17" spans="1:7" ht="15" customHeight="1" thickBot="1">
      <c r="A17" s="995" t="s">
        <v>60</v>
      </c>
      <c r="B17" s="996"/>
      <c r="C17" s="996"/>
      <c r="D17" s="996"/>
      <c r="E17" s="1001"/>
    </row>
    <row r="18" spans="1:7" ht="15" hidden="1" customHeight="1" outlineLevel="1">
      <c r="A18" s="1009"/>
      <c r="B18" s="1010"/>
      <c r="C18" s="1010"/>
      <c r="D18" s="1010"/>
      <c r="E18" s="780" t="s">
        <v>48</v>
      </c>
    </row>
    <row r="19" spans="1:7" ht="15" hidden="1" customHeight="1" outlineLevel="1">
      <c r="A19" s="1011"/>
      <c r="B19" s="1012"/>
      <c r="C19" s="1012"/>
      <c r="D19" s="1012"/>
      <c r="E19" s="780"/>
    </row>
    <row r="20" spans="1:7" hidden="1" outlineLevel="1">
      <c r="A20" s="1011"/>
      <c r="B20" s="1012"/>
      <c r="C20" s="1012"/>
      <c r="D20" s="1012"/>
      <c r="E20" s="780"/>
    </row>
    <row r="21" spans="1:7" hidden="1" outlineLevel="1">
      <c r="A21" s="1011"/>
      <c r="B21" s="1012"/>
      <c r="C21" s="1012"/>
      <c r="D21" s="1012"/>
      <c r="E21" s="780"/>
    </row>
    <row r="22" spans="1:7" hidden="1" outlineLevel="1">
      <c r="A22" s="1011"/>
      <c r="B22" s="1012"/>
      <c r="C22" s="1012"/>
      <c r="D22" s="1012"/>
      <c r="E22" s="780"/>
    </row>
    <row r="23" spans="1:7" hidden="1" outlineLevel="1">
      <c r="A23" s="1011"/>
      <c r="B23" s="1012"/>
      <c r="C23" s="1012"/>
      <c r="D23" s="1012"/>
      <c r="E23" s="780"/>
    </row>
    <row r="24" spans="1:7" hidden="1" outlineLevel="1">
      <c r="A24" s="1011"/>
      <c r="B24" s="1012"/>
      <c r="C24" s="1012"/>
      <c r="D24" s="1012"/>
      <c r="E24" s="780"/>
    </row>
    <row r="25" spans="1:7" hidden="1" outlineLevel="1">
      <c r="A25" s="1011"/>
      <c r="B25" s="1012"/>
      <c r="C25" s="1012"/>
      <c r="D25" s="1012"/>
      <c r="E25" s="780"/>
    </row>
    <row r="26" spans="1:7" hidden="1" outlineLevel="1">
      <c r="A26" s="1011"/>
      <c r="B26" s="1012"/>
      <c r="C26" s="1012"/>
      <c r="D26" s="1012"/>
      <c r="E26" s="780"/>
    </row>
    <row r="27" spans="1:7" hidden="1" outlineLevel="1">
      <c r="A27" s="1011"/>
      <c r="B27" s="1012"/>
      <c r="C27" s="1012"/>
      <c r="D27" s="1012"/>
      <c r="E27" s="780"/>
    </row>
    <row r="28" spans="1:7" ht="15.75" hidden="1" outlineLevel="1" thickBot="1">
      <c r="A28" s="1007"/>
      <c r="B28" s="1008"/>
      <c r="C28" s="1008"/>
      <c r="D28" s="1008"/>
      <c r="E28" s="780"/>
    </row>
    <row r="29" spans="1:7" collapsed="1">
      <c r="A29" s="762" t="s">
        <v>3138</v>
      </c>
      <c r="B29" s="993"/>
      <c r="C29" s="993"/>
      <c r="D29" s="993"/>
      <c r="E29" s="990" t="s">
        <v>44</v>
      </c>
    </row>
    <row r="30" spans="1:7" ht="15.75" thickBot="1">
      <c r="A30" s="1005" t="s">
        <v>60</v>
      </c>
      <c r="B30" s="1006"/>
      <c r="C30" s="1006"/>
      <c r="D30" s="1006"/>
      <c r="E30" s="992"/>
      <c r="F30" s="2"/>
      <c r="G30" s="2"/>
    </row>
    <row r="31" spans="1:7">
      <c r="A31" s="2"/>
      <c r="B31" s="2"/>
    </row>
    <row r="32" spans="1:7">
      <c r="A32" s="2"/>
      <c r="B32" s="2"/>
    </row>
    <row r="33" spans="1:7">
      <c r="A33" s="2"/>
      <c r="B33" s="2"/>
    </row>
    <row r="34" spans="1:7">
      <c r="A34" s="2"/>
      <c r="B34" s="2"/>
    </row>
    <row r="35" spans="1:7">
      <c r="A35" s="137"/>
      <c r="B35" s="2"/>
    </row>
    <row r="36" spans="1:7">
      <c r="A36" s="137"/>
      <c r="B36" s="2"/>
    </row>
    <row r="37" spans="1:7">
      <c r="A37" s="137"/>
      <c r="B37" s="2"/>
    </row>
    <row r="38" spans="1:7">
      <c r="A38" s="137"/>
      <c r="B38" s="2"/>
    </row>
    <row r="39" spans="1:7">
      <c r="A39" s="137"/>
      <c r="B39" s="2"/>
    </row>
    <row r="40" spans="1:7">
      <c r="A40" s="137"/>
      <c r="B40" s="2"/>
    </row>
    <row r="41" spans="1:7">
      <c r="A41" s="137"/>
      <c r="B41" s="2"/>
    </row>
    <row r="42" spans="1:7">
      <c r="A42" s="137"/>
      <c r="B42" s="2"/>
    </row>
    <row r="43" spans="1:7">
      <c r="A43" s="137"/>
      <c r="B43" s="2"/>
    </row>
    <row r="44" spans="1:7">
      <c r="A44" s="137"/>
      <c r="B44" s="2"/>
    </row>
    <row r="45" spans="1:7">
      <c r="A45" s="137"/>
      <c r="B45" s="2"/>
    </row>
    <row r="46" spans="1:7">
      <c r="A46" s="334"/>
      <c r="B46" s="334"/>
      <c r="C46" s="334"/>
      <c r="D46" s="334"/>
      <c r="E46" s="334"/>
      <c r="F46" s="2"/>
      <c r="G46" s="2"/>
    </row>
    <row r="47" spans="1:7">
      <c r="A47" s="334"/>
      <c r="B47" s="334"/>
      <c r="C47" s="334"/>
      <c r="D47" s="334"/>
      <c r="E47" s="334"/>
      <c r="F47" s="2"/>
      <c r="G47" s="2"/>
    </row>
    <row r="48" spans="1:7">
      <c r="A48" s="334"/>
      <c r="B48" s="334"/>
      <c r="C48" s="334"/>
      <c r="D48" s="334"/>
      <c r="E48" s="334"/>
      <c r="F48" s="2"/>
      <c r="G48" s="2"/>
    </row>
    <row r="49" spans="1:7">
      <c r="A49" s="334"/>
      <c r="B49" s="334"/>
      <c r="C49" s="334"/>
      <c r="D49" s="334"/>
      <c r="E49" s="334"/>
      <c r="F49" s="2"/>
      <c r="G49" s="2"/>
    </row>
    <row r="50" spans="1:7">
      <c r="A50" s="334"/>
      <c r="B50" s="334"/>
      <c r="C50" s="334"/>
      <c r="D50" s="334"/>
      <c r="E50" s="334"/>
      <c r="F50" s="2"/>
      <c r="G50" s="2"/>
    </row>
    <row r="51" spans="1:7">
      <c r="A51" s="334"/>
      <c r="B51" s="334"/>
      <c r="C51" s="334"/>
      <c r="D51" s="334"/>
      <c r="E51" s="334"/>
      <c r="F51" s="2"/>
      <c r="G51" s="2"/>
    </row>
    <row r="52" spans="1:7">
      <c r="A52" s="334"/>
      <c r="B52" s="334"/>
      <c r="C52" s="334"/>
      <c r="D52" s="334"/>
      <c r="E52" s="334"/>
      <c r="F52" s="2"/>
      <c r="G52" s="2"/>
    </row>
    <row r="53" spans="1:7">
      <c r="A53" s="334"/>
      <c r="B53" s="334"/>
      <c r="C53" s="334"/>
      <c r="D53" s="334"/>
      <c r="E53" s="334"/>
      <c r="F53" s="2"/>
      <c r="G53" s="2"/>
    </row>
    <row r="54" spans="1:7">
      <c r="A54" s="334"/>
      <c r="B54" s="334"/>
      <c r="C54" s="334"/>
      <c r="D54" s="334"/>
      <c r="E54" s="334"/>
      <c r="F54" s="2"/>
      <c r="G54" s="2"/>
    </row>
    <row r="55" spans="1:7">
      <c r="A55" s="334"/>
      <c r="B55" s="334"/>
      <c r="C55" s="334"/>
      <c r="D55" s="334"/>
      <c r="E55" s="334"/>
      <c r="F55" s="2"/>
      <c r="G55" s="2"/>
    </row>
    <row r="56" spans="1:7">
      <c r="A56" s="334"/>
      <c r="B56" s="334"/>
      <c r="C56" s="334"/>
      <c r="D56" s="334"/>
      <c r="E56" s="334"/>
      <c r="F56" s="2"/>
      <c r="G56" s="2"/>
    </row>
    <row r="57" spans="1:7">
      <c r="A57" s="334"/>
      <c r="B57" s="334"/>
      <c r="C57" s="334"/>
      <c r="D57" s="334"/>
      <c r="E57" s="334"/>
      <c r="F57" s="2"/>
      <c r="G57" s="2"/>
    </row>
    <row r="58" spans="1:7">
      <c r="A58" s="334"/>
      <c r="B58" s="334"/>
      <c r="C58" s="334"/>
      <c r="D58" s="334"/>
      <c r="E58" s="334"/>
      <c r="F58" s="2"/>
      <c r="G58" s="2"/>
    </row>
    <row r="59" spans="1:7">
      <c r="A59" s="334"/>
      <c r="B59" s="334"/>
      <c r="C59" s="334"/>
      <c r="D59" s="334"/>
      <c r="E59" s="334"/>
      <c r="F59" s="2"/>
      <c r="G59" s="2"/>
    </row>
    <row r="60" spans="1:7">
      <c r="A60" s="334"/>
      <c r="B60" s="334"/>
      <c r="C60" s="334"/>
      <c r="D60" s="334"/>
      <c r="E60" s="334"/>
      <c r="F60" s="2"/>
      <c r="G60" s="2"/>
    </row>
    <row r="61" spans="1:7">
      <c r="A61" s="334"/>
      <c r="B61" s="334"/>
      <c r="C61" s="334"/>
      <c r="D61" s="334"/>
      <c r="E61" s="334"/>
      <c r="F61" s="2"/>
      <c r="G61" s="2"/>
    </row>
    <row r="62" spans="1:7">
      <c r="A62" s="334"/>
      <c r="B62" s="334"/>
      <c r="C62" s="334"/>
      <c r="D62" s="334"/>
      <c r="E62" s="334"/>
      <c r="F62" s="334"/>
      <c r="G62" s="2"/>
    </row>
    <row r="63" spans="1:7">
      <c r="A63" s="334"/>
      <c r="B63" s="334"/>
      <c r="C63" s="334"/>
      <c r="D63" s="334"/>
      <c r="E63" s="334"/>
      <c r="F63" s="334"/>
      <c r="G63" s="2"/>
    </row>
    <row r="64" spans="1:7">
      <c r="A64" s="334"/>
      <c r="B64" s="334"/>
      <c r="C64" s="334"/>
      <c r="D64" s="334"/>
      <c r="E64" s="334"/>
      <c r="F64" s="334"/>
      <c r="G64" s="2"/>
    </row>
    <row r="65" spans="1:7">
      <c r="A65" s="334"/>
      <c r="B65" s="334"/>
      <c r="C65" s="334"/>
      <c r="D65" s="334"/>
      <c r="E65" s="334"/>
      <c r="F65" s="334"/>
      <c r="G65" s="2"/>
    </row>
    <row r="66" spans="1:7">
      <c r="A66" s="334"/>
      <c r="B66" s="334"/>
      <c r="C66" s="334"/>
      <c r="D66" s="334"/>
      <c r="E66" s="334"/>
      <c r="F66" s="334"/>
      <c r="G66" s="2"/>
    </row>
    <row r="67" spans="1:7">
      <c r="A67" s="334"/>
      <c r="B67" s="334"/>
      <c r="C67" s="334"/>
      <c r="D67" s="334"/>
      <c r="E67" s="334"/>
      <c r="F67" s="334"/>
      <c r="G67" s="2"/>
    </row>
    <row r="68" spans="1:7">
      <c r="A68" s="334"/>
      <c r="B68" s="334"/>
      <c r="C68" s="334"/>
      <c r="D68" s="334"/>
      <c r="E68" s="334"/>
      <c r="F68" s="334"/>
      <c r="G68" s="2"/>
    </row>
    <row r="69" spans="1:7">
      <c r="A69" s="334"/>
      <c r="B69" s="334"/>
      <c r="C69" s="334"/>
      <c r="D69" s="334"/>
      <c r="E69" s="334"/>
      <c r="F69" s="334"/>
      <c r="G69" s="2"/>
    </row>
    <row r="70" spans="1:7">
      <c r="A70" s="334"/>
      <c r="B70" s="334"/>
      <c r="C70" s="334"/>
      <c r="D70" s="334"/>
      <c r="E70" s="334"/>
      <c r="F70" s="334"/>
      <c r="G70" s="2"/>
    </row>
    <row r="71" spans="1:7">
      <c r="A71" s="334"/>
      <c r="B71" s="334"/>
      <c r="C71" s="334"/>
      <c r="D71" s="334"/>
      <c r="E71" s="334"/>
      <c r="F71" s="334"/>
      <c r="G71" s="2"/>
    </row>
    <row r="72" spans="1:7">
      <c r="A72" s="334"/>
      <c r="B72" s="334"/>
      <c r="C72" s="334"/>
      <c r="D72" s="334"/>
      <c r="E72" s="334"/>
      <c r="F72" s="334"/>
    </row>
    <row r="73" spans="1:7">
      <c r="A73" s="334"/>
      <c r="B73" s="334"/>
      <c r="C73" s="334"/>
      <c r="D73" s="334"/>
      <c r="E73" s="334"/>
      <c r="F73" s="334"/>
    </row>
    <row r="74" spans="1:7">
      <c r="A74" s="334"/>
      <c r="B74" s="334"/>
      <c r="C74" s="334"/>
      <c r="D74" s="334"/>
      <c r="E74" s="334"/>
      <c r="F74" s="33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13" t="s">
        <v>954</v>
      </c>
      <c r="B1" s="714"/>
      <c r="C1" s="714"/>
      <c r="D1" s="714"/>
      <c r="E1" s="382"/>
    </row>
    <row r="2" spans="1:5">
      <c r="A2" s="715" t="s">
        <v>3073</v>
      </c>
      <c r="B2" s="716"/>
      <c r="C2" s="716"/>
      <c r="D2" s="716"/>
      <c r="E2" s="434"/>
    </row>
    <row r="3" spans="1:5" ht="15.75" thickBot="1">
      <c r="A3" s="1002" t="s">
        <v>3141</v>
      </c>
      <c r="B3" s="1003"/>
      <c r="C3" s="1003"/>
      <c r="D3" s="1003"/>
      <c r="E3" s="1004"/>
    </row>
    <row r="4" spans="1:5">
      <c r="A4" s="718" t="s">
        <v>3074</v>
      </c>
      <c r="B4" s="719"/>
      <c r="C4" s="719"/>
      <c r="D4" s="719"/>
      <c r="E4" s="722" t="s">
        <v>3128</v>
      </c>
    </row>
    <row r="5" spans="1:5" ht="26.25" customHeight="1" thickBot="1">
      <c r="A5" s="720"/>
      <c r="B5" s="721"/>
      <c r="C5" s="721"/>
      <c r="D5" s="721"/>
      <c r="E5" s="723"/>
    </row>
    <row r="6" spans="1:5" ht="15.75" customHeight="1" thickBot="1">
      <c r="A6" s="960" t="s">
        <v>3199</v>
      </c>
      <c r="B6" s="961"/>
      <c r="C6" s="962"/>
      <c r="D6" s="424">
        <f>Obsah!C4</f>
        <v>42460</v>
      </c>
      <c r="E6" s="82"/>
    </row>
    <row r="7" spans="1:5">
      <c r="A7" s="762" t="s">
        <v>3075</v>
      </c>
      <c r="B7" s="993"/>
      <c r="C7" s="993"/>
      <c r="D7" s="994"/>
      <c r="E7" s="779" t="s">
        <v>847</v>
      </c>
    </row>
    <row r="8" spans="1:5">
      <c r="A8" s="995" t="s">
        <v>60</v>
      </c>
      <c r="B8" s="996"/>
      <c r="C8" s="996"/>
      <c r="D8" s="996"/>
      <c r="E8" s="780"/>
    </row>
    <row r="9" spans="1:5">
      <c r="A9" s="995" t="s">
        <v>60</v>
      </c>
      <c r="B9" s="996"/>
      <c r="C9" s="996"/>
      <c r="D9" s="996"/>
      <c r="E9" s="780"/>
    </row>
    <row r="10" spans="1:5">
      <c r="A10" s="995" t="s">
        <v>60</v>
      </c>
      <c r="B10" s="996"/>
      <c r="C10" s="996"/>
      <c r="D10" s="996"/>
      <c r="E10" s="780"/>
    </row>
    <row r="11" spans="1:5">
      <c r="A11" s="995" t="s">
        <v>60</v>
      </c>
      <c r="B11" s="996"/>
      <c r="C11" s="996"/>
      <c r="D11" s="996"/>
      <c r="E11" s="780"/>
    </row>
    <row r="12" spans="1:5" ht="15.75" thickBot="1">
      <c r="A12" s="995" t="s">
        <v>60</v>
      </c>
      <c r="B12" s="996"/>
      <c r="C12" s="996"/>
      <c r="D12" s="996"/>
      <c r="E12" s="1001"/>
    </row>
    <row r="13" spans="1:5" ht="15.75" hidden="1" outlineLevel="1" thickBot="1">
      <c r="A13" s="1009"/>
      <c r="B13" s="1010"/>
      <c r="C13" s="1010"/>
      <c r="D13" s="1010"/>
      <c r="E13" s="780" t="s">
        <v>847</v>
      </c>
    </row>
    <row r="14" spans="1:5" ht="15.75" hidden="1" outlineLevel="1" thickBot="1">
      <c r="A14" s="1011"/>
      <c r="B14" s="1012"/>
      <c r="C14" s="1012"/>
      <c r="D14" s="1012"/>
      <c r="E14" s="780"/>
    </row>
    <row r="15" spans="1:5" ht="15.75" hidden="1" outlineLevel="1" thickBot="1">
      <c r="A15" s="1011"/>
      <c r="B15" s="1012"/>
      <c r="C15" s="1012"/>
      <c r="D15" s="1012"/>
      <c r="E15" s="780"/>
    </row>
    <row r="16" spans="1:5" ht="15.75" hidden="1" outlineLevel="1" thickBot="1">
      <c r="A16" s="1011"/>
      <c r="B16" s="1012"/>
      <c r="C16" s="1012"/>
      <c r="D16" s="1012"/>
      <c r="E16" s="780"/>
    </row>
    <row r="17" spans="1:5" ht="15.75" hidden="1" outlineLevel="1" thickBot="1">
      <c r="A17" s="1011"/>
      <c r="B17" s="1012"/>
      <c r="C17" s="1012"/>
      <c r="D17" s="1012"/>
      <c r="E17" s="780"/>
    </row>
    <row r="18" spans="1:5" ht="15.75" hidden="1" outlineLevel="1" thickBot="1">
      <c r="A18" s="1011"/>
      <c r="B18" s="1012"/>
      <c r="C18" s="1012"/>
      <c r="D18" s="1012"/>
      <c r="E18" s="780"/>
    </row>
    <row r="19" spans="1:5" ht="15.75" hidden="1" outlineLevel="1" thickBot="1">
      <c r="A19" s="1011"/>
      <c r="B19" s="1012"/>
      <c r="C19" s="1012"/>
      <c r="D19" s="1012"/>
      <c r="E19" s="780"/>
    </row>
    <row r="20" spans="1:5" ht="15.75" hidden="1" outlineLevel="1" thickBot="1">
      <c r="A20" s="1011"/>
      <c r="B20" s="1012"/>
      <c r="C20" s="1012"/>
      <c r="D20" s="1012"/>
      <c r="E20" s="780"/>
    </row>
    <row r="21" spans="1:5" ht="15.75" hidden="1" outlineLevel="1" thickBot="1">
      <c r="A21" s="1011"/>
      <c r="B21" s="1012"/>
      <c r="C21" s="1012"/>
      <c r="D21" s="1012"/>
      <c r="E21" s="780"/>
    </row>
    <row r="22" spans="1:5" ht="15.75" hidden="1" outlineLevel="1" thickBot="1">
      <c r="A22" s="1011"/>
      <c r="B22" s="1012"/>
      <c r="C22" s="1012"/>
      <c r="D22" s="1012"/>
      <c r="E22" s="780"/>
    </row>
    <row r="23" spans="1:5" ht="15.75" hidden="1" outlineLevel="1" thickBot="1">
      <c r="A23" s="1011"/>
      <c r="B23" s="1012"/>
      <c r="C23" s="1012"/>
      <c r="D23" s="1012"/>
      <c r="E23" s="780"/>
    </row>
    <row r="24" spans="1:5" ht="15.75" hidden="1" outlineLevel="1" thickBot="1">
      <c r="A24" s="1011"/>
      <c r="B24" s="1012"/>
      <c r="C24" s="1012"/>
      <c r="D24" s="1012"/>
      <c r="E24" s="780"/>
    </row>
    <row r="25" spans="1:5" ht="15.75" hidden="1" outlineLevel="1" thickBot="1">
      <c r="A25" s="1011"/>
      <c r="B25" s="1012"/>
      <c r="C25" s="1012"/>
      <c r="D25" s="1012"/>
      <c r="E25" s="780"/>
    </row>
    <row r="26" spans="1:5" ht="15.75" hidden="1" outlineLevel="1" thickBot="1">
      <c r="A26" s="1011"/>
      <c r="B26" s="1012"/>
      <c r="C26" s="1012"/>
      <c r="D26" s="1012"/>
      <c r="E26" s="780"/>
    </row>
    <row r="27" spans="1:5" ht="15.75" hidden="1" outlineLevel="1" thickBot="1">
      <c r="A27" s="1011"/>
      <c r="B27" s="1012"/>
      <c r="C27" s="1012"/>
      <c r="D27" s="1012"/>
      <c r="E27" s="780"/>
    </row>
    <row r="28" spans="1:5" ht="15.75" hidden="1" outlineLevel="1" thickBot="1">
      <c r="A28" s="1005"/>
      <c r="B28" s="1006"/>
      <c r="C28" s="1006"/>
      <c r="D28" s="1006"/>
      <c r="E28" s="821"/>
    </row>
    <row r="29" spans="1:5" collapsed="1">
      <c r="A29" s="762" t="s">
        <v>3076</v>
      </c>
      <c r="B29" s="993"/>
      <c r="C29" s="993"/>
      <c r="D29" s="994"/>
      <c r="E29" s="779" t="s">
        <v>840</v>
      </c>
    </row>
    <row r="30" spans="1:5">
      <c r="A30" s="995" t="s">
        <v>60</v>
      </c>
      <c r="B30" s="996"/>
      <c r="C30" s="996"/>
      <c r="D30" s="996"/>
      <c r="E30" s="780"/>
    </row>
    <row r="31" spans="1:5">
      <c r="A31" s="995" t="s">
        <v>60</v>
      </c>
      <c r="B31" s="996"/>
      <c r="C31" s="996"/>
      <c r="D31" s="996"/>
      <c r="E31" s="780"/>
    </row>
    <row r="32" spans="1:5">
      <c r="A32" s="995" t="s">
        <v>60</v>
      </c>
      <c r="B32" s="996"/>
      <c r="C32" s="996"/>
      <c r="D32" s="996"/>
      <c r="E32" s="780"/>
    </row>
    <row r="33" spans="1:5">
      <c r="A33" s="995" t="s">
        <v>60</v>
      </c>
      <c r="B33" s="996"/>
      <c r="C33" s="996"/>
      <c r="D33" s="996"/>
      <c r="E33" s="780"/>
    </row>
    <row r="34" spans="1:5" ht="15.75" thickBot="1">
      <c r="A34" s="995" t="s">
        <v>60</v>
      </c>
      <c r="B34" s="996"/>
      <c r="C34" s="996"/>
      <c r="D34" s="996"/>
      <c r="E34" s="1001"/>
    </row>
    <row r="35" spans="1:5" ht="15.75" hidden="1" outlineLevel="1" thickBot="1">
      <c r="A35" s="1011"/>
      <c r="B35" s="1012"/>
      <c r="C35" s="1012"/>
      <c r="D35" s="1012"/>
      <c r="E35" s="991" t="s">
        <v>840</v>
      </c>
    </row>
    <row r="36" spans="1:5" ht="15.75" hidden="1" outlineLevel="1" thickBot="1">
      <c r="A36" s="1011"/>
      <c r="B36" s="1012"/>
      <c r="C36" s="1012"/>
      <c r="D36" s="1012"/>
      <c r="E36" s="991"/>
    </row>
    <row r="37" spans="1:5" ht="15.75" hidden="1" outlineLevel="1" thickBot="1">
      <c r="A37" s="1011"/>
      <c r="B37" s="1012"/>
      <c r="C37" s="1012"/>
      <c r="D37" s="1012"/>
      <c r="E37" s="991"/>
    </row>
    <row r="38" spans="1:5" ht="15.75" hidden="1" outlineLevel="1" thickBot="1">
      <c r="A38" s="1011"/>
      <c r="B38" s="1012"/>
      <c r="C38" s="1012"/>
      <c r="D38" s="1012"/>
      <c r="E38" s="991"/>
    </row>
    <row r="39" spans="1:5" ht="15.75" hidden="1" outlineLevel="1" thickBot="1">
      <c r="A39" s="1011"/>
      <c r="B39" s="1012"/>
      <c r="C39" s="1012"/>
      <c r="D39" s="1012"/>
      <c r="E39" s="991"/>
    </row>
    <row r="40" spans="1:5" ht="15.75" hidden="1" outlineLevel="1" thickBot="1">
      <c r="A40" s="1011"/>
      <c r="B40" s="1012"/>
      <c r="C40" s="1012"/>
      <c r="D40" s="1012"/>
      <c r="E40" s="991"/>
    </row>
    <row r="41" spans="1:5" ht="15.75" hidden="1" outlineLevel="1" thickBot="1">
      <c r="A41" s="1011"/>
      <c r="B41" s="1012"/>
      <c r="C41" s="1012"/>
      <c r="D41" s="1012"/>
      <c r="E41" s="991"/>
    </row>
    <row r="42" spans="1:5" ht="15.75" hidden="1" outlineLevel="1" thickBot="1">
      <c r="A42" s="1011"/>
      <c r="B42" s="1012"/>
      <c r="C42" s="1012"/>
      <c r="D42" s="1012"/>
      <c r="E42" s="991"/>
    </row>
    <row r="43" spans="1:5" ht="15.75" hidden="1" outlineLevel="1" thickBot="1">
      <c r="A43" s="1011"/>
      <c r="B43" s="1012"/>
      <c r="C43" s="1012"/>
      <c r="D43" s="1012"/>
      <c r="E43" s="991"/>
    </row>
    <row r="44" spans="1:5" ht="15.75" hidden="1" outlineLevel="1" thickBot="1">
      <c r="A44" s="1011"/>
      <c r="B44" s="1012"/>
      <c r="C44" s="1012"/>
      <c r="D44" s="1012"/>
      <c r="E44" s="991"/>
    </row>
    <row r="45" spans="1:5" ht="15.75" hidden="1" outlineLevel="1" thickBot="1">
      <c r="A45" s="1011"/>
      <c r="B45" s="1012"/>
      <c r="C45" s="1012"/>
      <c r="D45" s="1012"/>
      <c r="E45" s="991"/>
    </row>
    <row r="46" spans="1:5" ht="15.75" hidden="1" outlineLevel="1" thickBot="1">
      <c r="A46" s="1011"/>
      <c r="B46" s="1012"/>
      <c r="C46" s="1012"/>
      <c r="D46" s="1012"/>
      <c r="E46" s="991"/>
    </row>
    <row r="47" spans="1:5" ht="15.75" hidden="1" outlineLevel="1" thickBot="1">
      <c r="A47" s="1011"/>
      <c r="B47" s="1012"/>
      <c r="C47" s="1012"/>
      <c r="D47" s="1012"/>
      <c r="E47" s="991"/>
    </row>
    <row r="48" spans="1:5" ht="15.75" hidden="1" outlineLevel="1" thickBot="1">
      <c r="A48" s="1011"/>
      <c r="B48" s="1012"/>
      <c r="C48" s="1012"/>
      <c r="D48" s="1012"/>
      <c r="E48" s="991"/>
    </row>
    <row r="49" spans="1:5" ht="15.75" hidden="1" outlineLevel="1" thickBot="1">
      <c r="A49" s="1005"/>
      <c r="B49" s="1006"/>
      <c r="C49" s="1006"/>
      <c r="D49" s="1006"/>
      <c r="E49" s="992"/>
    </row>
    <row r="50" spans="1:5" collapsed="1">
      <c r="A50" s="762" t="s">
        <v>3077</v>
      </c>
      <c r="B50" s="993"/>
      <c r="C50" s="993"/>
      <c r="D50" s="994"/>
      <c r="E50" s="779" t="s">
        <v>881</v>
      </c>
    </row>
    <row r="51" spans="1:5">
      <c r="A51" s="995" t="s">
        <v>60</v>
      </c>
      <c r="B51" s="996"/>
      <c r="C51" s="996"/>
      <c r="D51" s="996"/>
      <c r="E51" s="780"/>
    </row>
    <row r="52" spans="1:5">
      <c r="A52" s="995" t="s">
        <v>60</v>
      </c>
      <c r="B52" s="996"/>
      <c r="C52" s="996"/>
      <c r="D52" s="996"/>
      <c r="E52" s="780"/>
    </row>
    <row r="53" spans="1:5">
      <c r="A53" s="995" t="s">
        <v>60</v>
      </c>
      <c r="B53" s="996"/>
      <c r="C53" s="996"/>
      <c r="D53" s="996"/>
      <c r="E53" s="780"/>
    </row>
    <row r="54" spans="1:5">
      <c r="A54" s="995" t="s">
        <v>60</v>
      </c>
      <c r="B54" s="996"/>
      <c r="C54" s="996"/>
      <c r="D54" s="996"/>
      <c r="E54" s="780"/>
    </row>
    <row r="55" spans="1:5" ht="15.75" thickBot="1">
      <c r="A55" s="995" t="s">
        <v>60</v>
      </c>
      <c r="B55" s="996"/>
      <c r="C55" s="996"/>
      <c r="D55" s="996"/>
      <c r="E55" s="1001"/>
    </row>
    <row r="56" spans="1:5" ht="15.75" hidden="1" outlineLevel="1" thickBot="1">
      <c r="A56" s="1011"/>
      <c r="B56" s="1012"/>
      <c r="C56" s="1012"/>
      <c r="D56" s="1012"/>
      <c r="E56" s="991" t="s">
        <v>881</v>
      </c>
    </row>
    <row r="57" spans="1:5" ht="15.75" hidden="1" outlineLevel="1" thickBot="1">
      <c r="A57" s="1011"/>
      <c r="B57" s="1012"/>
      <c r="C57" s="1012"/>
      <c r="D57" s="1012"/>
      <c r="E57" s="991"/>
    </row>
    <row r="58" spans="1:5" ht="15.75" hidden="1" outlineLevel="1" thickBot="1">
      <c r="A58" s="1011"/>
      <c r="B58" s="1012"/>
      <c r="C58" s="1012"/>
      <c r="D58" s="1012"/>
      <c r="E58" s="991"/>
    </row>
    <row r="59" spans="1:5" ht="15.75" hidden="1" outlineLevel="1" thickBot="1">
      <c r="A59" s="1011"/>
      <c r="B59" s="1012"/>
      <c r="C59" s="1012"/>
      <c r="D59" s="1012"/>
      <c r="E59" s="991"/>
    </row>
    <row r="60" spans="1:5" ht="15.75" hidden="1" outlineLevel="1" thickBot="1">
      <c r="A60" s="1011"/>
      <c r="B60" s="1012"/>
      <c r="C60" s="1012"/>
      <c r="D60" s="1012"/>
      <c r="E60" s="991"/>
    </row>
    <row r="61" spans="1:5" ht="15.75" hidden="1" outlineLevel="1" thickBot="1">
      <c r="A61" s="1011"/>
      <c r="B61" s="1012"/>
      <c r="C61" s="1012"/>
      <c r="D61" s="1012"/>
      <c r="E61" s="991"/>
    </row>
    <row r="62" spans="1:5" ht="15.75" hidden="1" outlineLevel="1" thickBot="1">
      <c r="A62" s="1011"/>
      <c r="B62" s="1012"/>
      <c r="C62" s="1012"/>
      <c r="D62" s="1012"/>
      <c r="E62" s="991"/>
    </row>
    <row r="63" spans="1:5" ht="15.75" hidden="1" outlineLevel="1" thickBot="1">
      <c r="A63" s="1011"/>
      <c r="B63" s="1012"/>
      <c r="C63" s="1012"/>
      <c r="D63" s="1012"/>
      <c r="E63" s="991"/>
    </row>
    <row r="64" spans="1:5" ht="15.75" hidden="1" outlineLevel="1" thickBot="1">
      <c r="A64" s="1011"/>
      <c r="B64" s="1012"/>
      <c r="C64" s="1012"/>
      <c r="D64" s="1012"/>
      <c r="E64" s="991"/>
    </row>
    <row r="65" spans="1:5" ht="15.75" hidden="1" outlineLevel="1" thickBot="1">
      <c r="A65" s="1011"/>
      <c r="B65" s="1012"/>
      <c r="C65" s="1012"/>
      <c r="D65" s="1012"/>
      <c r="E65" s="991"/>
    </row>
    <row r="66" spans="1:5" ht="15.75" hidden="1" outlineLevel="1" thickBot="1">
      <c r="A66" s="1011"/>
      <c r="B66" s="1012"/>
      <c r="C66" s="1012"/>
      <c r="D66" s="1012"/>
      <c r="E66" s="991"/>
    </row>
    <row r="67" spans="1:5" ht="15.75" hidden="1" outlineLevel="1" thickBot="1">
      <c r="A67" s="1011"/>
      <c r="B67" s="1012"/>
      <c r="C67" s="1012"/>
      <c r="D67" s="1012"/>
      <c r="E67" s="991"/>
    </row>
    <row r="68" spans="1:5" ht="15.75" hidden="1" outlineLevel="1" thickBot="1">
      <c r="A68" s="1011"/>
      <c r="B68" s="1012"/>
      <c r="C68" s="1012"/>
      <c r="D68" s="1012"/>
      <c r="E68" s="991"/>
    </row>
    <row r="69" spans="1:5" ht="15.75" hidden="1" outlineLevel="1" thickBot="1">
      <c r="A69" s="1011"/>
      <c r="B69" s="1012"/>
      <c r="C69" s="1012"/>
      <c r="D69" s="1012"/>
      <c r="E69" s="991"/>
    </row>
    <row r="70" spans="1:5" ht="15.75" hidden="1" outlineLevel="1" thickBot="1">
      <c r="A70" s="1005"/>
      <c r="B70" s="1006"/>
      <c r="C70" s="1006"/>
      <c r="D70" s="1006"/>
      <c r="E70" s="992"/>
    </row>
    <row r="71" spans="1:5" ht="30" customHeight="1" collapsed="1">
      <c r="A71" s="762" t="s">
        <v>3078</v>
      </c>
      <c r="B71" s="993"/>
      <c r="C71" s="993"/>
      <c r="D71" s="994"/>
      <c r="E71" s="779" t="s">
        <v>880</v>
      </c>
    </row>
    <row r="72" spans="1:5">
      <c r="A72" s="995" t="s">
        <v>60</v>
      </c>
      <c r="B72" s="996"/>
      <c r="C72" s="996"/>
      <c r="D72" s="996"/>
      <c r="E72" s="780"/>
    </row>
    <row r="73" spans="1:5">
      <c r="A73" s="995" t="s">
        <v>60</v>
      </c>
      <c r="B73" s="996"/>
      <c r="C73" s="996"/>
      <c r="D73" s="996"/>
      <c r="E73" s="780"/>
    </row>
    <row r="74" spans="1:5">
      <c r="A74" s="995" t="s">
        <v>60</v>
      </c>
      <c r="B74" s="996"/>
      <c r="C74" s="996"/>
      <c r="D74" s="996"/>
      <c r="E74" s="780"/>
    </row>
    <row r="75" spans="1:5">
      <c r="A75" s="995" t="s">
        <v>60</v>
      </c>
      <c r="B75" s="996"/>
      <c r="C75" s="996"/>
      <c r="D75" s="996"/>
      <c r="E75" s="780"/>
    </row>
    <row r="76" spans="1:5" ht="15.75" thickBot="1">
      <c r="A76" s="995" t="s">
        <v>60</v>
      </c>
      <c r="B76" s="996"/>
      <c r="C76" s="996"/>
      <c r="D76" s="996"/>
      <c r="E76" s="1001"/>
    </row>
    <row r="77" spans="1:5" ht="15.75" hidden="1" outlineLevel="1" thickBot="1">
      <c r="A77" s="1011"/>
      <c r="B77" s="1012"/>
      <c r="C77" s="1012"/>
      <c r="D77" s="1012"/>
      <c r="E77" s="991" t="s">
        <v>880</v>
      </c>
    </row>
    <row r="78" spans="1:5" ht="15.75" hidden="1" outlineLevel="1" thickBot="1">
      <c r="A78" s="1011"/>
      <c r="B78" s="1012"/>
      <c r="C78" s="1012"/>
      <c r="D78" s="1012"/>
      <c r="E78" s="991"/>
    </row>
    <row r="79" spans="1:5" ht="15.75" hidden="1" outlineLevel="1" thickBot="1">
      <c r="A79" s="1011"/>
      <c r="B79" s="1012"/>
      <c r="C79" s="1012"/>
      <c r="D79" s="1012"/>
      <c r="E79" s="991"/>
    </row>
    <row r="80" spans="1:5" ht="15.75" hidden="1" outlineLevel="1" thickBot="1">
      <c r="A80" s="1011"/>
      <c r="B80" s="1012"/>
      <c r="C80" s="1012"/>
      <c r="D80" s="1012"/>
      <c r="E80" s="991"/>
    </row>
    <row r="81" spans="1:5" ht="15.75" hidden="1" outlineLevel="1" thickBot="1">
      <c r="A81" s="1011"/>
      <c r="B81" s="1012"/>
      <c r="C81" s="1012"/>
      <c r="D81" s="1012"/>
      <c r="E81" s="991"/>
    </row>
    <row r="82" spans="1:5" ht="15.75" hidden="1" outlineLevel="1" thickBot="1">
      <c r="A82" s="1011"/>
      <c r="B82" s="1012"/>
      <c r="C82" s="1012"/>
      <c r="D82" s="1012"/>
      <c r="E82" s="991"/>
    </row>
    <row r="83" spans="1:5" ht="15.75" hidden="1" outlineLevel="1" thickBot="1">
      <c r="A83" s="1011"/>
      <c r="B83" s="1012"/>
      <c r="C83" s="1012"/>
      <c r="D83" s="1012"/>
      <c r="E83" s="991"/>
    </row>
    <row r="84" spans="1:5" ht="15.75" hidden="1" outlineLevel="1" thickBot="1">
      <c r="A84" s="1011"/>
      <c r="B84" s="1012"/>
      <c r="C84" s="1012"/>
      <c r="D84" s="1012"/>
      <c r="E84" s="991"/>
    </row>
    <row r="85" spans="1:5" ht="15.75" hidden="1" outlineLevel="1" thickBot="1">
      <c r="A85" s="1011"/>
      <c r="B85" s="1012"/>
      <c r="C85" s="1012"/>
      <c r="D85" s="1012"/>
      <c r="E85" s="991"/>
    </row>
    <row r="86" spans="1:5" ht="15.75" hidden="1" outlineLevel="1" thickBot="1">
      <c r="A86" s="1011"/>
      <c r="B86" s="1012"/>
      <c r="C86" s="1012"/>
      <c r="D86" s="1012"/>
      <c r="E86" s="991"/>
    </row>
    <row r="87" spans="1:5" ht="15.75" hidden="1" outlineLevel="1" thickBot="1">
      <c r="A87" s="1011"/>
      <c r="B87" s="1012"/>
      <c r="C87" s="1012"/>
      <c r="D87" s="1012"/>
      <c r="E87" s="991"/>
    </row>
    <row r="88" spans="1:5" ht="15.75" hidden="1" outlineLevel="1" thickBot="1">
      <c r="A88" s="1011"/>
      <c r="B88" s="1012"/>
      <c r="C88" s="1012"/>
      <c r="D88" s="1012"/>
      <c r="E88" s="991"/>
    </row>
    <row r="89" spans="1:5" ht="15.75" hidden="1" outlineLevel="1" thickBot="1">
      <c r="A89" s="1011"/>
      <c r="B89" s="1012"/>
      <c r="C89" s="1012"/>
      <c r="D89" s="1012"/>
      <c r="E89" s="991"/>
    </row>
    <row r="90" spans="1:5" ht="15.75" hidden="1" outlineLevel="1" thickBot="1">
      <c r="A90" s="1011"/>
      <c r="B90" s="1012"/>
      <c r="C90" s="1012"/>
      <c r="D90" s="1012"/>
      <c r="E90" s="991"/>
    </row>
    <row r="91" spans="1:5" ht="15.75" hidden="1" outlineLevel="1" thickBot="1">
      <c r="A91" s="1005"/>
      <c r="B91" s="1006"/>
      <c r="C91" s="1006"/>
      <c r="D91" s="1006"/>
      <c r="E91" s="992"/>
    </row>
    <row r="92" spans="1:5" collapsed="1">
      <c r="A92" s="762" t="s">
        <v>3079</v>
      </c>
      <c r="B92" s="993"/>
      <c r="C92" s="993"/>
      <c r="D92" s="994"/>
      <c r="E92" s="779" t="s">
        <v>879</v>
      </c>
    </row>
    <row r="93" spans="1:5">
      <c r="A93" s="995" t="s">
        <v>60</v>
      </c>
      <c r="B93" s="996"/>
      <c r="C93" s="996"/>
      <c r="D93" s="996"/>
      <c r="E93" s="780"/>
    </row>
    <row r="94" spans="1:5">
      <c r="A94" s="995" t="s">
        <v>60</v>
      </c>
      <c r="B94" s="996"/>
      <c r="C94" s="996"/>
      <c r="D94" s="996"/>
      <c r="E94" s="780"/>
    </row>
    <row r="95" spans="1:5">
      <c r="A95" s="995" t="s">
        <v>60</v>
      </c>
      <c r="B95" s="996"/>
      <c r="C95" s="996"/>
      <c r="D95" s="996"/>
      <c r="E95" s="780"/>
    </row>
    <row r="96" spans="1:5">
      <c r="A96" s="995" t="s">
        <v>60</v>
      </c>
      <c r="B96" s="996"/>
      <c r="C96" s="996"/>
      <c r="D96" s="996"/>
      <c r="E96" s="780"/>
    </row>
    <row r="97" spans="1:5" ht="15.75" thickBot="1">
      <c r="A97" s="1013" t="s">
        <v>60</v>
      </c>
      <c r="B97" s="1014"/>
      <c r="C97" s="1014"/>
      <c r="D97" s="1014"/>
      <c r="E97" s="821"/>
    </row>
    <row r="98" spans="1:5" hidden="1" outlineLevel="1">
      <c r="A98" s="1009"/>
      <c r="B98" s="1010"/>
      <c r="C98" s="1010"/>
      <c r="D98" s="1010"/>
      <c r="E98" s="1001" t="s">
        <v>879</v>
      </c>
    </row>
    <row r="99" spans="1:5" hidden="1" outlineLevel="1">
      <c r="A99" s="1011"/>
      <c r="B99" s="1012"/>
      <c r="C99" s="1012"/>
      <c r="D99" s="1012"/>
      <c r="E99" s="991"/>
    </row>
    <row r="100" spans="1:5" hidden="1" outlineLevel="1">
      <c r="A100" s="1011"/>
      <c r="B100" s="1012"/>
      <c r="C100" s="1012"/>
      <c r="D100" s="1012"/>
      <c r="E100" s="991"/>
    </row>
    <row r="101" spans="1:5" hidden="1" outlineLevel="1">
      <c r="A101" s="1011"/>
      <c r="B101" s="1012"/>
      <c r="C101" s="1012"/>
      <c r="D101" s="1012"/>
      <c r="E101" s="991"/>
    </row>
    <row r="102" spans="1:5" hidden="1" outlineLevel="1">
      <c r="A102" s="1011"/>
      <c r="B102" s="1012"/>
      <c r="C102" s="1012"/>
      <c r="D102" s="1012"/>
      <c r="E102" s="991"/>
    </row>
    <row r="103" spans="1:5" hidden="1" outlineLevel="1">
      <c r="A103" s="1011"/>
      <c r="B103" s="1012"/>
      <c r="C103" s="1012"/>
      <c r="D103" s="1012"/>
      <c r="E103" s="991"/>
    </row>
    <row r="104" spans="1:5" hidden="1" outlineLevel="1">
      <c r="A104" s="1011"/>
      <c r="B104" s="1012"/>
      <c r="C104" s="1012"/>
      <c r="D104" s="1012"/>
      <c r="E104" s="991"/>
    </row>
    <row r="105" spans="1:5" hidden="1" outlineLevel="1">
      <c r="A105" s="1011"/>
      <c r="B105" s="1012"/>
      <c r="C105" s="1012"/>
      <c r="D105" s="1012"/>
      <c r="E105" s="991"/>
    </row>
    <row r="106" spans="1:5" hidden="1" outlineLevel="1">
      <c r="A106" s="1011"/>
      <c r="B106" s="1012"/>
      <c r="C106" s="1012"/>
      <c r="D106" s="1012"/>
      <c r="E106" s="991"/>
    </row>
    <row r="107" spans="1:5" hidden="1" outlineLevel="1">
      <c r="A107" s="1011"/>
      <c r="B107" s="1012"/>
      <c r="C107" s="1012"/>
      <c r="D107" s="1012"/>
      <c r="E107" s="991"/>
    </row>
    <row r="108" spans="1:5" hidden="1" outlineLevel="1">
      <c r="A108" s="1011"/>
      <c r="B108" s="1012"/>
      <c r="C108" s="1012"/>
      <c r="D108" s="1012"/>
      <c r="E108" s="991"/>
    </row>
    <row r="109" spans="1:5" hidden="1" outlineLevel="1">
      <c r="A109" s="1011"/>
      <c r="B109" s="1012"/>
      <c r="C109" s="1012"/>
      <c r="D109" s="1012"/>
      <c r="E109" s="991"/>
    </row>
    <row r="110" spans="1:5" hidden="1" outlineLevel="1">
      <c r="A110" s="1011"/>
      <c r="B110" s="1012"/>
      <c r="C110" s="1012"/>
      <c r="D110" s="1012"/>
      <c r="E110" s="991"/>
    </row>
    <row r="111" spans="1:5" hidden="1" outlineLevel="1">
      <c r="A111" s="1011"/>
      <c r="B111" s="1012"/>
      <c r="C111" s="1012"/>
      <c r="D111" s="1012"/>
      <c r="E111" s="991"/>
    </row>
    <row r="112" spans="1:5" ht="15.75" hidden="1" outlineLevel="1" thickBot="1">
      <c r="A112" s="1005"/>
      <c r="B112" s="1006"/>
      <c r="C112" s="1006"/>
      <c r="D112" s="1006"/>
      <c r="E112" s="992"/>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I221" sqref="I22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13" t="s">
        <v>3102</v>
      </c>
      <c r="B1" s="714"/>
      <c r="C1" s="714"/>
      <c r="D1" s="714"/>
      <c r="E1" s="382"/>
    </row>
    <row r="2" spans="1:5">
      <c r="A2" s="715" t="s">
        <v>3103</v>
      </c>
      <c r="B2" s="716"/>
      <c r="C2" s="716"/>
      <c r="D2" s="716"/>
      <c r="E2" s="434"/>
    </row>
    <row r="3" spans="1:5" ht="15.75" thickBot="1">
      <c r="A3" s="1002" t="s">
        <v>3142</v>
      </c>
      <c r="B3" s="1003"/>
      <c r="C3" s="1003"/>
      <c r="D3" s="1003"/>
      <c r="E3" s="1004"/>
    </row>
    <row r="4" spans="1:5">
      <c r="A4" s="718" t="s">
        <v>3163</v>
      </c>
      <c r="B4" s="719"/>
      <c r="C4" s="719"/>
      <c r="D4" s="719"/>
      <c r="E4" s="722" t="s">
        <v>3128</v>
      </c>
    </row>
    <row r="5" spans="1:5" ht="22.5" customHeight="1" thickBot="1">
      <c r="A5" s="720"/>
      <c r="B5" s="721"/>
      <c r="C5" s="721"/>
      <c r="D5" s="721"/>
      <c r="E5" s="723"/>
    </row>
    <row r="6" spans="1:5" ht="15.75" customHeight="1" thickBot="1">
      <c r="A6" s="960" t="s">
        <v>3199</v>
      </c>
      <c r="B6" s="961"/>
      <c r="C6" s="962"/>
      <c r="D6" s="492">
        <f>Obsah!C4</f>
        <v>42460</v>
      </c>
      <c r="E6" s="82"/>
    </row>
    <row r="7" spans="1:5" ht="15.75" thickBot="1">
      <c r="A7" s="1017" t="s">
        <v>3080</v>
      </c>
      <c r="B7" s="1018"/>
      <c r="C7" s="1018"/>
      <c r="D7" s="1018"/>
      <c r="E7" s="359" t="s">
        <v>73</v>
      </c>
    </row>
    <row r="8" spans="1:5" ht="30" customHeight="1">
      <c r="A8" s="762" t="s">
        <v>3081</v>
      </c>
      <c r="B8" s="993"/>
      <c r="C8" s="993"/>
      <c r="D8" s="994"/>
      <c r="E8" s="779" t="s">
        <v>70</v>
      </c>
    </row>
    <row r="9" spans="1:5">
      <c r="A9" s="995" t="s">
        <v>60</v>
      </c>
      <c r="B9" s="996"/>
      <c r="C9" s="996"/>
      <c r="D9" s="996"/>
      <c r="E9" s="780"/>
    </row>
    <row r="10" spans="1:5">
      <c r="A10" s="995" t="s">
        <v>60</v>
      </c>
      <c r="B10" s="996"/>
      <c r="C10" s="996"/>
      <c r="D10" s="996"/>
      <c r="E10" s="780"/>
    </row>
    <row r="11" spans="1:5">
      <c r="A11" s="995" t="s">
        <v>60</v>
      </c>
      <c r="B11" s="996"/>
      <c r="C11" s="996"/>
      <c r="D11" s="996"/>
      <c r="E11" s="780"/>
    </row>
    <row r="12" spans="1:5">
      <c r="A12" s="995" t="s">
        <v>60</v>
      </c>
      <c r="B12" s="996"/>
      <c r="C12" s="996"/>
      <c r="D12" s="996"/>
      <c r="E12" s="780"/>
    </row>
    <row r="13" spans="1:5" ht="15.75" thickBot="1">
      <c r="A13" s="995" t="s">
        <v>60</v>
      </c>
      <c r="B13" s="996"/>
      <c r="C13" s="996"/>
      <c r="D13" s="996"/>
      <c r="E13" s="1001"/>
    </row>
    <row r="14" spans="1:5" hidden="1" outlineLevel="1">
      <c r="A14" s="995"/>
      <c r="B14" s="996"/>
      <c r="C14" s="996"/>
      <c r="D14" s="996"/>
      <c r="E14" s="1026" t="s">
        <v>70</v>
      </c>
    </row>
    <row r="15" spans="1:5" hidden="1" outlineLevel="1">
      <c r="A15" s="995"/>
      <c r="B15" s="996"/>
      <c r="C15" s="996"/>
      <c r="D15" s="996"/>
      <c r="E15" s="780"/>
    </row>
    <row r="16" spans="1:5" hidden="1" outlineLevel="1">
      <c r="A16" s="995"/>
      <c r="B16" s="996"/>
      <c r="C16" s="996"/>
      <c r="D16" s="996"/>
      <c r="E16" s="780"/>
    </row>
    <row r="17" spans="1:5" hidden="1" outlineLevel="1">
      <c r="A17" s="995"/>
      <c r="B17" s="996"/>
      <c r="C17" s="996"/>
      <c r="D17" s="996"/>
      <c r="E17" s="780"/>
    </row>
    <row r="18" spans="1:5" hidden="1" outlineLevel="1">
      <c r="A18" s="995"/>
      <c r="B18" s="996"/>
      <c r="C18" s="996"/>
      <c r="D18" s="996"/>
      <c r="E18" s="780"/>
    </row>
    <row r="19" spans="1:5" hidden="1" outlineLevel="1">
      <c r="A19" s="995"/>
      <c r="B19" s="996"/>
      <c r="C19" s="996"/>
      <c r="D19" s="996"/>
      <c r="E19" s="780"/>
    </row>
    <row r="20" spans="1:5" hidden="1" outlineLevel="1">
      <c r="A20" s="995"/>
      <c r="B20" s="996"/>
      <c r="C20" s="996"/>
      <c r="D20" s="996"/>
      <c r="E20" s="780"/>
    </row>
    <row r="21" spans="1:5" hidden="1" outlineLevel="1">
      <c r="A21" s="995"/>
      <c r="B21" s="996"/>
      <c r="C21" s="996"/>
      <c r="D21" s="996"/>
      <c r="E21" s="780"/>
    </row>
    <row r="22" spans="1:5" hidden="1" outlineLevel="1">
      <c r="A22" s="995"/>
      <c r="B22" s="996"/>
      <c r="C22" s="996"/>
      <c r="D22" s="996"/>
      <c r="E22" s="780"/>
    </row>
    <row r="23" spans="1:5" hidden="1" outlineLevel="1">
      <c r="A23" s="995"/>
      <c r="B23" s="996"/>
      <c r="C23" s="996"/>
      <c r="D23" s="996"/>
      <c r="E23" s="780"/>
    </row>
    <row r="24" spans="1:5" hidden="1" outlineLevel="1">
      <c r="A24" s="995"/>
      <c r="B24" s="996"/>
      <c r="C24" s="996"/>
      <c r="D24" s="996"/>
      <c r="E24" s="780"/>
    </row>
    <row r="25" spans="1:5" hidden="1" outlineLevel="1">
      <c r="A25" s="995"/>
      <c r="B25" s="996"/>
      <c r="C25" s="996"/>
      <c r="D25" s="996"/>
      <c r="E25" s="780"/>
    </row>
    <row r="26" spans="1:5" hidden="1" outlineLevel="1">
      <c r="A26" s="995"/>
      <c r="B26" s="996"/>
      <c r="C26" s="996"/>
      <c r="D26" s="996"/>
      <c r="E26" s="780"/>
    </row>
    <row r="27" spans="1:5" hidden="1" outlineLevel="1">
      <c r="A27" s="995"/>
      <c r="B27" s="996"/>
      <c r="C27" s="996"/>
      <c r="D27" s="996"/>
      <c r="E27" s="780"/>
    </row>
    <row r="28" spans="1:5" ht="15.75" hidden="1" outlineLevel="1" thickBot="1">
      <c r="A28" s="1013"/>
      <c r="B28" s="1014"/>
      <c r="C28" s="1014"/>
      <c r="D28" s="1014"/>
      <c r="E28" s="821"/>
    </row>
    <row r="29" spans="1:5" ht="15.75" collapsed="1" thickBot="1">
      <c r="A29" s="1027"/>
      <c r="B29" s="1028"/>
      <c r="C29" s="1028"/>
      <c r="D29" s="1028"/>
      <c r="E29" s="1029"/>
    </row>
    <row r="30" spans="1:5" ht="15" customHeight="1">
      <c r="A30" s="1023" t="s">
        <v>3082</v>
      </c>
      <c r="B30" s="1024"/>
      <c r="C30" s="1024"/>
      <c r="D30" s="1025"/>
      <c r="E30" s="1015" t="s">
        <v>77</v>
      </c>
    </row>
    <row r="31" spans="1:5">
      <c r="A31" s="1019" t="s">
        <v>23</v>
      </c>
      <c r="B31" s="1020"/>
      <c r="C31" s="1020"/>
      <c r="D31" s="360"/>
      <c r="E31" s="1016"/>
    </row>
    <row r="32" spans="1:5">
      <c r="A32" s="1019" t="s">
        <v>3083</v>
      </c>
      <c r="B32" s="1021"/>
      <c r="C32" s="9" t="s">
        <v>3080</v>
      </c>
      <c r="D32" s="361"/>
      <c r="E32" s="1016"/>
    </row>
    <row r="33" spans="1:5">
      <c r="A33" s="1022"/>
      <c r="B33" s="1021"/>
      <c r="C33" s="9" t="s">
        <v>3084</v>
      </c>
      <c r="D33" s="361"/>
      <c r="E33" s="1016"/>
    </row>
    <row r="34" spans="1:5">
      <c r="A34" s="1022"/>
      <c r="B34" s="1021"/>
      <c r="C34" s="8" t="s">
        <v>3085</v>
      </c>
      <c r="D34" s="361"/>
      <c r="E34" s="1016"/>
    </row>
    <row r="35" spans="1:5" ht="15" customHeight="1">
      <c r="A35" s="1011" t="s">
        <v>3086</v>
      </c>
      <c r="B35" s="1012"/>
      <c r="C35" s="1012"/>
      <c r="D35" s="1033"/>
      <c r="E35" s="1016"/>
    </row>
    <row r="36" spans="1:5">
      <c r="A36" s="1011" t="s">
        <v>60</v>
      </c>
      <c r="B36" s="1012"/>
      <c r="C36" s="1012"/>
      <c r="D36" s="1033"/>
      <c r="E36" s="1016"/>
    </row>
    <row r="37" spans="1:5" ht="15" hidden="1" customHeight="1" outlineLevel="1">
      <c r="A37" s="1030" t="s">
        <v>60</v>
      </c>
      <c r="B37" s="1031"/>
      <c r="C37" s="1031"/>
      <c r="D37" s="1032"/>
      <c r="E37" s="1016"/>
    </row>
    <row r="38" spans="1:5" ht="15" hidden="1" customHeight="1" outlineLevel="1">
      <c r="A38" s="1030"/>
      <c r="B38" s="1031"/>
      <c r="C38" s="1031"/>
      <c r="D38" s="1032"/>
      <c r="E38" s="1016"/>
    </row>
    <row r="39" spans="1:5" ht="15" hidden="1" customHeight="1" outlineLevel="1">
      <c r="A39" s="1030"/>
      <c r="B39" s="1031"/>
      <c r="C39" s="1031"/>
      <c r="D39" s="1032"/>
      <c r="E39" s="1016"/>
    </row>
    <row r="40" spans="1:5" ht="15" hidden="1" customHeight="1" outlineLevel="1">
      <c r="A40" s="1030"/>
      <c r="B40" s="1031"/>
      <c r="C40" s="1031"/>
      <c r="D40" s="1032"/>
      <c r="E40" s="1016"/>
    </row>
    <row r="41" spans="1:5" ht="15" hidden="1" customHeight="1" outlineLevel="1">
      <c r="A41" s="1030"/>
      <c r="B41" s="1031"/>
      <c r="C41" s="1031"/>
      <c r="D41" s="1032"/>
      <c r="E41" s="1016"/>
    </row>
    <row r="42" spans="1:5" ht="15" hidden="1" customHeight="1" outlineLevel="1">
      <c r="A42" s="1030"/>
      <c r="B42" s="1031"/>
      <c r="C42" s="1031"/>
      <c r="D42" s="1032"/>
      <c r="E42" s="1016"/>
    </row>
    <row r="43" spans="1:5" ht="15" hidden="1" customHeight="1" outlineLevel="1">
      <c r="A43" s="1030"/>
      <c r="B43" s="1031"/>
      <c r="C43" s="1031"/>
      <c r="D43" s="1032"/>
      <c r="E43" s="1016"/>
    </row>
    <row r="44" spans="1:5" ht="15" hidden="1" customHeight="1" outlineLevel="1">
      <c r="A44" s="1030"/>
      <c r="B44" s="1031"/>
      <c r="C44" s="1031"/>
      <c r="D44" s="1032"/>
      <c r="E44" s="1016"/>
    </row>
    <row r="45" spans="1:5" ht="15" hidden="1" customHeight="1" outlineLevel="1">
      <c r="A45" s="1030"/>
      <c r="B45" s="1031"/>
      <c r="C45" s="1031"/>
      <c r="D45" s="1032"/>
      <c r="E45" s="1016"/>
    </row>
    <row r="46" spans="1:5" ht="15" hidden="1" customHeight="1" outlineLevel="1">
      <c r="A46" s="1030"/>
      <c r="B46" s="1031"/>
      <c r="C46" s="1031"/>
      <c r="D46" s="1032"/>
      <c r="E46" s="1016"/>
    </row>
    <row r="47" spans="1:5" ht="15" hidden="1" customHeight="1" outlineLevel="1">
      <c r="A47" s="1030"/>
      <c r="B47" s="1031"/>
      <c r="C47" s="1031"/>
      <c r="D47" s="1032"/>
      <c r="E47" s="1016"/>
    </row>
    <row r="48" spans="1:5" ht="15" hidden="1" customHeight="1" outlineLevel="1">
      <c r="A48" s="1030"/>
      <c r="B48" s="1031"/>
      <c r="C48" s="1031"/>
      <c r="D48" s="1032"/>
      <c r="E48" s="1016"/>
    </row>
    <row r="49" spans="1:5" ht="15" hidden="1" customHeight="1" outlineLevel="1">
      <c r="A49" s="1030"/>
      <c r="B49" s="1031"/>
      <c r="C49" s="1031"/>
      <c r="D49" s="1032"/>
      <c r="E49" s="1016"/>
    </row>
    <row r="50" spans="1:5" ht="15" hidden="1" customHeight="1" outlineLevel="1">
      <c r="A50" s="1030"/>
      <c r="B50" s="1031"/>
      <c r="C50" s="1031"/>
      <c r="D50" s="1032"/>
      <c r="E50" s="1016"/>
    </row>
    <row r="51" spans="1:5" ht="15" hidden="1" customHeight="1" outlineLevel="1">
      <c r="A51" s="1030"/>
      <c r="B51" s="1031"/>
      <c r="C51" s="1031"/>
      <c r="D51" s="1032"/>
      <c r="E51" s="1016"/>
    </row>
    <row r="52" spans="1:5" ht="15" hidden="1" customHeight="1" outlineLevel="1">
      <c r="A52" s="1030"/>
      <c r="B52" s="1031"/>
      <c r="C52" s="1031"/>
      <c r="D52" s="1032"/>
      <c r="E52" s="1016"/>
    </row>
    <row r="53" spans="1:5" ht="15" hidden="1" customHeight="1" outlineLevel="1">
      <c r="A53" s="1030"/>
      <c r="B53" s="1031"/>
      <c r="C53" s="1031"/>
      <c r="D53" s="1032"/>
      <c r="E53" s="1016"/>
    </row>
    <row r="54" spans="1:5" ht="15" hidden="1" customHeight="1" outlineLevel="1">
      <c r="A54" s="1030"/>
      <c r="B54" s="1031"/>
      <c r="C54" s="1031"/>
      <c r="D54" s="1032"/>
      <c r="E54" s="1016"/>
    </row>
    <row r="55" spans="1:5" ht="15" hidden="1" customHeight="1" outlineLevel="1">
      <c r="A55" s="1030"/>
      <c r="B55" s="1031"/>
      <c r="C55" s="1031"/>
      <c r="D55" s="1032"/>
      <c r="E55" s="1016"/>
    </row>
    <row r="56" spans="1:5" ht="15.75" hidden="1" customHeight="1" outlineLevel="1" thickBot="1">
      <c r="A56" s="1034"/>
      <c r="B56" s="1035"/>
      <c r="C56" s="1035"/>
      <c r="D56" s="1036"/>
      <c r="E56" s="1016"/>
    </row>
    <row r="57" spans="1:5" ht="15" customHeight="1" collapsed="1">
      <c r="A57" s="706" t="s">
        <v>3210</v>
      </c>
      <c r="B57" s="707"/>
      <c r="C57" s="707"/>
      <c r="D57" s="708"/>
      <c r="E57" s="517"/>
    </row>
    <row r="58" spans="1:5" ht="15" customHeight="1">
      <c r="A58" s="1019" t="s">
        <v>23</v>
      </c>
      <c r="B58" s="1020"/>
      <c r="C58" s="1020"/>
      <c r="D58" s="360"/>
      <c r="E58" s="518"/>
    </row>
    <row r="59" spans="1:5" ht="15" customHeight="1">
      <c r="A59" s="1019" t="s">
        <v>3206</v>
      </c>
      <c r="B59" s="1021"/>
      <c r="C59" s="9" t="s">
        <v>3205</v>
      </c>
      <c r="D59" s="361"/>
      <c r="E59" s="518"/>
    </row>
    <row r="60" spans="1:5" ht="15" customHeight="1">
      <c r="A60" s="1022"/>
      <c r="B60" s="1021"/>
      <c r="C60" s="9" t="s">
        <v>21</v>
      </c>
      <c r="D60" s="361"/>
      <c r="E60" s="518"/>
    </row>
    <row r="61" spans="1:5" ht="15" customHeight="1" thickBot="1">
      <c r="A61" s="1022"/>
      <c r="B61" s="1021"/>
      <c r="C61" s="9" t="s">
        <v>3084</v>
      </c>
      <c r="D61" s="361"/>
      <c r="E61" s="519"/>
    </row>
    <row r="62" spans="1:5" ht="15.75" thickBot="1">
      <c r="A62" s="1027"/>
      <c r="B62" s="1028"/>
      <c r="C62" s="1028"/>
      <c r="D62" s="1028"/>
      <c r="E62" s="1029"/>
    </row>
    <row r="63" spans="1:5" ht="15" hidden="1" customHeight="1" outlineLevel="1" collapsed="1">
      <c r="A63" s="706" t="s">
        <v>3210</v>
      </c>
      <c r="B63" s="707"/>
      <c r="C63" s="707"/>
      <c r="D63" s="708"/>
      <c r="E63" s="512"/>
    </row>
    <row r="64" spans="1:5" ht="15" hidden="1" customHeight="1" outlineLevel="1">
      <c r="A64" s="1019" t="s">
        <v>23</v>
      </c>
      <c r="B64" s="1020"/>
      <c r="C64" s="1020"/>
      <c r="D64" s="360"/>
      <c r="E64" s="513"/>
    </row>
    <row r="65" spans="1:5" ht="15" hidden="1" customHeight="1" outlineLevel="1">
      <c r="A65" s="1019" t="s">
        <v>3206</v>
      </c>
      <c r="B65" s="1021"/>
      <c r="C65" s="9" t="s">
        <v>3205</v>
      </c>
      <c r="D65" s="361"/>
      <c r="E65" s="513"/>
    </row>
    <row r="66" spans="1:5" ht="15" hidden="1" customHeight="1" outlineLevel="1">
      <c r="A66" s="1022"/>
      <c r="B66" s="1021"/>
      <c r="C66" s="9" t="s">
        <v>21</v>
      </c>
      <c r="D66" s="361"/>
      <c r="E66" s="513"/>
    </row>
    <row r="67" spans="1:5" ht="15" hidden="1" customHeight="1" outlineLevel="1" thickBot="1">
      <c r="A67" s="1022"/>
      <c r="B67" s="1021"/>
      <c r="C67" s="9" t="s">
        <v>3084</v>
      </c>
      <c r="D67" s="361"/>
      <c r="E67" s="514"/>
    </row>
    <row r="68" spans="1:5" ht="15" hidden="1" customHeight="1" outlineLevel="1" collapsed="1">
      <c r="A68" s="706" t="s">
        <v>3210</v>
      </c>
      <c r="B68" s="707"/>
      <c r="C68" s="707"/>
      <c r="D68" s="708"/>
      <c r="E68" s="512"/>
    </row>
    <row r="69" spans="1:5" ht="15" hidden="1" customHeight="1" outlineLevel="1">
      <c r="A69" s="1019" t="s">
        <v>23</v>
      </c>
      <c r="B69" s="1020"/>
      <c r="C69" s="1020"/>
      <c r="D69" s="360"/>
      <c r="E69" s="513"/>
    </row>
    <row r="70" spans="1:5" ht="15" hidden="1" customHeight="1" outlineLevel="1">
      <c r="A70" s="1019" t="s">
        <v>3206</v>
      </c>
      <c r="B70" s="1021"/>
      <c r="C70" s="9" t="s">
        <v>3205</v>
      </c>
      <c r="D70" s="361"/>
      <c r="E70" s="513"/>
    </row>
    <row r="71" spans="1:5" ht="15" hidden="1" customHeight="1" outlineLevel="1">
      <c r="A71" s="1022"/>
      <c r="B71" s="1021"/>
      <c r="C71" s="9" t="s">
        <v>21</v>
      </c>
      <c r="D71" s="361"/>
      <c r="E71" s="513"/>
    </row>
    <row r="72" spans="1:5" ht="15" hidden="1" customHeight="1" outlineLevel="1" thickBot="1">
      <c r="A72" s="1022"/>
      <c r="B72" s="1021"/>
      <c r="C72" s="9" t="s">
        <v>3084</v>
      </c>
      <c r="D72" s="361"/>
      <c r="E72" s="514"/>
    </row>
    <row r="73" spans="1:5" ht="15" hidden="1" customHeight="1" outlineLevel="1" collapsed="1">
      <c r="A73" s="706" t="s">
        <v>3210</v>
      </c>
      <c r="B73" s="707"/>
      <c r="C73" s="707"/>
      <c r="D73" s="708"/>
      <c r="E73" s="512"/>
    </row>
    <row r="74" spans="1:5" ht="15" hidden="1" customHeight="1" outlineLevel="1">
      <c r="A74" s="1019" t="s">
        <v>23</v>
      </c>
      <c r="B74" s="1020"/>
      <c r="C74" s="1020"/>
      <c r="D74" s="360"/>
      <c r="E74" s="513"/>
    </row>
    <row r="75" spans="1:5" ht="15" hidden="1" customHeight="1" outlineLevel="1">
      <c r="A75" s="1019" t="s">
        <v>3206</v>
      </c>
      <c r="B75" s="1021"/>
      <c r="C75" s="9" t="s">
        <v>3205</v>
      </c>
      <c r="D75" s="361"/>
      <c r="E75" s="513"/>
    </row>
    <row r="76" spans="1:5" ht="15" hidden="1" customHeight="1" outlineLevel="1">
      <c r="A76" s="1022"/>
      <c r="B76" s="1021"/>
      <c r="C76" s="9" t="s">
        <v>21</v>
      </c>
      <c r="D76" s="361"/>
      <c r="E76" s="513"/>
    </row>
    <row r="77" spans="1:5" ht="15" hidden="1" customHeight="1" outlineLevel="1" thickBot="1">
      <c r="A77" s="1022"/>
      <c r="B77" s="1021"/>
      <c r="C77" s="9" t="s">
        <v>3084</v>
      </c>
      <c r="D77" s="361"/>
      <c r="E77" s="514"/>
    </row>
    <row r="78" spans="1:5" ht="15.75" hidden="1" outlineLevel="1" thickBot="1">
      <c r="A78" s="1027"/>
      <c r="B78" s="1028"/>
      <c r="C78" s="1028"/>
      <c r="D78" s="1028"/>
      <c r="E78" s="1029"/>
    </row>
    <row r="79" spans="1:5" ht="15" hidden="1" customHeight="1" outlineLevel="1" collapsed="1">
      <c r="A79" s="1023" t="s">
        <v>3082</v>
      </c>
      <c r="B79" s="1024"/>
      <c r="C79" s="1024"/>
      <c r="D79" s="1025"/>
      <c r="E79" s="1015" t="s">
        <v>77</v>
      </c>
    </row>
    <row r="80" spans="1:5" hidden="1" outlineLevel="1">
      <c r="A80" s="1019" t="s">
        <v>23</v>
      </c>
      <c r="B80" s="1020"/>
      <c r="C80" s="1020"/>
      <c r="D80" s="360"/>
      <c r="E80" s="1016"/>
    </row>
    <row r="81" spans="1:5" hidden="1" outlineLevel="1">
      <c r="A81" s="1019" t="s">
        <v>3083</v>
      </c>
      <c r="B81" s="1021"/>
      <c r="C81" s="9" t="s">
        <v>3080</v>
      </c>
      <c r="D81" s="361"/>
      <c r="E81" s="1016"/>
    </row>
    <row r="82" spans="1:5" hidden="1" outlineLevel="1">
      <c r="A82" s="1022"/>
      <c r="B82" s="1021"/>
      <c r="C82" s="9" t="s">
        <v>3084</v>
      </c>
      <c r="D82" s="361"/>
      <c r="E82" s="1016"/>
    </row>
    <row r="83" spans="1:5" hidden="1" outlineLevel="1">
      <c r="A83" s="1022"/>
      <c r="B83" s="1021"/>
      <c r="C83" s="8" t="s">
        <v>3085</v>
      </c>
      <c r="D83" s="361"/>
      <c r="E83" s="1016"/>
    </row>
    <row r="84" spans="1:5" ht="15" hidden="1" customHeight="1" outlineLevel="1">
      <c r="A84" s="1011" t="s">
        <v>3086</v>
      </c>
      <c r="B84" s="1012"/>
      <c r="C84" s="1012"/>
      <c r="D84" s="1033"/>
      <c r="E84" s="1016"/>
    </row>
    <row r="85" spans="1:5" hidden="1" outlineLevel="1">
      <c r="A85" s="1011" t="s">
        <v>60</v>
      </c>
      <c r="B85" s="1012"/>
      <c r="C85" s="1012"/>
      <c r="D85" s="1033"/>
      <c r="E85" s="1016"/>
    </row>
    <row r="86" spans="1:5" ht="15" hidden="1" customHeight="1" outlineLevel="2">
      <c r="A86" s="1030" t="s">
        <v>60</v>
      </c>
      <c r="B86" s="1031"/>
      <c r="C86" s="1031"/>
      <c r="D86" s="1032"/>
      <c r="E86" s="1016"/>
    </row>
    <row r="87" spans="1:5" ht="15" hidden="1" customHeight="1" outlineLevel="2">
      <c r="A87" s="1030"/>
      <c r="B87" s="1031"/>
      <c r="C87" s="1031"/>
      <c r="D87" s="1032"/>
      <c r="E87" s="1016"/>
    </row>
    <row r="88" spans="1:5" ht="15" hidden="1" customHeight="1" outlineLevel="2">
      <c r="A88" s="1030"/>
      <c r="B88" s="1031"/>
      <c r="C88" s="1031"/>
      <c r="D88" s="1032"/>
      <c r="E88" s="1016"/>
    </row>
    <row r="89" spans="1:5" ht="15" hidden="1" customHeight="1" outlineLevel="2">
      <c r="A89" s="1030"/>
      <c r="B89" s="1031"/>
      <c r="C89" s="1031"/>
      <c r="D89" s="1032"/>
      <c r="E89" s="1016"/>
    </row>
    <row r="90" spans="1:5" ht="15" hidden="1" customHeight="1" outlineLevel="2">
      <c r="A90" s="1030"/>
      <c r="B90" s="1031"/>
      <c r="C90" s="1031"/>
      <c r="D90" s="1032"/>
      <c r="E90" s="1016"/>
    </row>
    <row r="91" spans="1:5" ht="15" hidden="1" customHeight="1" outlineLevel="2">
      <c r="A91" s="1030"/>
      <c r="B91" s="1031"/>
      <c r="C91" s="1031"/>
      <c r="D91" s="1032"/>
      <c r="E91" s="1016"/>
    </row>
    <row r="92" spans="1:5" ht="15" hidden="1" customHeight="1" outlineLevel="2">
      <c r="A92" s="1030"/>
      <c r="B92" s="1031"/>
      <c r="C92" s="1031"/>
      <c r="D92" s="1032"/>
      <c r="E92" s="1016"/>
    </row>
    <row r="93" spans="1:5" ht="15" hidden="1" customHeight="1" outlineLevel="2">
      <c r="A93" s="1030"/>
      <c r="B93" s="1031"/>
      <c r="C93" s="1031"/>
      <c r="D93" s="1032"/>
      <c r="E93" s="1016"/>
    </row>
    <row r="94" spans="1:5" ht="15" hidden="1" customHeight="1" outlineLevel="2">
      <c r="A94" s="1030"/>
      <c r="B94" s="1031"/>
      <c r="C94" s="1031"/>
      <c r="D94" s="1032"/>
      <c r="E94" s="1016"/>
    </row>
    <row r="95" spans="1:5" ht="15" hidden="1" customHeight="1" outlineLevel="2">
      <c r="A95" s="1030"/>
      <c r="B95" s="1031"/>
      <c r="C95" s="1031"/>
      <c r="D95" s="1032"/>
      <c r="E95" s="1016"/>
    </row>
    <row r="96" spans="1:5" ht="15" hidden="1" customHeight="1" outlineLevel="2">
      <c r="A96" s="1030"/>
      <c r="B96" s="1031"/>
      <c r="C96" s="1031"/>
      <c r="D96" s="1032"/>
      <c r="E96" s="1016"/>
    </row>
    <row r="97" spans="1:5" ht="15" hidden="1" customHeight="1" outlineLevel="2">
      <c r="A97" s="1030"/>
      <c r="B97" s="1031"/>
      <c r="C97" s="1031"/>
      <c r="D97" s="1032"/>
      <c r="E97" s="1016"/>
    </row>
    <row r="98" spans="1:5" ht="15" hidden="1" customHeight="1" outlineLevel="2">
      <c r="A98" s="1030"/>
      <c r="B98" s="1031"/>
      <c r="C98" s="1031"/>
      <c r="D98" s="1032"/>
      <c r="E98" s="1016"/>
    </row>
    <row r="99" spans="1:5" ht="15" hidden="1" customHeight="1" outlineLevel="2">
      <c r="A99" s="1030"/>
      <c r="B99" s="1031"/>
      <c r="C99" s="1031"/>
      <c r="D99" s="1032"/>
      <c r="E99" s="1016"/>
    </row>
    <row r="100" spans="1:5" ht="15" hidden="1" customHeight="1" outlineLevel="2">
      <c r="A100" s="1030"/>
      <c r="B100" s="1031"/>
      <c r="C100" s="1031"/>
      <c r="D100" s="1032"/>
      <c r="E100" s="1016"/>
    </row>
    <row r="101" spans="1:5" ht="15" hidden="1" customHeight="1" outlineLevel="2">
      <c r="A101" s="1030"/>
      <c r="B101" s="1031"/>
      <c r="C101" s="1031"/>
      <c r="D101" s="1032"/>
      <c r="E101" s="1016"/>
    </row>
    <row r="102" spans="1:5" ht="15" hidden="1" customHeight="1" outlineLevel="2">
      <c r="A102" s="1030"/>
      <c r="B102" s="1031"/>
      <c r="C102" s="1031"/>
      <c r="D102" s="1032"/>
      <c r="E102" s="1016"/>
    </row>
    <row r="103" spans="1:5" ht="15" hidden="1" customHeight="1" outlineLevel="2">
      <c r="A103" s="1030"/>
      <c r="B103" s="1031"/>
      <c r="C103" s="1031"/>
      <c r="D103" s="1032"/>
      <c r="E103" s="1016"/>
    </row>
    <row r="104" spans="1:5" ht="15" hidden="1" customHeight="1" outlineLevel="2">
      <c r="A104" s="1030"/>
      <c r="B104" s="1031"/>
      <c r="C104" s="1031"/>
      <c r="D104" s="1032"/>
      <c r="E104" s="1016"/>
    </row>
    <row r="105" spans="1:5" ht="15.75" hidden="1" customHeight="1" outlineLevel="2">
      <c r="A105" s="1034"/>
      <c r="B105" s="1035"/>
      <c r="C105" s="1035"/>
      <c r="D105" s="1036"/>
      <c r="E105" s="1016"/>
    </row>
    <row r="106" spans="1:5" ht="15" hidden="1" customHeight="1" outlineLevel="1" collapsed="1">
      <c r="A106" s="706" t="s">
        <v>3210</v>
      </c>
      <c r="B106" s="707"/>
      <c r="C106" s="707"/>
      <c r="D106" s="708"/>
      <c r="E106" s="512"/>
    </row>
    <row r="107" spans="1:5" ht="15" hidden="1" customHeight="1" outlineLevel="1">
      <c r="A107" s="1019" t="s">
        <v>23</v>
      </c>
      <c r="B107" s="1020"/>
      <c r="C107" s="1020"/>
      <c r="D107" s="360"/>
      <c r="E107" s="513"/>
    </row>
    <row r="108" spans="1:5" ht="15" hidden="1" customHeight="1" outlineLevel="1">
      <c r="A108" s="1019" t="s">
        <v>3206</v>
      </c>
      <c r="B108" s="1021"/>
      <c r="C108" s="9" t="s">
        <v>3205</v>
      </c>
      <c r="D108" s="361"/>
      <c r="E108" s="513"/>
    </row>
    <row r="109" spans="1:5" ht="15" hidden="1" customHeight="1" outlineLevel="1">
      <c r="A109" s="1022"/>
      <c r="B109" s="1021"/>
      <c r="C109" s="9" t="s">
        <v>21</v>
      </c>
      <c r="D109" s="361"/>
      <c r="E109" s="513"/>
    </row>
    <row r="110" spans="1:5" ht="15" hidden="1" customHeight="1" outlineLevel="1" thickBot="1">
      <c r="A110" s="1022"/>
      <c r="B110" s="1021"/>
      <c r="C110" s="9" t="s">
        <v>3084</v>
      </c>
      <c r="D110" s="361"/>
      <c r="E110" s="514"/>
    </row>
    <row r="111" spans="1:5" ht="15.75" hidden="1" outlineLevel="1" thickBot="1">
      <c r="A111" s="1027"/>
      <c r="B111" s="1028"/>
      <c r="C111" s="1028"/>
      <c r="D111" s="1028"/>
      <c r="E111" s="1029"/>
    </row>
    <row r="112" spans="1:5" ht="15" hidden="1" customHeight="1" outlineLevel="1">
      <c r="A112" s="1023" t="s">
        <v>3082</v>
      </c>
      <c r="B112" s="1024"/>
      <c r="C112" s="1024"/>
      <c r="D112" s="1025"/>
      <c r="E112" s="1015" t="s">
        <v>77</v>
      </c>
    </row>
    <row r="113" spans="1:5" hidden="1" outlineLevel="1">
      <c r="A113" s="1019" t="s">
        <v>23</v>
      </c>
      <c r="B113" s="1020"/>
      <c r="C113" s="1020"/>
      <c r="D113" s="360"/>
      <c r="E113" s="1016"/>
    </row>
    <row r="114" spans="1:5" hidden="1" outlineLevel="1">
      <c r="A114" s="1019" t="s">
        <v>3083</v>
      </c>
      <c r="B114" s="1021"/>
      <c r="C114" s="9" t="s">
        <v>3080</v>
      </c>
      <c r="D114" s="361"/>
      <c r="E114" s="1016"/>
    </row>
    <row r="115" spans="1:5" hidden="1" outlineLevel="1">
      <c r="A115" s="1022"/>
      <c r="B115" s="1021"/>
      <c r="C115" s="9" t="s">
        <v>3084</v>
      </c>
      <c r="D115" s="361"/>
      <c r="E115" s="1016"/>
    </row>
    <row r="116" spans="1:5" hidden="1" outlineLevel="1">
      <c r="A116" s="1022"/>
      <c r="B116" s="1021"/>
      <c r="C116" s="8" t="s">
        <v>3085</v>
      </c>
      <c r="D116" s="361"/>
      <c r="E116" s="1016"/>
    </row>
    <row r="117" spans="1:5" ht="15" hidden="1" customHeight="1" outlineLevel="1">
      <c r="A117" s="1011" t="s">
        <v>3086</v>
      </c>
      <c r="B117" s="1012"/>
      <c r="C117" s="1012"/>
      <c r="D117" s="1033"/>
      <c r="E117" s="1016"/>
    </row>
    <row r="118" spans="1:5" hidden="1" outlineLevel="1">
      <c r="A118" s="1011" t="s">
        <v>60</v>
      </c>
      <c r="B118" s="1012"/>
      <c r="C118" s="1012"/>
      <c r="D118" s="1033"/>
      <c r="E118" s="1016"/>
    </row>
    <row r="119" spans="1:5" ht="15" hidden="1" customHeight="1" outlineLevel="2">
      <c r="A119" s="1030" t="s">
        <v>60</v>
      </c>
      <c r="B119" s="1031"/>
      <c r="C119" s="1031"/>
      <c r="D119" s="1032"/>
      <c r="E119" s="1016"/>
    </row>
    <row r="120" spans="1:5" ht="15" hidden="1" customHeight="1" outlineLevel="2">
      <c r="A120" s="1030"/>
      <c r="B120" s="1031"/>
      <c r="C120" s="1031"/>
      <c r="D120" s="1032"/>
      <c r="E120" s="1016"/>
    </row>
    <row r="121" spans="1:5" ht="15" hidden="1" customHeight="1" outlineLevel="2">
      <c r="A121" s="1030"/>
      <c r="B121" s="1031"/>
      <c r="C121" s="1031"/>
      <c r="D121" s="1032"/>
      <c r="E121" s="1016"/>
    </row>
    <row r="122" spans="1:5" ht="15" hidden="1" customHeight="1" outlineLevel="2">
      <c r="A122" s="1030"/>
      <c r="B122" s="1031"/>
      <c r="C122" s="1031"/>
      <c r="D122" s="1032"/>
      <c r="E122" s="1016"/>
    </row>
    <row r="123" spans="1:5" ht="15" hidden="1" customHeight="1" outlineLevel="2">
      <c r="A123" s="1030"/>
      <c r="B123" s="1031"/>
      <c r="C123" s="1031"/>
      <c r="D123" s="1032"/>
      <c r="E123" s="1016"/>
    </row>
    <row r="124" spans="1:5" ht="15" hidden="1" customHeight="1" outlineLevel="2">
      <c r="A124" s="1030"/>
      <c r="B124" s="1031"/>
      <c r="C124" s="1031"/>
      <c r="D124" s="1032"/>
      <c r="E124" s="1016"/>
    </row>
    <row r="125" spans="1:5" ht="15" hidden="1" customHeight="1" outlineLevel="2">
      <c r="A125" s="1030"/>
      <c r="B125" s="1031"/>
      <c r="C125" s="1031"/>
      <c r="D125" s="1032"/>
      <c r="E125" s="1016"/>
    </row>
    <row r="126" spans="1:5" ht="15" hidden="1" customHeight="1" outlineLevel="2">
      <c r="A126" s="1030"/>
      <c r="B126" s="1031"/>
      <c r="C126" s="1031"/>
      <c r="D126" s="1032"/>
      <c r="E126" s="1016"/>
    </row>
    <row r="127" spans="1:5" ht="15" hidden="1" customHeight="1" outlineLevel="2">
      <c r="A127" s="1030"/>
      <c r="B127" s="1031"/>
      <c r="C127" s="1031"/>
      <c r="D127" s="1032"/>
      <c r="E127" s="1016"/>
    </row>
    <row r="128" spans="1:5" ht="15" hidden="1" customHeight="1" outlineLevel="2">
      <c r="A128" s="1030"/>
      <c r="B128" s="1031"/>
      <c r="C128" s="1031"/>
      <c r="D128" s="1032"/>
      <c r="E128" s="1016"/>
    </row>
    <row r="129" spans="1:5" ht="15" hidden="1" customHeight="1" outlineLevel="2">
      <c r="A129" s="1030"/>
      <c r="B129" s="1031"/>
      <c r="C129" s="1031"/>
      <c r="D129" s="1032"/>
      <c r="E129" s="1016"/>
    </row>
    <row r="130" spans="1:5" ht="15" hidden="1" customHeight="1" outlineLevel="2">
      <c r="A130" s="1030"/>
      <c r="B130" s="1031"/>
      <c r="C130" s="1031"/>
      <c r="D130" s="1032"/>
      <c r="E130" s="1016"/>
    </row>
    <row r="131" spans="1:5" ht="15" hidden="1" customHeight="1" outlineLevel="2">
      <c r="A131" s="1030"/>
      <c r="B131" s="1031"/>
      <c r="C131" s="1031"/>
      <c r="D131" s="1032"/>
      <c r="E131" s="1016"/>
    </row>
    <row r="132" spans="1:5" ht="15" hidden="1" customHeight="1" outlineLevel="2">
      <c r="A132" s="1030"/>
      <c r="B132" s="1031"/>
      <c r="C132" s="1031"/>
      <c r="D132" s="1032"/>
      <c r="E132" s="1016"/>
    </row>
    <row r="133" spans="1:5" ht="15" hidden="1" customHeight="1" outlineLevel="2">
      <c r="A133" s="1030"/>
      <c r="B133" s="1031"/>
      <c r="C133" s="1031"/>
      <c r="D133" s="1032"/>
      <c r="E133" s="1016"/>
    </row>
    <row r="134" spans="1:5" ht="15" hidden="1" customHeight="1" outlineLevel="2">
      <c r="A134" s="1030"/>
      <c r="B134" s="1031"/>
      <c r="C134" s="1031"/>
      <c r="D134" s="1032"/>
      <c r="E134" s="1016"/>
    </row>
    <row r="135" spans="1:5" ht="15" hidden="1" customHeight="1" outlineLevel="2">
      <c r="A135" s="1030"/>
      <c r="B135" s="1031"/>
      <c r="C135" s="1031"/>
      <c r="D135" s="1032"/>
      <c r="E135" s="1016"/>
    </row>
    <row r="136" spans="1:5" ht="15" hidden="1" customHeight="1" outlineLevel="2">
      <c r="A136" s="1030"/>
      <c r="B136" s="1031"/>
      <c r="C136" s="1031"/>
      <c r="D136" s="1032"/>
      <c r="E136" s="1016"/>
    </row>
    <row r="137" spans="1:5" ht="15" hidden="1" customHeight="1" outlineLevel="2">
      <c r="A137" s="1030"/>
      <c r="B137" s="1031"/>
      <c r="C137" s="1031"/>
      <c r="D137" s="1032"/>
      <c r="E137" s="1016"/>
    </row>
    <row r="138" spans="1:5" ht="15.75" hidden="1" customHeight="1" outlineLevel="2">
      <c r="A138" s="1034"/>
      <c r="B138" s="1035"/>
      <c r="C138" s="1035"/>
      <c r="D138" s="1036"/>
      <c r="E138" s="1016"/>
    </row>
    <row r="139" spans="1:5" ht="15" hidden="1" customHeight="1" outlineLevel="1" collapsed="1">
      <c r="A139" s="706" t="s">
        <v>3210</v>
      </c>
      <c r="B139" s="707"/>
      <c r="C139" s="707"/>
      <c r="D139" s="708"/>
      <c r="E139" s="512"/>
    </row>
    <row r="140" spans="1:5" ht="15" hidden="1" customHeight="1" outlineLevel="1">
      <c r="A140" s="1019" t="s">
        <v>23</v>
      </c>
      <c r="B140" s="1020"/>
      <c r="C140" s="1020"/>
      <c r="D140" s="360"/>
      <c r="E140" s="513"/>
    </row>
    <row r="141" spans="1:5" ht="15" hidden="1" customHeight="1" outlineLevel="1">
      <c r="A141" s="1019" t="s">
        <v>3206</v>
      </c>
      <c r="B141" s="1021"/>
      <c r="C141" s="9" t="s">
        <v>3205</v>
      </c>
      <c r="D141" s="361"/>
      <c r="E141" s="513"/>
    </row>
    <row r="142" spans="1:5" ht="15" hidden="1" customHeight="1" outlineLevel="1">
      <c r="A142" s="1022"/>
      <c r="B142" s="1021"/>
      <c r="C142" s="9" t="s">
        <v>21</v>
      </c>
      <c r="D142" s="361"/>
      <c r="E142" s="513"/>
    </row>
    <row r="143" spans="1:5" ht="15" hidden="1" customHeight="1" outlineLevel="1" thickBot="1">
      <c r="A143" s="1022"/>
      <c r="B143" s="1021"/>
      <c r="C143" s="9" t="s">
        <v>3084</v>
      </c>
      <c r="D143" s="361"/>
      <c r="E143" s="514"/>
    </row>
    <row r="144" spans="1:5" ht="15.75" hidden="1" outlineLevel="1" thickBot="1">
      <c r="A144" s="1027"/>
      <c r="B144" s="1028"/>
      <c r="C144" s="1028"/>
      <c r="D144" s="1028"/>
      <c r="E144" s="1029"/>
    </row>
    <row r="145" spans="1:5" ht="15" hidden="1" customHeight="1" outlineLevel="1">
      <c r="A145" s="1023" t="s">
        <v>3082</v>
      </c>
      <c r="B145" s="1024"/>
      <c r="C145" s="1024"/>
      <c r="D145" s="1025"/>
      <c r="E145" s="1015" t="s">
        <v>77</v>
      </c>
    </row>
    <row r="146" spans="1:5" hidden="1" outlineLevel="1">
      <c r="A146" s="1019" t="s">
        <v>23</v>
      </c>
      <c r="B146" s="1020"/>
      <c r="C146" s="1020"/>
      <c r="D146" s="360"/>
      <c r="E146" s="1016"/>
    </row>
    <row r="147" spans="1:5" hidden="1" outlineLevel="1">
      <c r="A147" s="1019" t="s">
        <v>3083</v>
      </c>
      <c r="B147" s="1021"/>
      <c r="C147" s="9" t="s">
        <v>3080</v>
      </c>
      <c r="D147" s="361"/>
      <c r="E147" s="1016"/>
    </row>
    <row r="148" spans="1:5" hidden="1" outlineLevel="1">
      <c r="A148" s="1022"/>
      <c r="B148" s="1021"/>
      <c r="C148" s="9" t="s">
        <v>3084</v>
      </c>
      <c r="D148" s="361"/>
      <c r="E148" s="1016"/>
    </row>
    <row r="149" spans="1:5" hidden="1" outlineLevel="1">
      <c r="A149" s="1022"/>
      <c r="B149" s="1021"/>
      <c r="C149" s="8" t="s">
        <v>3085</v>
      </c>
      <c r="D149" s="361"/>
      <c r="E149" s="1016"/>
    </row>
    <row r="150" spans="1:5" ht="15" hidden="1" customHeight="1" outlineLevel="1">
      <c r="A150" s="1011" t="s">
        <v>3086</v>
      </c>
      <c r="B150" s="1012"/>
      <c r="C150" s="1012"/>
      <c r="D150" s="1033"/>
      <c r="E150" s="1016"/>
    </row>
    <row r="151" spans="1:5" hidden="1" outlineLevel="1">
      <c r="A151" s="1011" t="s">
        <v>60</v>
      </c>
      <c r="B151" s="1012"/>
      <c r="C151" s="1012"/>
      <c r="D151" s="1033"/>
      <c r="E151" s="1016"/>
    </row>
    <row r="152" spans="1:5" ht="15" hidden="1" customHeight="1" outlineLevel="2">
      <c r="A152" s="1030" t="s">
        <v>60</v>
      </c>
      <c r="B152" s="1031"/>
      <c r="C152" s="1031"/>
      <c r="D152" s="1032"/>
      <c r="E152" s="1016"/>
    </row>
    <row r="153" spans="1:5" ht="15" hidden="1" customHeight="1" outlineLevel="2">
      <c r="A153" s="1030"/>
      <c r="B153" s="1031"/>
      <c r="C153" s="1031"/>
      <c r="D153" s="1032"/>
      <c r="E153" s="1016"/>
    </row>
    <row r="154" spans="1:5" ht="15" hidden="1" customHeight="1" outlineLevel="2">
      <c r="A154" s="1030"/>
      <c r="B154" s="1031"/>
      <c r="C154" s="1031"/>
      <c r="D154" s="1032"/>
      <c r="E154" s="1016"/>
    </row>
    <row r="155" spans="1:5" ht="15" hidden="1" customHeight="1" outlineLevel="2">
      <c r="A155" s="1030"/>
      <c r="B155" s="1031"/>
      <c r="C155" s="1031"/>
      <c r="D155" s="1032"/>
      <c r="E155" s="1016"/>
    </row>
    <row r="156" spans="1:5" ht="15" hidden="1" customHeight="1" outlineLevel="2">
      <c r="A156" s="1030"/>
      <c r="B156" s="1031"/>
      <c r="C156" s="1031"/>
      <c r="D156" s="1032"/>
      <c r="E156" s="1016"/>
    </row>
    <row r="157" spans="1:5" ht="15" hidden="1" customHeight="1" outlineLevel="2">
      <c r="A157" s="1030"/>
      <c r="B157" s="1031"/>
      <c r="C157" s="1031"/>
      <c r="D157" s="1032"/>
      <c r="E157" s="1016"/>
    </row>
    <row r="158" spans="1:5" ht="15" hidden="1" customHeight="1" outlineLevel="2">
      <c r="A158" s="1030"/>
      <c r="B158" s="1031"/>
      <c r="C158" s="1031"/>
      <c r="D158" s="1032"/>
      <c r="E158" s="1016"/>
    </row>
    <row r="159" spans="1:5" ht="15" hidden="1" customHeight="1" outlineLevel="2">
      <c r="A159" s="1030"/>
      <c r="B159" s="1031"/>
      <c r="C159" s="1031"/>
      <c r="D159" s="1032"/>
      <c r="E159" s="1016"/>
    </row>
    <row r="160" spans="1:5" ht="15" hidden="1" customHeight="1" outlineLevel="2">
      <c r="A160" s="1030"/>
      <c r="B160" s="1031"/>
      <c r="C160" s="1031"/>
      <c r="D160" s="1032"/>
      <c r="E160" s="1016"/>
    </row>
    <row r="161" spans="1:5" ht="15" hidden="1" customHeight="1" outlineLevel="2">
      <c r="A161" s="1030"/>
      <c r="B161" s="1031"/>
      <c r="C161" s="1031"/>
      <c r="D161" s="1032"/>
      <c r="E161" s="1016"/>
    </row>
    <row r="162" spans="1:5" ht="15" hidden="1" customHeight="1" outlineLevel="2">
      <c r="A162" s="1030"/>
      <c r="B162" s="1031"/>
      <c r="C162" s="1031"/>
      <c r="D162" s="1032"/>
      <c r="E162" s="1016"/>
    </row>
    <row r="163" spans="1:5" ht="15" hidden="1" customHeight="1" outlineLevel="2">
      <c r="A163" s="1030"/>
      <c r="B163" s="1031"/>
      <c r="C163" s="1031"/>
      <c r="D163" s="1032"/>
      <c r="E163" s="1016"/>
    </row>
    <row r="164" spans="1:5" ht="15" hidden="1" customHeight="1" outlineLevel="2">
      <c r="A164" s="1030"/>
      <c r="B164" s="1031"/>
      <c r="C164" s="1031"/>
      <c r="D164" s="1032"/>
      <c r="E164" s="1016"/>
    </row>
    <row r="165" spans="1:5" ht="15" hidden="1" customHeight="1" outlineLevel="2">
      <c r="A165" s="1030"/>
      <c r="B165" s="1031"/>
      <c r="C165" s="1031"/>
      <c r="D165" s="1032"/>
      <c r="E165" s="1016"/>
    </row>
    <row r="166" spans="1:5" ht="15" hidden="1" customHeight="1" outlineLevel="2">
      <c r="A166" s="1030"/>
      <c r="B166" s="1031"/>
      <c r="C166" s="1031"/>
      <c r="D166" s="1032"/>
      <c r="E166" s="1016"/>
    </row>
    <row r="167" spans="1:5" ht="15" hidden="1" customHeight="1" outlineLevel="2">
      <c r="A167" s="1030"/>
      <c r="B167" s="1031"/>
      <c r="C167" s="1031"/>
      <c r="D167" s="1032"/>
      <c r="E167" s="1016"/>
    </row>
    <row r="168" spans="1:5" ht="15" hidden="1" customHeight="1" outlineLevel="2">
      <c r="A168" s="1030"/>
      <c r="B168" s="1031"/>
      <c r="C168" s="1031"/>
      <c r="D168" s="1032"/>
      <c r="E168" s="1016"/>
    </row>
    <row r="169" spans="1:5" ht="15" hidden="1" customHeight="1" outlineLevel="2">
      <c r="A169" s="1030"/>
      <c r="B169" s="1031"/>
      <c r="C169" s="1031"/>
      <c r="D169" s="1032"/>
      <c r="E169" s="1016"/>
    </row>
    <row r="170" spans="1:5" ht="15" hidden="1" customHeight="1" outlineLevel="2">
      <c r="A170" s="1030"/>
      <c r="B170" s="1031"/>
      <c r="C170" s="1031"/>
      <c r="D170" s="1032"/>
      <c r="E170" s="1016"/>
    </row>
    <row r="171" spans="1:5" ht="15.75" hidden="1" customHeight="1" outlineLevel="2">
      <c r="A171" s="1034"/>
      <c r="B171" s="1035"/>
      <c r="C171" s="1035"/>
      <c r="D171" s="1036"/>
      <c r="E171" s="1016"/>
    </row>
    <row r="172" spans="1:5" ht="15" hidden="1" customHeight="1" outlineLevel="1" collapsed="1">
      <c r="A172" s="706" t="s">
        <v>3210</v>
      </c>
      <c r="B172" s="707"/>
      <c r="C172" s="707"/>
      <c r="D172" s="708"/>
      <c r="E172" s="512"/>
    </row>
    <row r="173" spans="1:5" ht="15" hidden="1" customHeight="1" outlineLevel="1">
      <c r="A173" s="1019" t="s">
        <v>23</v>
      </c>
      <c r="B173" s="1020"/>
      <c r="C173" s="1020"/>
      <c r="D173" s="360"/>
      <c r="E173" s="513"/>
    </row>
    <row r="174" spans="1:5" ht="15" hidden="1" customHeight="1" outlineLevel="1">
      <c r="A174" s="1019" t="s">
        <v>3206</v>
      </c>
      <c r="B174" s="1021"/>
      <c r="C174" s="9" t="s">
        <v>3205</v>
      </c>
      <c r="D174" s="361"/>
      <c r="E174" s="513"/>
    </row>
    <row r="175" spans="1:5" ht="15" hidden="1" customHeight="1" outlineLevel="1">
      <c r="A175" s="1022"/>
      <c r="B175" s="1021"/>
      <c r="C175" s="9" t="s">
        <v>21</v>
      </c>
      <c r="D175" s="361"/>
      <c r="E175" s="513"/>
    </row>
    <row r="176" spans="1:5" ht="15" hidden="1" customHeight="1" outlineLevel="1" thickBot="1">
      <c r="A176" s="1022"/>
      <c r="B176" s="1021"/>
      <c r="C176" s="9" t="s">
        <v>3084</v>
      </c>
      <c r="D176" s="361"/>
      <c r="E176" s="514"/>
    </row>
    <row r="177" spans="1:5" ht="15.75" hidden="1" outlineLevel="1" thickBot="1">
      <c r="A177" s="1027"/>
      <c r="B177" s="1028"/>
      <c r="C177" s="1028"/>
      <c r="D177" s="1028"/>
      <c r="E177" s="1029"/>
    </row>
    <row r="178" spans="1:5" ht="15" hidden="1" customHeight="1" outlineLevel="1">
      <c r="A178" s="1023" t="s">
        <v>3082</v>
      </c>
      <c r="B178" s="1024"/>
      <c r="C178" s="1024"/>
      <c r="D178" s="1025"/>
      <c r="E178" s="1015" t="s">
        <v>77</v>
      </c>
    </row>
    <row r="179" spans="1:5" hidden="1" outlineLevel="1">
      <c r="A179" s="1019" t="s">
        <v>23</v>
      </c>
      <c r="B179" s="1020"/>
      <c r="C179" s="1020"/>
      <c r="D179" s="360"/>
      <c r="E179" s="1016"/>
    </row>
    <row r="180" spans="1:5" hidden="1" outlineLevel="1">
      <c r="A180" s="1019" t="s">
        <v>3083</v>
      </c>
      <c r="B180" s="1021"/>
      <c r="C180" s="9" t="s">
        <v>3080</v>
      </c>
      <c r="D180" s="361"/>
      <c r="E180" s="1016"/>
    </row>
    <row r="181" spans="1:5" hidden="1" outlineLevel="1">
      <c r="A181" s="1022"/>
      <c r="B181" s="1021"/>
      <c r="C181" s="9" t="s">
        <v>3084</v>
      </c>
      <c r="D181" s="361"/>
      <c r="E181" s="1016"/>
    </row>
    <row r="182" spans="1:5" hidden="1" outlineLevel="1">
      <c r="A182" s="1022"/>
      <c r="B182" s="1021"/>
      <c r="C182" s="8" t="s">
        <v>3085</v>
      </c>
      <c r="D182" s="361"/>
      <c r="E182" s="1016"/>
    </row>
    <row r="183" spans="1:5" ht="15" hidden="1" customHeight="1" outlineLevel="1">
      <c r="A183" s="1011" t="s">
        <v>3086</v>
      </c>
      <c r="B183" s="1012"/>
      <c r="C183" s="1012"/>
      <c r="D183" s="1033"/>
      <c r="E183" s="1016"/>
    </row>
    <row r="184" spans="1:5" hidden="1" outlineLevel="1">
      <c r="A184" s="1011" t="s">
        <v>60</v>
      </c>
      <c r="B184" s="1012"/>
      <c r="C184" s="1012"/>
      <c r="D184" s="1033"/>
      <c r="E184" s="1016"/>
    </row>
    <row r="185" spans="1:5" ht="15" hidden="1" customHeight="1" outlineLevel="2">
      <c r="A185" s="1030" t="s">
        <v>60</v>
      </c>
      <c r="B185" s="1031"/>
      <c r="C185" s="1031"/>
      <c r="D185" s="1032"/>
      <c r="E185" s="1016"/>
    </row>
    <row r="186" spans="1:5" ht="15" hidden="1" customHeight="1" outlineLevel="2">
      <c r="A186" s="1030"/>
      <c r="B186" s="1031"/>
      <c r="C186" s="1031"/>
      <c r="D186" s="1032"/>
      <c r="E186" s="1016"/>
    </row>
    <row r="187" spans="1:5" ht="15" hidden="1" customHeight="1" outlineLevel="2">
      <c r="A187" s="1030"/>
      <c r="B187" s="1031"/>
      <c r="C187" s="1031"/>
      <c r="D187" s="1032"/>
      <c r="E187" s="1016"/>
    </row>
    <row r="188" spans="1:5" ht="15" hidden="1" customHeight="1" outlineLevel="2">
      <c r="A188" s="1030"/>
      <c r="B188" s="1031"/>
      <c r="C188" s="1031"/>
      <c r="D188" s="1032"/>
      <c r="E188" s="1016"/>
    </row>
    <row r="189" spans="1:5" ht="15" hidden="1" customHeight="1" outlineLevel="2">
      <c r="A189" s="1030"/>
      <c r="B189" s="1031"/>
      <c r="C189" s="1031"/>
      <c r="D189" s="1032"/>
      <c r="E189" s="1016"/>
    </row>
    <row r="190" spans="1:5" ht="15" hidden="1" customHeight="1" outlineLevel="2">
      <c r="A190" s="1030"/>
      <c r="B190" s="1031"/>
      <c r="C190" s="1031"/>
      <c r="D190" s="1032"/>
      <c r="E190" s="1016"/>
    </row>
    <row r="191" spans="1:5" ht="15" hidden="1" customHeight="1" outlineLevel="2">
      <c r="A191" s="1030"/>
      <c r="B191" s="1031"/>
      <c r="C191" s="1031"/>
      <c r="D191" s="1032"/>
      <c r="E191" s="1016"/>
    </row>
    <row r="192" spans="1:5" ht="15" hidden="1" customHeight="1" outlineLevel="2">
      <c r="A192" s="1030"/>
      <c r="B192" s="1031"/>
      <c r="C192" s="1031"/>
      <c r="D192" s="1032"/>
      <c r="E192" s="1016"/>
    </row>
    <row r="193" spans="1:5" ht="15" hidden="1" customHeight="1" outlineLevel="2">
      <c r="A193" s="1030"/>
      <c r="B193" s="1031"/>
      <c r="C193" s="1031"/>
      <c r="D193" s="1032"/>
      <c r="E193" s="1016"/>
    </row>
    <row r="194" spans="1:5" ht="15" hidden="1" customHeight="1" outlineLevel="2">
      <c r="A194" s="1030"/>
      <c r="B194" s="1031"/>
      <c r="C194" s="1031"/>
      <c r="D194" s="1032"/>
      <c r="E194" s="1016"/>
    </row>
    <row r="195" spans="1:5" ht="15" hidden="1" customHeight="1" outlineLevel="2">
      <c r="A195" s="1030"/>
      <c r="B195" s="1031"/>
      <c r="C195" s="1031"/>
      <c r="D195" s="1032"/>
      <c r="E195" s="1016"/>
    </row>
    <row r="196" spans="1:5" ht="15" hidden="1" customHeight="1" outlineLevel="2">
      <c r="A196" s="1030"/>
      <c r="B196" s="1031"/>
      <c r="C196" s="1031"/>
      <c r="D196" s="1032"/>
      <c r="E196" s="1016"/>
    </row>
    <row r="197" spans="1:5" ht="15" hidden="1" customHeight="1" outlineLevel="2">
      <c r="A197" s="1030"/>
      <c r="B197" s="1031"/>
      <c r="C197" s="1031"/>
      <c r="D197" s="1032"/>
      <c r="E197" s="1016"/>
    </row>
    <row r="198" spans="1:5" ht="15" hidden="1" customHeight="1" outlineLevel="2">
      <c r="A198" s="1030"/>
      <c r="B198" s="1031"/>
      <c r="C198" s="1031"/>
      <c r="D198" s="1032"/>
      <c r="E198" s="1016"/>
    </row>
    <row r="199" spans="1:5" ht="15" hidden="1" customHeight="1" outlineLevel="2">
      <c r="A199" s="1030"/>
      <c r="B199" s="1031"/>
      <c r="C199" s="1031"/>
      <c r="D199" s="1032"/>
      <c r="E199" s="1016"/>
    </row>
    <row r="200" spans="1:5" ht="15" hidden="1" customHeight="1" outlineLevel="2">
      <c r="A200" s="1030"/>
      <c r="B200" s="1031"/>
      <c r="C200" s="1031"/>
      <c r="D200" s="1032"/>
      <c r="E200" s="1016"/>
    </row>
    <row r="201" spans="1:5" ht="15" hidden="1" customHeight="1" outlineLevel="2">
      <c r="A201" s="1030"/>
      <c r="B201" s="1031"/>
      <c r="C201" s="1031"/>
      <c r="D201" s="1032"/>
      <c r="E201" s="1016"/>
    </row>
    <row r="202" spans="1:5" ht="15" hidden="1" customHeight="1" outlineLevel="2">
      <c r="A202" s="1030"/>
      <c r="B202" s="1031"/>
      <c r="C202" s="1031"/>
      <c r="D202" s="1032"/>
      <c r="E202" s="1016"/>
    </row>
    <row r="203" spans="1:5" ht="15" hidden="1" customHeight="1" outlineLevel="2">
      <c r="A203" s="1030"/>
      <c r="B203" s="1031"/>
      <c r="C203" s="1031"/>
      <c r="D203" s="1032"/>
      <c r="E203" s="1016"/>
    </row>
    <row r="204" spans="1:5" ht="15.75" hidden="1" customHeight="1" outlineLevel="2">
      <c r="A204" s="1034"/>
      <c r="B204" s="1035"/>
      <c r="C204" s="1035"/>
      <c r="D204" s="1036"/>
      <c r="E204" s="1016"/>
    </row>
    <row r="205" spans="1:5" ht="15" hidden="1" customHeight="1" outlineLevel="1" collapsed="1">
      <c r="A205" s="706" t="s">
        <v>3210</v>
      </c>
      <c r="B205" s="707"/>
      <c r="C205" s="707"/>
      <c r="D205" s="708"/>
      <c r="E205" s="512"/>
    </row>
    <row r="206" spans="1:5" ht="15" hidden="1" customHeight="1" outlineLevel="1">
      <c r="A206" s="1019" t="s">
        <v>23</v>
      </c>
      <c r="B206" s="1020"/>
      <c r="C206" s="1020"/>
      <c r="D206" s="360"/>
      <c r="E206" s="513"/>
    </row>
    <row r="207" spans="1:5" ht="15" hidden="1" customHeight="1" outlineLevel="1">
      <c r="A207" s="1019" t="s">
        <v>3206</v>
      </c>
      <c r="B207" s="1021"/>
      <c r="C207" s="9" t="s">
        <v>3205</v>
      </c>
      <c r="D207" s="361"/>
      <c r="E207" s="513"/>
    </row>
    <row r="208" spans="1:5" ht="15" hidden="1" customHeight="1" outlineLevel="1">
      <c r="A208" s="1022"/>
      <c r="B208" s="1021"/>
      <c r="C208" s="9" t="s">
        <v>21</v>
      </c>
      <c r="D208" s="361"/>
      <c r="E208" s="513"/>
    </row>
    <row r="209" spans="1:5" ht="15" hidden="1" customHeight="1" outlineLevel="1" thickBot="1">
      <c r="A209" s="1022"/>
      <c r="B209" s="1021"/>
      <c r="C209" s="9" t="s">
        <v>3084</v>
      </c>
      <c r="D209" s="361"/>
      <c r="E209" s="514"/>
    </row>
    <row r="210" spans="1:5" ht="15.75" hidden="1" outlineLevel="1" thickBot="1">
      <c r="A210" s="1027"/>
      <c r="B210" s="1028"/>
      <c r="C210" s="1028"/>
      <c r="D210" s="1028"/>
      <c r="E210" s="1029"/>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I4" sqref="I4"/>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44" t="s">
        <v>955</v>
      </c>
      <c r="B1" s="445"/>
      <c r="C1" s="445"/>
      <c r="D1" s="445"/>
      <c r="E1" s="445"/>
      <c r="F1" s="445"/>
      <c r="G1" s="381"/>
      <c r="H1" s="382"/>
      <c r="I1" s="101"/>
    </row>
    <row r="2" spans="1:9" ht="19.5" customHeight="1">
      <c r="A2" s="446" t="s">
        <v>819</v>
      </c>
      <c r="B2" s="391"/>
      <c r="C2" s="391"/>
      <c r="D2" s="391"/>
      <c r="E2" s="391"/>
      <c r="F2" s="391"/>
      <c r="G2" s="378"/>
      <c r="H2" s="434"/>
      <c r="I2" s="101"/>
    </row>
    <row r="3" spans="1:9" ht="15.75" thickBot="1">
      <c r="A3" s="896"/>
      <c r="B3" s="897"/>
      <c r="C3" s="897"/>
      <c r="D3" s="897"/>
      <c r="E3" s="897"/>
      <c r="F3" s="897"/>
      <c r="G3" s="897"/>
      <c r="H3" s="965"/>
    </row>
    <row r="4" spans="1:9">
      <c r="A4" s="718" t="s">
        <v>819</v>
      </c>
      <c r="B4" s="719"/>
      <c r="C4" s="719"/>
      <c r="D4" s="719"/>
      <c r="E4" s="719"/>
      <c r="F4" s="719"/>
      <c r="G4" s="845"/>
      <c r="H4" s="809" t="s">
        <v>3129</v>
      </c>
    </row>
    <row r="5" spans="1:9" ht="35.25" customHeight="1" thickBot="1">
      <c r="A5" s="811"/>
      <c r="B5" s="812"/>
      <c r="C5" s="812"/>
      <c r="D5" s="812"/>
      <c r="E5" s="812"/>
      <c r="F5" s="812"/>
      <c r="G5" s="846"/>
      <c r="H5" s="824"/>
    </row>
    <row r="6" spans="1:9" ht="15" customHeight="1" thickBot="1">
      <c r="A6" s="724" t="s">
        <v>3199</v>
      </c>
      <c r="B6" s="725"/>
      <c r="C6" s="726"/>
      <c r="D6" s="515" t="str">
        <f>Obsah!C27</f>
        <v>(dd/mm/rrrr)</v>
      </c>
      <c r="E6" s="417"/>
      <c r="F6" s="417"/>
      <c r="G6" s="393"/>
      <c r="H6" s="201"/>
    </row>
    <row r="7" spans="1:9" ht="38.1" customHeight="1">
      <c r="A7" s="1049" t="s">
        <v>837</v>
      </c>
      <c r="B7" s="1050"/>
      <c r="C7" s="1051"/>
      <c r="D7" s="121" t="s">
        <v>111</v>
      </c>
      <c r="E7" s="121" t="s">
        <v>110</v>
      </c>
      <c r="F7" s="121" t="s">
        <v>109</v>
      </c>
      <c r="G7" s="121" t="s">
        <v>108</v>
      </c>
      <c r="H7" s="1046" t="s">
        <v>3211</v>
      </c>
    </row>
    <row r="8" spans="1:9" ht="17.25" customHeight="1">
      <c r="A8" s="1052"/>
      <c r="B8" s="1053"/>
      <c r="C8" s="1054"/>
      <c r="D8" s="120" t="s">
        <v>107</v>
      </c>
      <c r="E8" s="120" t="s">
        <v>107</v>
      </c>
      <c r="F8" s="120" t="s">
        <v>107</v>
      </c>
      <c r="G8" s="120" t="s">
        <v>107</v>
      </c>
      <c r="H8" s="1047"/>
    </row>
    <row r="9" spans="1:9" ht="24.95" customHeight="1">
      <c r="A9" s="1039" t="s">
        <v>836</v>
      </c>
      <c r="B9" s="1037" t="s">
        <v>828</v>
      </c>
      <c r="C9" s="119" t="s">
        <v>834</v>
      </c>
      <c r="D9" s="119"/>
      <c r="E9" s="119"/>
      <c r="F9" s="119"/>
      <c r="G9" s="118"/>
      <c r="H9" s="1047"/>
    </row>
    <row r="10" spans="1:9" ht="38.25">
      <c r="A10" s="866"/>
      <c r="B10" s="1038"/>
      <c r="C10" s="9" t="s">
        <v>833</v>
      </c>
      <c r="D10" s="9"/>
      <c r="E10" s="9"/>
      <c r="F10" s="9"/>
      <c r="G10" s="115"/>
      <c r="H10" s="1047"/>
    </row>
    <row r="11" spans="1:9">
      <c r="A11" s="866"/>
      <c r="B11" s="1038"/>
      <c r="C11" s="9" t="s">
        <v>832</v>
      </c>
      <c r="D11" s="9"/>
      <c r="E11" s="9"/>
      <c r="F11" s="9"/>
      <c r="G11" s="115"/>
      <c r="H11" s="1047"/>
    </row>
    <row r="12" spans="1:9" ht="25.5">
      <c r="A12" s="866"/>
      <c r="B12" s="1038"/>
      <c r="C12" s="9" t="s">
        <v>831</v>
      </c>
      <c r="D12" s="9"/>
      <c r="E12" s="9"/>
      <c r="F12" s="9"/>
      <c r="G12" s="115"/>
      <c r="H12" s="1047"/>
    </row>
    <row r="13" spans="1:9">
      <c r="A13" s="866"/>
      <c r="B13" s="1038"/>
      <c r="C13" s="9" t="s">
        <v>830</v>
      </c>
      <c r="D13" s="9"/>
      <c r="E13" s="9"/>
      <c r="F13" s="9"/>
      <c r="G13" s="115"/>
      <c r="H13" s="1047"/>
    </row>
    <row r="14" spans="1:9" ht="25.5">
      <c r="A14" s="866"/>
      <c r="B14" s="1038" t="s">
        <v>827</v>
      </c>
      <c r="C14" s="9" t="s">
        <v>834</v>
      </c>
      <c r="D14" s="9"/>
      <c r="E14" s="9"/>
      <c r="F14" s="9"/>
      <c r="G14" s="115"/>
      <c r="H14" s="1047"/>
    </row>
    <row r="15" spans="1:9" ht="38.25">
      <c r="A15" s="866"/>
      <c r="B15" s="1038"/>
      <c r="C15" s="9" t="s">
        <v>833</v>
      </c>
      <c r="D15" s="9"/>
      <c r="E15" s="9"/>
      <c r="F15" s="9"/>
      <c r="G15" s="115"/>
      <c r="H15" s="1047"/>
    </row>
    <row r="16" spans="1:9">
      <c r="A16" s="866"/>
      <c r="B16" s="1038"/>
      <c r="C16" s="9" t="s">
        <v>832</v>
      </c>
      <c r="D16" s="9"/>
      <c r="E16" s="9"/>
      <c r="F16" s="9"/>
      <c r="G16" s="115"/>
      <c r="H16" s="1047"/>
    </row>
    <row r="17" spans="1:8" ht="24.95" customHeight="1">
      <c r="A17" s="866"/>
      <c r="B17" s="1038"/>
      <c r="C17" s="9" t="s">
        <v>831</v>
      </c>
      <c r="D17" s="9"/>
      <c r="E17" s="9"/>
      <c r="F17" s="9"/>
      <c r="G17" s="115"/>
      <c r="H17" s="1047"/>
    </row>
    <row r="18" spans="1:8" ht="15.75" thickBot="1">
      <c r="A18" s="867"/>
      <c r="B18" s="871"/>
      <c r="C18" s="117" t="s">
        <v>830</v>
      </c>
      <c r="D18" s="117"/>
      <c r="E18" s="117"/>
      <c r="F18" s="117"/>
      <c r="G18" s="114"/>
      <c r="H18" s="1048"/>
    </row>
    <row r="19" spans="1:8" ht="23.25" customHeight="1">
      <c r="A19" s="1058" t="s">
        <v>835</v>
      </c>
      <c r="B19" s="1062" t="s">
        <v>834</v>
      </c>
      <c r="C19" s="1063"/>
      <c r="D19" s="427"/>
      <c r="E19" s="427"/>
      <c r="F19" s="427"/>
      <c r="G19" s="118"/>
      <c r="H19" s="1064" t="s">
        <v>3212</v>
      </c>
    </row>
    <row r="20" spans="1:8" ht="24.75" customHeight="1">
      <c r="A20" s="1058"/>
      <c r="B20" s="1060" t="s">
        <v>833</v>
      </c>
      <c r="C20" s="1061"/>
      <c r="D20" s="426"/>
      <c r="E20" s="426"/>
      <c r="F20" s="426"/>
      <c r="G20" s="115"/>
      <c r="H20" s="1041"/>
    </row>
    <row r="21" spans="1:8">
      <c r="A21" s="1058"/>
      <c r="B21" s="1060" t="s">
        <v>832</v>
      </c>
      <c r="C21" s="1061"/>
      <c r="D21" s="426"/>
      <c r="E21" s="426"/>
      <c r="F21" s="426"/>
      <c r="G21" s="115"/>
      <c r="H21" s="1041"/>
    </row>
    <row r="22" spans="1:8">
      <c r="A22" s="1058"/>
      <c r="B22" s="1060" t="s">
        <v>831</v>
      </c>
      <c r="C22" s="1061"/>
      <c r="D22" s="426"/>
      <c r="E22" s="426"/>
      <c r="F22" s="426"/>
      <c r="G22" s="115"/>
      <c r="H22" s="1041"/>
    </row>
    <row r="23" spans="1:8" ht="15.75" thickBot="1">
      <c r="A23" s="1059"/>
      <c r="B23" s="1055" t="s">
        <v>830</v>
      </c>
      <c r="C23" s="1056"/>
      <c r="D23" s="425"/>
      <c r="E23" s="425"/>
      <c r="F23" s="425"/>
      <c r="G23" s="114"/>
      <c r="H23" s="1042"/>
    </row>
    <row r="24" spans="1:8" ht="15" customHeight="1">
      <c r="A24" s="1057" t="s">
        <v>829</v>
      </c>
      <c r="B24" s="1043" t="s">
        <v>828</v>
      </c>
      <c r="C24" s="418" t="s">
        <v>825</v>
      </c>
      <c r="D24" s="418"/>
      <c r="E24" s="418"/>
      <c r="F24" s="418"/>
      <c r="G24" s="116"/>
      <c r="H24" s="1040" t="s">
        <v>3213</v>
      </c>
    </row>
    <row r="25" spans="1:8">
      <c r="A25" s="1058"/>
      <c r="B25" s="1044"/>
      <c r="C25" s="9" t="s">
        <v>824</v>
      </c>
      <c r="D25" s="9"/>
      <c r="E25" s="9"/>
      <c r="F25" s="9"/>
      <c r="G25" s="115"/>
      <c r="H25" s="1041"/>
    </row>
    <row r="26" spans="1:8">
      <c r="A26" s="1058"/>
      <c r="B26" s="1044"/>
      <c r="C26" s="9" t="s">
        <v>823</v>
      </c>
      <c r="D26" s="9"/>
      <c r="E26" s="9"/>
      <c r="F26" s="9"/>
      <c r="G26" s="115"/>
      <c r="H26" s="1041"/>
    </row>
    <row r="27" spans="1:8">
      <c r="A27" s="1058"/>
      <c r="B27" s="1044"/>
      <c r="C27" s="9" t="s">
        <v>822</v>
      </c>
      <c r="D27" s="9"/>
      <c r="E27" s="9"/>
      <c r="F27" s="9"/>
      <c r="G27" s="115"/>
      <c r="H27" s="1041"/>
    </row>
    <row r="28" spans="1:8">
      <c r="A28" s="1058"/>
      <c r="B28" s="1044"/>
      <c r="C28" s="9" t="s">
        <v>821</v>
      </c>
      <c r="D28" s="9"/>
      <c r="E28" s="9"/>
      <c r="F28" s="9"/>
      <c r="G28" s="115"/>
      <c r="H28" s="1041"/>
    </row>
    <row r="29" spans="1:8" ht="15.75" thickBot="1">
      <c r="A29" s="1058"/>
      <c r="B29" s="1045"/>
      <c r="C29" s="117" t="s">
        <v>820</v>
      </c>
      <c r="D29" s="117"/>
      <c r="E29" s="117"/>
      <c r="F29" s="117"/>
      <c r="G29" s="114"/>
      <c r="H29" s="1041"/>
    </row>
    <row r="30" spans="1:8">
      <c r="A30" s="1058"/>
      <c r="B30" s="1044" t="s">
        <v>827</v>
      </c>
      <c r="C30" s="119" t="s">
        <v>825</v>
      </c>
      <c r="D30" s="119"/>
      <c r="E30" s="119"/>
      <c r="F30" s="119"/>
      <c r="G30" s="118"/>
      <c r="H30" s="1041"/>
    </row>
    <row r="31" spans="1:8">
      <c r="A31" s="1058"/>
      <c r="B31" s="1044"/>
      <c r="C31" s="9" t="s">
        <v>824</v>
      </c>
      <c r="D31" s="9"/>
      <c r="E31" s="9"/>
      <c r="F31" s="9"/>
      <c r="G31" s="115"/>
      <c r="H31" s="1041"/>
    </row>
    <row r="32" spans="1:8">
      <c r="A32" s="1058"/>
      <c r="B32" s="1044"/>
      <c r="C32" s="9" t="s">
        <v>823</v>
      </c>
      <c r="D32" s="9"/>
      <c r="E32" s="9"/>
      <c r="F32" s="9"/>
      <c r="G32" s="115"/>
      <c r="H32" s="1041"/>
    </row>
    <row r="33" spans="1:8">
      <c r="A33" s="1058"/>
      <c r="B33" s="1044"/>
      <c r="C33" s="9" t="s">
        <v>822</v>
      </c>
      <c r="D33" s="9"/>
      <c r="E33" s="9"/>
      <c r="F33" s="9"/>
      <c r="G33" s="115"/>
      <c r="H33" s="1041"/>
    </row>
    <row r="34" spans="1:8">
      <c r="A34" s="1058"/>
      <c r="B34" s="1044"/>
      <c r="C34" s="9" t="s">
        <v>821</v>
      </c>
      <c r="D34" s="9"/>
      <c r="E34" s="9"/>
      <c r="F34" s="9"/>
      <c r="G34" s="115"/>
      <c r="H34" s="1041"/>
    </row>
    <row r="35" spans="1:8" ht="15.75" thickBot="1">
      <c r="A35" s="1059"/>
      <c r="B35" s="1045"/>
      <c r="C35" s="117" t="s">
        <v>820</v>
      </c>
      <c r="D35" s="117"/>
      <c r="E35" s="117"/>
      <c r="F35" s="117"/>
      <c r="G35" s="114"/>
      <c r="H35" s="1042"/>
    </row>
    <row r="36" spans="1:8">
      <c r="A36" s="1057" t="s">
        <v>826</v>
      </c>
      <c r="B36" s="1065" t="s">
        <v>825</v>
      </c>
      <c r="C36" s="1066"/>
      <c r="D36" s="428"/>
      <c r="E36" s="428"/>
      <c r="F36" s="428"/>
      <c r="G36" s="116"/>
      <c r="H36" s="1040" t="s">
        <v>3214</v>
      </c>
    </row>
    <row r="37" spans="1:8">
      <c r="A37" s="1058"/>
      <c r="B37" s="1060" t="s">
        <v>824</v>
      </c>
      <c r="C37" s="1061"/>
      <c r="D37" s="426"/>
      <c r="E37" s="426"/>
      <c r="F37" s="426"/>
      <c r="G37" s="115"/>
      <c r="H37" s="1041"/>
    </row>
    <row r="38" spans="1:8">
      <c r="A38" s="1058"/>
      <c r="B38" s="1060" t="s">
        <v>823</v>
      </c>
      <c r="C38" s="1061"/>
      <c r="D38" s="426"/>
      <c r="E38" s="426"/>
      <c r="F38" s="426"/>
      <c r="G38" s="115"/>
      <c r="H38" s="1041"/>
    </row>
    <row r="39" spans="1:8">
      <c r="A39" s="1058"/>
      <c r="B39" s="1060" t="s">
        <v>822</v>
      </c>
      <c r="C39" s="1061"/>
      <c r="D39" s="426"/>
      <c r="E39" s="426"/>
      <c r="F39" s="426"/>
      <c r="G39" s="115"/>
      <c r="H39" s="1041"/>
    </row>
    <row r="40" spans="1:8">
      <c r="A40" s="1058"/>
      <c r="B40" s="1060" t="s">
        <v>821</v>
      </c>
      <c r="C40" s="1061"/>
      <c r="D40" s="426"/>
      <c r="E40" s="426"/>
      <c r="F40" s="426"/>
      <c r="G40" s="115"/>
      <c r="H40" s="1041"/>
    </row>
    <row r="41" spans="1:8" ht="15.75" thickBot="1">
      <c r="A41" s="1059"/>
      <c r="B41" s="1055" t="s">
        <v>820</v>
      </c>
      <c r="C41" s="1056"/>
      <c r="D41" s="425"/>
      <c r="E41" s="425"/>
      <c r="F41" s="425"/>
      <c r="G41" s="114"/>
      <c r="H41" s="1042"/>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84" t="s">
        <v>956</v>
      </c>
      <c r="B1" s="381"/>
      <c r="C1" s="381"/>
      <c r="D1" s="381"/>
      <c r="E1" s="381"/>
      <c r="F1" s="381"/>
      <c r="G1" s="382"/>
    </row>
    <row r="2" spans="1:7">
      <c r="A2" s="486" t="s">
        <v>818</v>
      </c>
      <c r="B2" s="378"/>
      <c r="C2" s="378"/>
      <c r="D2" s="378"/>
      <c r="E2" s="378"/>
      <c r="F2" s="378"/>
      <c r="G2" s="434"/>
    </row>
    <row r="3" spans="1:7" ht="15.75" thickBot="1">
      <c r="A3" s="676"/>
      <c r="B3" s="677"/>
      <c r="C3" s="677"/>
      <c r="D3" s="677"/>
      <c r="E3" s="677"/>
      <c r="F3" s="677"/>
      <c r="G3" s="717"/>
    </row>
    <row r="4" spans="1:7" ht="15" customHeight="1">
      <c r="A4" s="718" t="s">
        <v>818</v>
      </c>
      <c r="B4" s="719"/>
      <c r="C4" s="719"/>
      <c r="D4" s="719"/>
      <c r="E4" s="719"/>
      <c r="F4" s="845"/>
      <c r="G4" s="809" t="s">
        <v>3129</v>
      </c>
    </row>
    <row r="5" spans="1:7" ht="30.75" customHeight="1" thickBot="1">
      <c r="A5" s="811"/>
      <c r="B5" s="812"/>
      <c r="C5" s="812"/>
      <c r="D5" s="812"/>
      <c r="E5" s="812"/>
      <c r="F5" s="846"/>
      <c r="G5" s="824"/>
    </row>
    <row r="6" spans="1:7" ht="15" customHeight="1" thickBot="1">
      <c r="A6" s="397" t="s">
        <v>3199</v>
      </c>
      <c r="B6" s="394"/>
      <c r="C6" s="130" t="str">
        <f>Obsah!C27</f>
        <v>(dd/mm/rrrr)</v>
      </c>
      <c r="D6" s="131"/>
      <c r="E6" s="131"/>
      <c r="F6" s="393"/>
      <c r="G6" s="516"/>
    </row>
    <row r="7" spans="1:7" ht="38.1" customHeight="1">
      <c r="A7" s="1067" t="s">
        <v>994</v>
      </c>
      <c r="B7" s="1068"/>
      <c r="C7" s="121" t="s">
        <v>111</v>
      </c>
      <c r="D7" s="121" t="s">
        <v>110</v>
      </c>
      <c r="E7" s="121" t="s">
        <v>109</v>
      </c>
      <c r="F7" s="121" t="s">
        <v>108</v>
      </c>
      <c r="G7" s="862" t="s">
        <v>847</v>
      </c>
    </row>
    <row r="8" spans="1:7" ht="15" customHeight="1">
      <c r="A8" s="1069"/>
      <c r="B8" s="1070"/>
      <c r="C8" s="120" t="s">
        <v>107</v>
      </c>
      <c r="D8" s="120" t="s">
        <v>107</v>
      </c>
      <c r="E8" s="120" t="s">
        <v>107</v>
      </c>
      <c r="F8" s="120" t="s">
        <v>107</v>
      </c>
      <c r="G8" s="863"/>
    </row>
    <row r="9" spans="1:7" ht="15" customHeight="1">
      <c r="A9" s="1058" t="s">
        <v>846</v>
      </c>
      <c r="B9" s="128" t="s">
        <v>845</v>
      </c>
      <c r="C9" s="128"/>
      <c r="D9" s="128"/>
      <c r="E9" s="128"/>
      <c r="F9" s="127"/>
      <c r="G9" s="863"/>
    </row>
    <row r="10" spans="1:7">
      <c r="A10" s="1058"/>
      <c r="B10" s="125" t="s">
        <v>844</v>
      </c>
      <c r="C10" s="125"/>
      <c r="D10" s="125"/>
      <c r="E10" s="125"/>
      <c r="F10" s="124"/>
      <c r="G10" s="863"/>
    </row>
    <row r="11" spans="1:7" ht="15.75" thickBot="1">
      <c r="A11" s="1059"/>
      <c r="B11" s="123" t="s">
        <v>843</v>
      </c>
      <c r="C11" s="123"/>
      <c r="D11" s="123"/>
      <c r="E11" s="123"/>
      <c r="F11" s="122"/>
      <c r="G11" s="864"/>
    </row>
    <row r="12" spans="1:7">
      <c r="A12" s="1057" t="s">
        <v>842</v>
      </c>
      <c r="B12" s="31" t="s">
        <v>841</v>
      </c>
      <c r="C12" s="31"/>
      <c r="D12" s="31"/>
      <c r="E12" s="31"/>
      <c r="F12" s="126"/>
      <c r="G12" s="779" t="s">
        <v>840</v>
      </c>
    </row>
    <row r="13" spans="1:7">
      <c r="A13" s="1058"/>
      <c r="B13" s="125" t="s">
        <v>839</v>
      </c>
      <c r="C13" s="125"/>
      <c r="D13" s="125"/>
      <c r="E13" s="125"/>
      <c r="F13" s="124"/>
      <c r="G13" s="780"/>
    </row>
    <row r="14" spans="1:7" ht="25.5">
      <c r="A14" s="1058"/>
      <c r="B14" s="125" t="s">
        <v>3108</v>
      </c>
      <c r="C14" s="125"/>
      <c r="D14" s="125"/>
      <c r="E14" s="125"/>
      <c r="F14" s="124"/>
      <c r="G14" s="780"/>
    </row>
    <row r="15" spans="1:7" ht="26.25" thickBot="1">
      <c r="A15" s="1059"/>
      <c r="B15" s="123" t="s">
        <v>838</v>
      </c>
      <c r="C15" s="123"/>
      <c r="D15" s="123"/>
      <c r="E15" s="123"/>
      <c r="F15" s="122"/>
      <c r="G15" s="821"/>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13" t="s">
        <v>3101</v>
      </c>
      <c r="B1" s="714"/>
      <c r="C1" s="714"/>
      <c r="D1" s="714"/>
      <c r="E1" s="382"/>
    </row>
    <row r="2" spans="1:6">
      <c r="A2" s="715" t="s">
        <v>855</v>
      </c>
      <c r="B2" s="716"/>
      <c r="C2" s="716"/>
      <c r="D2" s="716"/>
      <c r="E2" s="434"/>
    </row>
    <row r="3" spans="1:6" ht="15.75" thickBot="1">
      <c r="A3" s="676"/>
      <c r="B3" s="677"/>
      <c r="C3" s="677"/>
      <c r="D3" s="677"/>
      <c r="E3" s="717"/>
    </row>
    <row r="4" spans="1:6" ht="20.100000000000001" customHeight="1">
      <c r="A4" s="718" t="s">
        <v>855</v>
      </c>
      <c r="B4" s="719"/>
      <c r="C4" s="719"/>
      <c r="D4" s="719"/>
      <c r="E4" s="722" t="s">
        <v>3130</v>
      </c>
    </row>
    <row r="5" spans="1:6" ht="20.100000000000001" customHeight="1" thickBot="1">
      <c r="A5" s="720"/>
      <c r="B5" s="721"/>
      <c r="C5" s="721"/>
      <c r="D5" s="721"/>
      <c r="E5" s="723"/>
    </row>
    <row r="6" spans="1:6" ht="15.95" customHeight="1" thickBot="1">
      <c r="A6" s="960" t="s">
        <v>3199</v>
      </c>
      <c r="B6" s="961"/>
      <c r="C6" s="962"/>
      <c r="D6" s="494" t="str">
        <f>Obsah!C33</f>
        <v>(dd/mm/rrrr)</v>
      </c>
      <c r="E6" s="12"/>
    </row>
    <row r="7" spans="1:6" ht="15.95" customHeight="1">
      <c r="A7" s="730" t="s">
        <v>54</v>
      </c>
      <c r="B7" s="741"/>
      <c r="C7" s="731"/>
      <c r="D7" s="204"/>
      <c r="E7" s="779" t="s">
        <v>53</v>
      </c>
    </row>
    <row r="8" spans="1:6" ht="30" customHeight="1" thickBot="1">
      <c r="A8" s="1071" t="s">
        <v>857</v>
      </c>
      <c r="B8" s="1072"/>
      <c r="C8" s="1073"/>
      <c r="D8" s="215"/>
      <c r="E8" s="780"/>
    </row>
    <row r="9" spans="1:6" ht="30" customHeight="1" thickBot="1">
      <c r="A9" s="727" t="s">
        <v>856</v>
      </c>
      <c r="B9" s="728"/>
      <c r="C9" s="729"/>
      <c r="D9" s="206"/>
      <c r="E9" s="11" t="s">
        <v>48</v>
      </c>
    </row>
    <row r="10" spans="1:6" ht="15" customHeight="1">
      <c r="A10" s="135"/>
      <c r="B10" s="135"/>
      <c r="C10" s="135"/>
      <c r="D10" s="18"/>
      <c r="E10" s="133"/>
    </row>
    <row r="11" spans="1:6" ht="15" customHeight="1">
      <c r="A11" s="135"/>
      <c r="B11" s="135"/>
      <c r="C11" s="135"/>
      <c r="D11" s="18"/>
      <c r="E11" s="133"/>
    </row>
    <row r="12" spans="1:6" ht="15" customHeight="1">
      <c r="A12" s="135"/>
      <c r="B12" s="135"/>
      <c r="C12" s="135"/>
      <c r="D12" s="136"/>
      <c r="E12" s="133"/>
    </row>
    <row r="13" spans="1:6" ht="15" customHeight="1">
      <c r="A13" s="135"/>
      <c r="B13" s="135"/>
      <c r="C13" s="135"/>
      <c r="D13" s="136"/>
      <c r="E13" s="133"/>
    </row>
    <row r="14" spans="1:6" ht="15" customHeight="1">
      <c r="A14" s="135"/>
      <c r="B14" s="135"/>
      <c r="C14" s="135"/>
      <c r="D14" s="18"/>
      <c r="E14" s="133"/>
      <c r="F14" s="1"/>
    </row>
    <row r="15" spans="1:6" ht="15" customHeight="1">
      <c r="A15" s="135"/>
      <c r="B15" s="135"/>
      <c r="C15" s="135"/>
      <c r="D15" s="18"/>
      <c r="E15" s="133"/>
      <c r="F15" s="1"/>
    </row>
    <row r="16" spans="1:6" ht="15" customHeight="1">
      <c r="A16" s="135"/>
      <c r="B16" s="135"/>
      <c r="C16" s="135"/>
      <c r="D16" s="18"/>
      <c r="E16" s="133"/>
      <c r="F16" s="1"/>
    </row>
    <row r="17" spans="1:6" ht="15" customHeight="1">
      <c r="A17" s="135"/>
      <c r="B17" s="135"/>
      <c r="C17" s="135"/>
      <c r="D17" s="18"/>
      <c r="E17" s="133"/>
      <c r="F17" s="1"/>
    </row>
    <row r="18" spans="1:6" ht="15" customHeight="1">
      <c r="A18" s="135"/>
      <c r="B18" s="135"/>
      <c r="C18" s="135"/>
      <c r="D18" s="136"/>
      <c r="E18" s="133"/>
      <c r="F18" s="1"/>
    </row>
    <row r="19" spans="1:6" ht="15" customHeight="1">
      <c r="A19" s="135"/>
      <c r="B19" s="135"/>
      <c r="C19" s="135"/>
      <c r="D19" s="136"/>
      <c r="E19" s="133"/>
      <c r="F19" s="1"/>
    </row>
    <row r="20" spans="1:6" ht="15" customHeight="1">
      <c r="A20" s="135"/>
      <c r="B20" s="135"/>
      <c r="C20" s="135"/>
      <c r="D20" s="18"/>
      <c r="E20" s="133"/>
      <c r="F20" s="1"/>
    </row>
    <row r="21" spans="1:6" ht="15" customHeight="1">
      <c r="A21" s="135"/>
      <c r="B21" s="135"/>
      <c r="C21" s="135"/>
      <c r="D21" s="18"/>
      <c r="E21" s="133"/>
      <c r="F21" s="1"/>
    </row>
    <row r="22" spans="1:6" ht="15" customHeight="1">
      <c r="A22" s="135"/>
      <c r="B22" s="135"/>
      <c r="C22" s="135"/>
      <c r="D22" s="18"/>
      <c r="E22" s="133"/>
      <c r="F22" s="1"/>
    </row>
    <row r="23" spans="1:6" ht="15" customHeight="1">
      <c r="A23" s="135"/>
      <c r="B23" s="135"/>
      <c r="C23" s="135"/>
      <c r="D23" s="18"/>
      <c r="E23" s="133"/>
      <c r="F23" s="1"/>
    </row>
    <row r="24" spans="1:6" ht="15" customHeight="1">
      <c r="A24" s="135"/>
      <c r="B24" s="135"/>
      <c r="C24" s="135"/>
      <c r="D24" s="136"/>
      <c r="E24" s="133"/>
      <c r="F24" s="1"/>
    </row>
    <row r="25" spans="1:6" ht="15" customHeight="1">
      <c r="A25" s="135"/>
      <c r="B25" s="135"/>
      <c r="C25" s="135"/>
      <c r="D25" s="136"/>
      <c r="E25" s="133"/>
      <c r="F25" s="1"/>
    </row>
    <row r="26" spans="1:6" ht="15" customHeight="1">
      <c r="A26" s="135"/>
      <c r="B26" s="135"/>
      <c r="C26" s="135"/>
      <c r="D26" s="18"/>
      <c r="E26" s="133"/>
      <c r="F26" s="1"/>
    </row>
    <row r="27" spans="1:6" ht="15" customHeight="1">
      <c r="A27" s="135"/>
      <c r="B27" s="135"/>
      <c r="C27" s="135"/>
      <c r="D27" s="18"/>
      <c r="E27" s="133"/>
    </row>
    <row r="28" spans="1:6" ht="15" customHeight="1">
      <c r="A28" s="135"/>
      <c r="B28" s="135"/>
      <c r="C28" s="135"/>
      <c r="D28" s="18"/>
      <c r="E28" s="133"/>
    </row>
    <row r="29" spans="1:6" ht="15" customHeight="1">
      <c r="A29" s="135"/>
      <c r="B29" s="135"/>
      <c r="C29" s="135"/>
      <c r="D29" s="18"/>
      <c r="E29" s="133"/>
    </row>
    <row r="30" spans="1:6" ht="15" customHeight="1">
      <c r="A30" s="135"/>
      <c r="B30" s="135"/>
      <c r="C30" s="135"/>
      <c r="D30" s="136"/>
      <c r="E30" s="133"/>
    </row>
    <row r="31" spans="1:6" ht="15" customHeight="1">
      <c r="A31" s="135"/>
      <c r="B31" s="135"/>
      <c r="C31" s="135"/>
      <c r="D31" s="136"/>
      <c r="E31" s="133"/>
    </row>
    <row r="32" spans="1:6" ht="15" customHeight="1">
      <c r="A32" s="135"/>
      <c r="B32" s="135"/>
      <c r="C32" s="135"/>
      <c r="D32" s="18"/>
      <c r="E32" s="133"/>
    </row>
    <row r="33" spans="1:5" ht="15" customHeight="1">
      <c r="A33" s="135"/>
      <c r="B33" s="135"/>
      <c r="C33" s="135"/>
      <c r="D33" s="18"/>
      <c r="E33" s="133"/>
    </row>
    <row r="34" spans="1:5" ht="15" customHeight="1">
      <c r="A34" s="135"/>
      <c r="B34" s="135"/>
      <c r="C34" s="135"/>
      <c r="D34" s="18"/>
      <c r="E34" s="133"/>
    </row>
    <row r="35" spans="1:5" ht="15" customHeight="1">
      <c r="A35" s="135"/>
      <c r="B35" s="135"/>
      <c r="C35" s="135"/>
      <c r="D35" s="18"/>
      <c r="E35" s="133"/>
    </row>
    <row r="36" spans="1:5" ht="15" customHeight="1">
      <c r="A36" s="135"/>
      <c r="B36" s="135"/>
      <c r="C36" s="135"/>
      <c r="D36" s="136"/>
      <c r="E36" s="133"/>
    </row>
    <row r="37" spans="1:5" ht="15" customHeight="1">
      <c r="A37" s="135"/>
      <c r="B37" s="135"/>
      <c r="C37" s="135"/>
      <c r="D37" s="136"/>
      <c r="E37" s="133"/>
    </row>
    <row r="38" spans="1:5" ht="15" customHeight="1">
      <c r="A38" s="135"/>
      <c r="B38" s="135"/>
      <c r="C38" s="135"/>
      <c r="D38" s="18"/>
      <c r="E38" s="133"/>
    </row>
    <row r="39" spans="1:5" ht="15" customHeight="1">
      <c r="A39" s="135"/>
      <c r="B39" s="135"/>
      <c r="C39" s="135"/>
      <c r="D39" s="18"/>
      <c r="E39" s="133"/>
    </row>
    <row r="40" spans="1:5" ht="15" customHeight="1">
      <c r="A40" s="135"/>
      <c r="B40" s="135"/>
      <c r="C40" s="135"/>
      <c r="D40" s="18"/>
      <c r="E40" s="133"/>
    </row>
    <row r="41" spans="1:5" ht="15" customHeight="1">
      <c r="A41" s="135"/>
      <c r="B41" s="135"/>
      <c r="C41" s="135"/>
      <c r="D41" s="18"/>
      <c r="E41" s="133"/>
    </row>
    <row r="42" spans="1:5" ht="15" customHeight="1">
      <c r="A42" s="135"/>
      <c r="B42" s="135"/>
      <c r="C42" s="135"/>
      <c r="D42" s="136"/>
      <c r="E42" s="133"/>
    </row>
    <row r="43" spans="1:5" ht="15" customHeight="1">
      <c r="A43" s="135"/>
      <c r="B43" s="135"/>
      <c r="C43" s="135"/>
      <c r="D43" s="136"/>
      <c r="E43" s="133"/>
    </row>
    <row r="44" spans="1:5" ht="15" customHeight="1">
      <c r="A44" s="135"/>
      <c r="B44" s="135"/>
      <c r="C44" s="135"/>
      <c r="D44" s="18"/>
      <c r="E44" s="133"/>
    </row>
    <row r="45" spans="1:5" ht="15" customHeight="1">
      <c r="A45" s="135"/>
      <c r="B45" s="135"/>
      <c r="C45" s="135"/>
      <c r="D45" s="18"/>
      <c r="E45" s="133"/>
    </row>
    <row r="46" spans="1:5" ht="15" customHeight="1">
      <c r="A46" s="135"/>
      <c r="B46" s="135"/>
      <c r="C46" s="135"/>
      <c r="D46" s="18"/>
      <c r="E46" s="133"/>
    </row>
    <row r="47" spans="1:5" ht="15" customHeight="1">
      <c r="A47" s="135"/>
      <c r="B47" s="135"/>
      <c r="C47" s="135"/>
      <c r="D47" s="18"/>
      <c r="E47" s="133"/>
    </row>
    <row r="48" spans="1:5" ht="15" customHeight="1">
      <c r="A48" s="135"/>
      <c r="B48" s="135"/>
      <c r="C48" s="135"/>
      <c r="D48" s="136"/>
      <c r="E48" s="133"/>
    </row>
    <row r="49" spans="1:5" ht="15" customHeight="1">
      <c r="A49" s="135"/>
      <c r="B49" s="135"/>
      <c r="C49" s="135"/>
      <c r="D49" s="136"/>
      <c r="E49" s="133"/>
    </row>
    <row r="50" spans="1:5" ht="15" customHeight="1">
      <c r="A50" s="135"/>
      <c r="B50" s="135"/>
      <c r="C50" s="135"/>
      <c r="D50" s="18"/>
      <c r="E50" s="133"/>
    </row>
    <row r="51" spans="1:5" ht="15" customHeight="1">
      <c r="A51" s="135"/>
      <c r="B51" s="135"/>
      <c r="C51" s="135"/>
      <c r="D51" s="18"/>
      <c r="E51" s="133"/>
    </row>
    <row r="52" spans="1:5" ht="15" customHeight="1">
      <c r="A52" s="135"/>
      <c r="B52" s="135"/>
      <c r="C52" s="135"/>
      <c r="D52" s="18"/>
      <c r="E52" s="133"/>
    </row>
    <row r="53" spans="1:5" ht="15" customHeight="1">
      <c r="A53" s="135"/>
      <c r="B53" s="135"/>
      <c r="C53" s="135"/>
      <c r="D53" s="18"/>
      <c r="E53" s="133"/>
    </row>
    <row r="54" spans="1:5" ht="15" customHeight="1">
      <c r="A54" s="135"/>
      <c r="B54" s="135"/>
      <c r="C54" s="135"/>
      <c r="D54" s="136"/>
      <c r="E54" s="133"/>
    </row>
    <row r="55" spans="1:5" ht="15" customHeight="1">
      <c r="A55" s="135"/>
      <c r="B55" s="135"/>
      <c r="C55" s="135"/>
      <c r="D55" s="136"/>
      <c r="E55" s="133"/>
    </row>
    <row r="56" spans="1:5" ht="15" customHeight="1">
      <c r="A56" s="135"/>
      <c r="B56" s="135"/>
      <c r="C56" s="135"/>
      <c r="D56" s="18"/>
      <c r="E56" s="133"/>
    </row>
    <row r="57" spans="1:5" ht="15" customHeight="1">
      <c r="A57" s="135"/>
      <c r="B57" s="135"/>
      <c r="C57" s="135"/>
      <c r="D57" s="18"/>
      <c r="E57" s="133"/>
    </row>
    <row r="58" spans="1:5" ht="15" customHeight="1">
      <c r="A58" s="135"/>
      <c r="B58" s="135"/>
      <c r="C58" s="135"/>
      <c r="D58" s="18"/>
      <c r="E58" s="133"/>
    </row>
    <row r="59" spans="1:5" ht="15" customHeight="1">
      <c r="A59" s="135"/>
      <c r="B59" s="135"/>
      <c r="C59" s="135"/>
      <c r="D59" s="18"/>
      <c r="E59" s="133"/>
    </row>
    <row r="60" spans="1:5" ht="15" customHeight="1">
      <c r="A60" s="135"/>
      <c r="B60" s="135"/>
      <c r="C60" s="135"/>
      <c r="D60" s="136"/>
      <c r="E60" s="133"/>
    </row>
    <row r="61" spans="1:5" ht="15" customHeight="1">
      <c r="A61" s="135"/>
      <c r="B61" s="135"/>
      <c r="C61" s="135"/>
      <c r="D61" s="136"/>
      <c r="E61" s="133"/>
    </row>
    <row r="62" spans="1:5" ht="15" customHeight="1">
      <c r="A62" s="135"/>
      <c r="B62" s="135"/>
      <c r="C62" s="135"/>
      <c r="D62" s="18"/>
      <c r="E62" s="133"/>
    </row>
    <row r="63" spans="1:5" ht="15" customHeight="1">
      <c r="A63" s="135"/>
      <c r="B63" s="135"/>
      <c r="C63" s="135"/>
      <c r="D63" s="18"/>
      <c r="E63" s="133"/>
    </row>
    <row r="64" spans="1:5" ht="15" customHeight="1">
      <c r="A64" s="135"/>
      <c r="B64" s="135"/>
      <c r="C64" s="135"/>
      <c r="D64" s="18"/>
      <c r="E64" s="133"/>
    </row>
    <row r="65" spans="1:5" ht="15" customHeight="1">
      <c r="A65" s="135"/>
      <c r="B65" s="135"/>
      <c r="C65" s="135"/>
      <c r="D65" s="18"/>
      <c r="E65" s="133"/>
    </row>
    <row r="66" spans="1:5" ht="15" customHeight="1">
      <c r="A66" s="135"/>
      <c r="B66" s="135"/>
      <c r="C66" s="135"/>
      <c r="D66" s="136"/>
      <c r="E66" s="133"/>
    </row>
    <row r="67" spans="1:5" ht="15" customHeight="1">
      <c r="A67" s="135"/>
      <c r="B67" s="135"/>
      <c r="C67" s="135"/>
      <c r="D67" s="136"/>
      <c r="E67" s="133"/>
    </row>
    <row r="68" spans="1:5" ht="15" customHeight="1">
      <c r="A68" s="135"/>
      <c r="B68" s="135"/>
      <c r="C68" s="135"/>
      <c r="D68" s="18"/>
      <c r="E68" s="133"/>
    </row>
    <row r="69" spans="1:5" ht="15" customHeight="1">
      <c r="A69" s="135"/>
      <c r="B69" s="135"/>
      <c r="C69" s="135"/>
      <c r="D69" s="18"/>
      <c r="E69" s="133"/>
    </row>
    <row r="70" spans="1:5" ht="15" customHeight="1">
      <c r="A70" s="135"/>
      <c r="B70" s="135"/>
      <c r="C70" s="135"/>
      <c r="D70" s="18"/>
      <c r="E70" s="133"/>
    </row>
    <row r="71" spans="1:5" ht="15" customHeight="1">
      <c r="A71" s="135"/>
      <c r="B71" s="135"/>
      <c r="C71" s="135"/>
      <c r="D71" s="18"/>
      <c r="E71" s="133"/>
    </row>
    <row r="72" spans="1:5" ht="15" customHeight="1">
      <c r="A72" s="135"/>
      <c r="B72" s="135"/>
      <c r="C72" s="135"/>
      <c r="D72" s="136"/>
      <c r="E72" s="133"/>
    </row>
    <row r="73" spans="1:5" ht="30" customHeight="1">
      <c r="A73" s="135"/>
      <c r="B73" s="135"/>
      <c r="C73" s="135"/>
      <c r="D73" s="136"/>
      <c r="E73" s="133"/>
    </row>
    <row r="74" spans="1:5">
      <c r="A74" s="135"/>
      <c r="B74" s="135"/>
      <c r="C74" s="135"/>
      <c r="D74" s="18"/>
      <c r="E74" s="133"/>
    </row>
    <row r="75" spans="1:5" ht="39.950000000000003" customHeight="1">
      <c r="A75" s="135"/>
      <c r="B75" s="135"/>
      <c r="C75" s="135"/>
      <c r="D75" s="18"/>
      <c r="E75" s="133"/>
    </row>
    <row r="76" spans="1:5" ht="30" customHeight="1">
      <c r="A76" s="135"/>
      <c r="B76" s="135"/>
      <c r="C76" s="135"/>
      <c r="D76" s="18"/>
      <c r="E76" s="133"/>
    </row>
    <row r="77" spans="1:5" ht="30" customHeight="1">
      <c r="A77" s="135"/>
      <c r="B77" s="135"/>
      <c r="C77" s="135"/>
      <c r="D77" s="18"/>
      <c r="E77" s="133"/>
    </row>
    <row r="78" spans="1:5" ht="30" customHeight="1">
      <c r="A78" s="135"/>
      <c r="B78" s="135"/>
      <c r="C78" s="135"/>
      <c r="D78" s="136"/>
      <c r="E78" s="133"/>
    </row>
    <row r="79" spans="1:5" ht="30" customHeight="1">
      <c r="A79" s="135"/>
      <c r="B79" s="135"/>
      <c r="C79" s="135"/>
      <c r="D79" s="136"/>
      <c r="E79" s="133"/>
    </row>
    <row r="80" spans="1:5">
      <c r="A80" s="135"/>
      <c r="B80" s="135"/>
      <c r="C80" s="135"/>
      <c r="D80" s="18"/>
      <c r="E80" s="133"/>
    </row>
    <row r="81" spans="1:5" ht="39.950000000000003" customHeight="1">
      <c r="A81" s="135"/>
      <c r="B81" s="135"/>
      <c r="C81" s="135"/>
      <c r="D81" s="18"/>
      <c r="E81" s="133"/>
    </row>
    <row r="82" spans="1:5" ht="30" customHeight="1">
      <c r="A82" s="135"/>
      <c r="B82" s="135"/>
      <c r="C82" s="135"/>
      <c r="D82" s="18"/>
      <c r="E82" s="133"/>
    </row>
    <row r="83" spans="1:5" ht="30" customHeight="1">
      <c r="A83" s="135"/>
      <c r="B83" s="135"/>
      <c r="C83" s="135"/>
      <c r="D83" s="18"/>
      <c r="E83" s="133"/>
    </row>
    <row r="84" spans="1:5" ht="30" customHeight="1">
      <c r="A84" s="135"/>
      <c r="B84" s="135"/>
      <c r="C84" s="135"/>
      <c r="D84" s="136"/>
      <c r="E84" s="133"/>
    </row>
    <row r="85" spans="1:5" ht="30" customHeight="1">
      <c r="A85" s="135"/>
      <c r="B85" s="135"/>
      <c r="C85" s="135"/>
      <c r="D85" s="136"/>
      <c r="E85" s="133"/>
    </row>
    <row r="86" spans="1:5">
      <c r="A86" s="135"/>
      <c r="B86" s="135"/>
      <c r="C86" s="135"/>
      <c r="D86" s="18"/>
      <c r="E86" s="133"/>
    </row>
    <row r="87" spans="1:5" ht="39.950000000000003" customHeight="1">
      <c r="A87" s="135"/>
      <c r="B87" s="135"/>
      <c r="C87" s="135"/>
      <c r="D87" s="18"/>
      <c r="E87" s="133"/>
    </row>
    <row r="88" spans="1:5" ht="30" customHeight="1">
      <c r="A88" s="135"/>
      <c r="B88" s="135"/>
      <c r="C88" s="135"/>
      <c r="D88" s="18"/>
      <c r="E88" s="133"/>
    </row>
    <row r="89" spans="1:5" ht="30" customHeight="1">
      <c r="A89" s="135"/>
      <c r="B89" s="135"/>
      <c r="C89" s="135"/>
      <c r="D89" s="18"/>
      <c r="E89" s="133"/>
    </row>
    <row r="90" spans="1:5" ht="30" customHeight="1">
      <c r="A90" s="135"/>
      <c r="B90" s="135"/>
      <c r="C90" s="135"/>
      <c r="D90" s="136"/>
      <c r="E90" s="133"/>
    </row>
    <row r="91" spans="1:5" ht="30" customHeight="1">
      <c r="A91" s="135"/>
      <c r="B91" s="135"/>
      <c r="C91" s="135"/>
      <c r="D91" s="136"/>
      <c r="E91" s="133"/>
    </row>
    <row r="92" spans="1:5">
      <c r="A92" s="135"/>
      <c r="B92" s="135"/>
      <c r="C92" s="135"/>
      <c r="D92" s="18"/>
      <c r="E92" s="133"/>
    </row>
    <row r="93" spans="1:5" ht="39.950000000000003" customHeight="1">
      <c r="A93" s="135"/>
      <c r="B93" s="135"/>
      <c r="C93" s="135"/>
      <c r="D93" s="18"/>
      <c r="E93" s="133"/>
    </row>
    <row r="94" spans="1:5" ht="30" customHeight="1">
      <c r="A94" s="135"/>
      <c r="B94" s="135"/>
      <c r="C94" s="135"/>
      <c r="D94" s="18"/>
      <c r="E94" s="133"/>
    </row>
    <row r="95" spans="1:5" ht="30" customHeight="1">
      <c r="A95" s="135"/>
      <c r="B95" s="135"/>
      <c r="C95" s="135"/>
      <c r="D95" s="18"/>
      <c r="E95" s="133"/>
    </row>
    <row r="96" spans="1:5" ht="30" customHeight="1">
      <c r="A96" s="135"/>
      <c r="B96" s="135"/>
      <c r="C96" s="135"/>
      <c r="D96" s="136"/>
      <c r="E96" s="133"/>
    </row>
    <row r="97" spans="1:5" ht="30" customHeight="1">
      <c r="A97" s="135"/>
      <c r="B97" s="135"/>
      <c r="C97" s="135"/>
      <c r="D97" s="136"/>
      <c r="E97" s="133"/>
    </row>
    <row r="98" spans="1:5">
      <c r="A98" s="135"/>
      <c r="B98" s="135"/>
      <c r="C98" s="135"/>
      <c r="D98" s="18"/>
      <c r="E98" s="133"/>
    </row>
    <row r="99" spans="1:5" ht="39.950000000000003" customHeight="1">
      <c r="A99" s="135"/>
      <c r="B99" s="135"/>
      <c r="C99" s="135"/>
      <c r="D99" s="18"/>
      <c r="E99" s="133"/>
    </row>
    <row r="100" spans="1:5" ht="30" customHeight="1">
      <c r="A100" s="135"/>
      <c r="B100" s="135"/>
      <c r="C100" s="135"/>
      <c r="D100" s="18"/>
      <c r="E100" s="133"/>
    </row>
    <row r="101" spans="1:5" ht="30" customHeight="1">
      <c r="A101" s="135"/>
      <c r="B101" s="135"/>
      <c r="C101" s="135"/>
      <c r="D101" s="18"/>
      <c r="E101" s="133"/>
    </row>
    <row r="102" spans="1:5" ht="30" customHeight="1">
      <c r="A102" s="135"/>
      <c r="B102" s="135"/>
      <c r="C102" s="135"/>
      <c r="D102" s="136"/>
      <c r="E102" s="133"/>
    </row>
    <row r="103" spans="1:5" ht="30" customHeight="1">
      <c r="A103" s="135"/>
      <c r="B103" s="135"/>
      <c r="C103" s="135"/>
      <c r="D103" s="136"/>
      <c r="E103" s="133"/>
    </row>
    <row r="104" spans="1:5">
      <c r="A104" s="135"/>
      <c r="B104" s="135"/>
      <c r="C104" s="135"/>
      <c r="D104" s="18"/>
      <c r="E104" s="133"/>
    </row>
    <row r="105" spans="1:5" ht="39.950000000000003" customHeight="1">
      <c r="A105" s="135"/>
      <c r="B105" s="135"/>
      <c r="C105" s="135"/>
      <c r="D105" s="18"/>
      <c r="E105" s="133"/>
    </row>
    <row r="106" spans="1:5" ht="30" customHeight="1">
      <c r="A106" s="135"/>
      <c r="B106" s="135"/>
      <c r="C106" s="135"/>
      <c r="D106" s="18"/>
      <c r="E106" s="133"/>
    </row>
    <row r="107" spans="1:5" ht="30" customHeight="1">
      <c r="A107" s="135"/>
      <c r="B107" s="135"/>
      <c r="C107" s="135"/>
      <c r="D107" s="18"/>
      <c r="E107" s="133"/>
    </row>
    <row r="108" spans="1:5" ht="30" customHeight="1">
      <c r="A108" s="135"/>
      <c r="B108" s="135"/>
      <c r="C108" s="135"/>
      <c r="D108" s="136"/>
      <c r="E108" s="133"/>
    </row>
    <row r="109" spans="1:5" ht="30" customHeight="1">
      <c r="A109" s="135"/>
      <c r="B109" s="135"/>
      <c r="C109" s="135"/>
      <c r="D109" s="136"/>
      <c r="E109" s="133"/>
    </row>
    <row r="110" spans="1:5">
      <c r="A110" s="135"/>
      <c r="B110" s="135"/>
      <c r="C110" s="135"/>
      <c r="D110" s="18"/>
      <c r="E110" s="133"/>
    </row>
    <row r="111" spans="1:5" ht="39.950000000000003" customHeight="1">
      <c r="A111" s="135"/>
      <c r="B111" s="135"/>
      <c r="C111" s="135"/>
      <c r="D111" s="18"/>
      <c r="E111" s="133"/>
    </row>
    <row r="112" spans="1:5" ht="30" customHeight="1">
      <c r="A112" s="135"/>
      <c r="B112" s="135"/>
      <c r="C112" s="135"/>
      <c r="D112" s="18"/>
      <c r="E112" s="133"/>
    </row>
    <row r="113" spans="1:5" ht="30" customHeight="1">
      <c r="A113" s="135"/>
      <c r="B113" s="135"/>
      <c r="C113" s="135"/>
      <c r="D113" s="18"/>
      <c r="E113" s="133"/>
    </row>
    <row r="114" spans="1:5" ht="30" customHeight="1">
      <c r="A114" s="135"/>
      <c r="B114" s="135"/>
      <c r="C114" s="135"/>
      <c r="D114" s="136"/>
      <c r="E114" s="133"/>
    </row>
    <row r="115" spans="1:5" ht="30" customHeight="1">
      <c r="A115" s="135"/>
      <c r="B115" s="135"/>
      <c r="C115" s="135"/>
      <c r="D115" s="136"/>
      <c r="E115" s="133"/>
    </row>
    <row r="116" spans="1:5">
      <c r="A116" s="135"/>
      <c r="B116" s="135"/>
      <c r="C116" s="135"/>
      <c r="D116" s="18"/>
      <c r="E116" s="133"/>
    </row>
    <row r="117" spans="1:5" ht="39.950000000000003" customHeight="1">
      <c r="A117" s="135"/>
      <c r="B117" s="135"/>
      <c r="C117" s="135"/>
      <c r="D117" s="18"/>
      <c r="E117" s="133"/>
    </row>
    <row r="118" spans="1:5" ht="30" customHeight="1">
      <c r="A118" s="135"/>
      <c r="B118" s="135"/>
      <c r="C118" s="135"/>
      <c r="D118" s="18"/>
      <c r="E118" s="133"/>
    </row>
    <row r="119" spans="1:5" ht="30" customHeight="1">
      <c r="A119" s="135"/>
      <c r="B119" s="135"/>
      <c r="C119" s="135"/>
      <c r="D119" s="18"/>
      <c r="E119" s="133"/>
    </row>
    <row r="120" spans="1:5" ht="30" customHeight="1">
      <c r="A120" s="135"/>
      <c r="B120" s="135"/>
      <c r="C120" s="135"/>
      <c r="D120" s="136"/>
      <c r="E120" s="133"/>
    </row>
    <row r="121" spans="1:5" ht="30" customHeight="1">
      <c r="A121" s="135"/>
      <c r="B121" s="135"/>
      <c r="C121" s="135"/>
      <c r="D121" s="136"/>
      <c r="E121" s="133"/>
    </row>
    <row r="122" spans="1:5">
      <c r="A122" s="135"/>
      <c r="B122" s="135"/>
      <c r="C122" s="135"/>
      <c r="D122" s="18"/>
      <c r="E122" s="133"/>
    </row>
    <row r="123" spans="1:5" ht="39.950000000000003" customHeight="1">
      <c r="A123" s="135"/>
      <c r="B123" s="135"/>
      <c r="C123" s="135"/>
      <c r="D123" s="18"/>
      <c r="E123" s="133"/>
    </row>
    <row r="124" spans="1:5" ht="30" customHeight="1">
      <c r="A124" s="135"/>
      <c r="B124" s="135"/>
      <c r="C124" s="135"/>
      <c r="D124" s="18"/>
      <c r="E124" s="133"/>
    </row>
    <row r="125" spans="1:5" ht="30" customHeight="1">
      <c r="A125" s="135"/>
      <c r="B125" s="135"/>
      <c r="C125" s="135"/>
      <c r="D125" s="18"/>
      <c r="E125" s="133"/>
    </row>
    <row r="126" spans="1:5" ht="30" customHeight="1">
      <c r="A126" s="135"/>
      <c r="B126" s="135"/>
      <c r="C126" s="135"/>
      <c r="D126" s="136"/>
      <c r="E126" s="133"/>
    </row>
    <row r="127" spans="1:5" ht="30" customHeight="1">
      <c r="A127" s="135"/>
      <c r="B127" s="135"/>
      <c r="C127" s="135"/>
      <c r="D127" s="136"/>
      <c r="E127" s="133"/>
    </row>
    <row r="128" spans="1:5">
      <c r="A128" s="135"/>
      <c r="B128" s="135"/>
      <c r="C128" s="135"/>
      <c r="D128" s="18"/>
      <c r="E128" s="133"/>
    </row>
    <row r="129" spans="1:5" ht="39.950000000000003" customHeight="1">
      <c r="A129" s="135"/>
      <c r="B129" s="135"/>
      <c r="C129" s="135"/>
      <c r="D129" s="18"/>
      <c r="E129" s="133"/>
    </row>
    <row r="130" spans="1:5" ht="30" customHeight="1">
      <c r="A130" s="135"/>
      <c r="B130" s="135"/>
      <c r="C130" s="135"/>
      <c r="D130" s="18"/>
      <c r="E130" s="133"/>
    </row>
    <row r="131" spans="1:5" ht="30" customHeight="1">
      <c r="A131" s="135"/>
      <c r="B131" s="135"/>
      <c r="C131" s="135"/>
      <c r="D131" s="18"/>
      <c r="E131" s="133"/>
    </row>
    <row r="132" spans="1:5" ht="30" customHeight="1">
      <c r="A132" s="135"/>
      <c r="B132" s="135"/>
      <c r="C132" s="135"/>
      <c r="D132" s="136"/>
      <c r="E132" s="133"/>
    </row>
    <row r="133" spans="1:5" ht="30" customHeight="1">
      <c r="A133" s="135"/>
      <c r="B133" s="135"/>
      <c r="C133" s="135"/>
      <c r="D133" s="136"/>
      <c r="E133" s="133"/>
    </row>
    <row r="134" spans="1:5">
      <c r="A134" s="135"/>
      <c r="B134" s="135"/>
      <c r="C134" s="135"/>
      <c r="D134" s="18"/>
      <c r="E134" s="133"/>
    </row>
    <row r="135" spans="1:5" ht="39.950000000000003" customHeight="1">
      <c r="A135" s="135"/>
      <c r="B135" s="135"/>
      <c r="C135" s="135"/>
      <c r="D135" s="18"/>
      <c r="E135" s="133"/>
    </row>
    <row r="136" spans="1:5" ht="30" customHeight="1">
      <c r="A136" s="135"/>
      <c r="B136" s="135"/>
      <c r="C136" s="135"/>
      <c r="D136" s="18"/>
      <c r="E136" s="133"/>
    </row>
    <row r="137" spans="1:5" ht="30" customHeight="1">
      <c r="A137" s="135"/>
      <c r="B137" s="135"/>
      <c r="C137" s="135"/>
      <c r="D137" s="18"/>
      <c r="E137" s="133"/>
    </row>
    <row r="138" spans="1:5" ht="30" customHeight="1">
      <c r="A138" s="135"/>
      <c r="B138" s="135"/>
      <c r="C138" s="135"/>
      <c r="D138" s="136"/>
      <c r="E138" s="133"/>
    </row>
    <row r="139" spans="1:5" ht="30" customHeight="1">
      <c r="A139" s="135"/>
      <c r="B139" s="135"/>
      <c r="C139" s="135"/>
      <c r="D139" s="136"/>
      <c r="E139" s="133"/>
    </row>
    <row r="140" spans="1:5">
      <c r="A140" s="135"/>
      <c r="B140" s="135"/>
      <c r="C140" s="135"/>
      <c r="D140" s="18"/>
      <c r="E140" s="133"/>
    </row>
    <row r="141" spans="1:5" ht="39.950000000000003" customHeight="1">
      <c r="A141" s="135"/>
      <c r="B141" s="135"/>
      <c r="C141" s="135"/>
      <c r="D141" s="18"/>
      <c r="E141" s="133"/>
    </row>
    <row r="142" spans="1:5" ht="30" customHeight="1">
      <c r="A142" s="135"/>
      <c r="B142" s="135"/>
      <c r="C142" s="135"/>
      <c r="D142" s="18"/>
      <c r="E142" s="133"/>
    </row>
    <row r="143" spans="1:5" ht="30" customHeight="1">
      <c r="A143" s="135"/>
      <c r="B143" s="135"/>
      <c r="C143" s="135"/>
      <c r="D143" s="18"/>
      <c r="E143" s="133"/>
    </row>
    <row r="144" spans="1:5" ht="30" customHeight="1">
      <c r="A144" s="135"/>
      <c r="B144" s="135"/>
      <c r="C144" s="135"/>
      <c r="D144" s="136"/>
      <c r="E144" s="133"/>
    </row>
    <row r="145" spans="1:5" ht="30" customHeight="1">
      <c r="A145" s="135"/>
      <c r="B145" s="135"/>
      <c r="C145" s="135"/>
      <c r="D145" s="136"/>
      <c r="E145" s="133"/>
    </row>
    <row r="146" spans="1:5">
      <c r="A146" s="135"/>
      <c r="B146" s="135"/>
      <c r="C146" s="135"/>
      <c r="D146" s="18"/>
      <c r="E146" s="133"/>
    </row>
    <row r="147" spans="1:5" ht="39.950000000000003" customHeight="1">
      <c r="A147" s="135"/>
      <c r="B147" s="135"/>
      <c r="C147" s="135"/>
      <c r="D147" s="18"/>
      <c r="E147" s="133"/>
    </row>
    <row r="148" spans="1:5" ht="30" customHeight="1">
      <c r="A148" s="135"/>
      <c r="B148" s="135"/>
      <c r="C148" s="135"/>
      <c r="D148" s="18"/>
      <c r="E148" s="133"/>
    </row>
    <row r="149" spans="1:5" ht="30" customHeight="1">
      <c r="A149" s="135"/>
      <c r="B149" s="135"/>
      <c r="C149" s="135"/>
      <c r="D149" s="18"/>
      <c r="E149" s="133"/>
    </row>
    <row r="150" spans="1:5" ht="30" customHeight="1">
      <c r="A150" s="135"/>
      <c r="B150" s="135"/>
      <c r="C150" s="135"/>
      <c r="D150" s="136"/>
      <c r="E150" s="133"/>
    </row>
    <row r="151" spans="1:5" ht="30" customHeight="1">
      <c r="A151" s="135"/>
      <c r="B151" s="135"/>
      <c r="C151" s="135"/>
      <c r="D151" s="136"/>
      <c r="E151" s="133"/>
    </row>
    <row r="152" spans="1:5">
      <c r="A152" s="135"/>
      <c r="B152" s="135"/>
      <c r="C152" s="135"/>
      <c r="D152" s="18"/>
      <c r="E152" s="133"/>
    </row>
    <row r="153" spans="1:5" ht="39.950000000000003" customHeight="1">
      <c r="A153" s="135"/>
      <c r="B153" s="135"/>
      <c r="C153" s="135"/>
      <c r="D153" s="18"/>
      <c r="E153" s="133"/>
    </row>
    <row r="154" spans="1:5" ht="30" customHeight="1">
      <c r="A154" s="135"/>
      <c r="B154" s="135"/>
      <c r="C154" s="135"/>
      <c r="D154" s="18"/>
      <c r="E154" s="133"/>
    </row>
    <row r="155" spans="1:5" ht="30" customHeight="1">
      <c r="A155" s="135"/>
      <c r="B155" s="135"/>
      <c r="C155" s="135"/>
      <c r="D155" s="18"/>
      <c r="E155" s="133"/>
    </row>
    <row r="156" spans="1:5" ht="30" customHeight="1">
      <c r="A156" s="135"/>
      <c r="B156" s="135"/>
      <c r="C156" s="135"/>
      <c r="D156" s="136"/>
      <c r="E156" s="133"/>
    </row>
    <row r="157" spans="1:5" ht="30" customHeight="1">
      <c r="A157" s="135"/>
      <c r="B157" s="135"/>
      <c r="C157" s="135"/>
      <c r="D157" s="136"/>
      <c r="E157" s="133"/>
    </row>
    <row r="158" spans="1:5">
      <c r="A158" s="135"/>
      <c r="B158" s="135"/>
      <c r="C158" s="135"/>
      <c r="D158" s="18"/>
      <c r="E158" s="133"/>
    </row>
    <row r="159" spans="1:5" ht="39.950000000000003" customHeight="1">
      <c r="A159" s="135"/>
      <c r="B159" s="135"/>
      <c r="C159" s="135"/>
      <c r="D159" s="18"/>
      <c r="E159" s="133"/>
    </row>
    <row r="160" spans="1:5" ht="30" customHeight="1">
      <c r="A160" s="135"/>
      <c r="B160" s="135"/>
      <c r="C160" s="135"/>
      <c r="D160" s="18"/>
      <c r="E160" s="133"/>
    </row>
    <row r="161" spans="1:5" ht="30" customHeight="1">
      <c r="A161" s="135"/>
      <c r="B161" s="135"/>
      <c r="C161" s="135"/>
      <c r="D161" s="18"/>
      <c r="E161" s="133"/>
    </row>
    <row r="162" spans="1:5" ht="30" customHeight="1">
      <c r="A162" s="135"/>
      <c r="B162" s="135"/>
      <c r="C162" s="135"/>
      <c r="D162" s="136"/>
      <c r="E162" s="133"/>
    </row>
    <row r="163" spans="1:5" ht="30" customHeight="1">
      <c r="A163" s="135"/>
      <c r="B163" s="135"/>
      <c r="C163" s="135"/>
      <c r="D163" s="136"/>
      <c r="E163" s="133"/>
    </row>
    <row r="164" spans="1:5">
      <c r="A164" s="135"/>
      <c r="B164" s="135"/>
      <c r="C164" s="135"/>
      <c r="D164" s="18"/>
      <c r="E164" s="133"/>
    </row>
    <row r="165" spans="1:5" ht="39.950000000000003" customHeight="1">
      <c r="A165" s="135"/>
      <c r="B165" s="135"/>
      <c r="C165" s="135"/>
      <c r="D165" s="18"/>
      <c r="E165" s="133"/>
    </row>
    <row r="166" spans="1:5" ht="30" customHeight="1">
      <c r="A166" s="135"/>
      <c r="B166" s="135"/>
      <c r="C166" s="135"/>
      <c r="D166" s="18"/>
      <c r="E166" s="133"/>
    </row>
    <row r="167" spans="1:5" ht="30" customHeight="1">
      <c r="A167" s="135"/>
      <c r="B167" s="135"/>
      <c r="C167" s="135"/>
      <c r="D167" s="18"/>
      <c r="E167" s="133"/>
    </row>
    <row r="168" spans="1:5" ht="30" customHeight="1">
      <c r="A168" s="135"/>
      <c r="B168" s="135"/>
      <c r="C168" s="135"/>
      <c r="D168" s="136"/>
      <c r="E168" s="133"/>
    </row>
    <row r="169" spans="1:5" ht="30" customHeight="1">
      <c r="A169" s="135"/>
      <c r="B169" s="135"/>
      <c r="C169" s="135"/>
      <c r="D169" s="136"/>
      <c r="E169" s="133"/>
    </row>
    <row r="170" spans="1:5">
      <c r="A170" s="135"/>
      <c r="B170" s="135"/>
      <c r="C170" s="135"/>
      <c r="D170" s="18"/>
      <c r="E170" s="133"/>
    </row>
    <row r="171" spans="1:5" ht="39.950000000000003" customHeight="1">
      <c r="A171" s="135"/>
      <c r="B171" s="135"/>
      <c r="C171" s="135"/>
      <c r="D171" s="18"/>
      <c r="E171" s="133"/>
    </row>
    <row r="172" spans="1:5" ht="30" customHeight="1">
      <c r="A172" s="135"/>
      <c r="B172" s="135"/>
      <c r="C172" s="135"/>
      <c r="D172" s="18"/>
      <c r="E172" s="133"/>
    </row>
    <row r="173" spans="1:5" ht="30" customHeight="1">
      <c r="A173" s="135"/>
      <c r="B173" s="135"/>
      <c r="C173" s="135"/>
      <c r="D173" s="18"/>
      <c r="E173" s="133"/>
    </row>
    <row r="174" spans="1:5" ht="30" customHeight="1">
      <c r="A174" s="135"/>
      <c r="B174" s="135"/>
      <c r="C174" s="135"/>
      <c r="D174" s="136"/>
      <c r="E174" s="133"/>
    </row>
    <row r="175" spans="1:5" ht="30" customHeight="1">
      <c r="A175" s="135"/>
      <c r="B175" s="135"/>
      <c r="C175" s="135"/>
      <c r="D175" s="136"/>
      <c r="E175" s="133"/>
    </row>
    <row r="176" spans="1:5">
      <c r="A176" s="135"/>
      <c r="B176" s="135"/>
      <c r="C176" s="135"/>
      <c r="D176" s="18"/>
      <c r="E176" s="133"/>
    </row>
    <row r="177" spans="1:5" ht="39.950000000000003" customHeight="1">
      <c r="A177" s="135"/>
      <c r="B177" s="135"/>
      <c r="C177" s="135"/>
      <c r="D177" s="18"/>
      <c r="E177" s="133"/>
    </row>
    <row r="178" spans="1:5" ht="30" customHeight="1">
      <c r="A178" s="135"/>
      <c r="B178" s="135"/>
      <c r="C178" s="135"/>
      <c r="D178" s="18"/>
      <c r="E178" s="133"/>
    </row>
    <row r="179" spans="1:5" ht="30" customHeight="1">
      <c r="A179" s="135"/>
      <c r="B179" s="135"/>
      <c r="C179" s="135"/>
      <c r="D179" s="18"/>
      <c r="E179" s="133"/>
    </row>
    <row r="180" spans="1:5" ht="30" customHeight="1">
      <c r="A180" s="135"/>
      <c r="B180" s="135"/>
      <c r="C180" s="135"/>
      <c r="D180" s="136"/>
      <c r="E180" s="133"/>
    </row>
    <row r="181" spans="1:5" ht="30" customHeight="1">
      <c r="A181" s="135"/>
      <c r="B181" s="135"/>
      <c r="C181" s="135"/>
      <c r="D181" s="136"/>
      <c r="E181" s="133"/>
    </row>
    <row r="182" spans="1:5">
      <c r="A182" s="135"/>
      <c r="B182" s="135"/>
      <c r="C182" s="135"/>
      <c r="D182" s="18"/>
      <c r="E182" s="133"/>
    </row>
    <row r="183" spans="1:5" ht="39.950000000000003" customHeight="1">
      <c r="A183" s="135"/>
      <c r="B183" s="135"/>
      <c r="C183" s="135"/>
      <c r="D183" s="18"/>
      <c r="E183" s="133"/>
    </row>
    <row r="184" spans="1:5" ht="30" customHeight="1">
      <c r="A184" s="135"/>
      <c r="B184" s="135"/>
      <c r="C184" s="135"/>
      <c r="D184" s="18"/>
      <c r="E184" s="133"/>
    </row>
    <row r="185" spans="1:5" ht="30" customHeight="1">
      <c r="A185" s="135"/>
      <c r="B185" s="135"/>
      <c r="C185" s="135"/>
      <c r="D185" s="18"/>
      <c r="E185" s="133"/>
    </row>
    <row r="186" spans="1:5" ht="30" customHeight="1">
      <c r="A186" s="135"/>
      <c r="B186" s="135"/>
      <c r="C186" s="135"/>
      <c r="D186" s="136"/>
      <c r="E186" s="133"/>
    </row>
    <row r="187" spans="1:5" ht="30" customHeight="1">
      <c r="A187" s="135"/>
      <c r="B187" s="135"/>
      <c r="C187" s="135"/>
      <c r="D187" s="136"/>
      <c r="E187" s="133"/>
    </row>
    <row r="188" spans="1:5">
      <c r="A188" s="135"/>
      <c r="B188" s="135"/>
      <c r="C188" s="135"/>
      <c r="D188" s="18"/>
      <c r="E188" s="133"/>
    </row>
    <row r="189" spans="1:5" ht="39.950000000000003" customHeight="1">
      <c r="A189" s="135"/>
      <c r="B189" s="135"/>
      <c r="C189" s="135"/>
      <c r="D189" s="18"/>
      <c r="E189" s="133"/>
    </row>
    <row r="190" spans="1:5" ht="30" customHeight="1">
      <c r="A190" s="135"/>
      <c r="B190" s="135"/>
      <c r="C190" s="135"/>
      <c r="D190" s="18"/>
      <c r="E190" s="133"/>
    </row>
    <row r="191" spans="1:5" ht="30" customHeight="1">
      <c r="A191" s="135"/>
      <c r="B191" s="135"/>
      <c r="C191" s="135"/>
      <c r="D191" s="18"/>
      <c r="E191" s="133"/>
    </row>
    <row r="192" spans="1:5" ht="30" customHeight="1">
      <c r="A192" s="135"/>
      <c r="B192" s="135"/>
      <c r="C192" s="135"/>
      <c r="D192" s="136"/>
      <c r="E192" s="133"/>
    </row>
    <row r="193" spans="1:5" ht="30" customHeight="1">
      <c r="A193" s="135"/>
      <c r="B193" s="135"/>
      <c r="C193" s="135"/>
      <c r="D193" s="136"/>
      <c r="E193" s="133"/>
    </row>
    <row r="194" spans="1:5">
      <c r="A194" s="135"/>
      <c r="B194" s="135"/>
      <c r="C194" s="135"/>
      <c r="D194" s="18"/>
      <c r="E194" s="133"/>
    </row>
    <row r="195" spans="1:5" ht="39.950000000000003" customHeight="1">
      <c r="A195" s="135"/>
      <c r="B195" s="135"/>
      <c r="C195" s="135"/>
      <c r="D195" s="18"/>
      <c r="E195" s="133"/>
    </row>
    <row r="196" spans="1:5" ht="30" customHeight="1">
      <c r="A196" s="135"/>
      <c r="B196" s="135"/>
      <c r="C196" s="135"/>
      <c r="D196" s="18"/>
      <c r="E196" s="133"/>
    </row>
    <row r="197" spans="1:5" ht="30" customHeight="1">
      <c r="A197" s="135"/>
      <c r="B197" s="135"/>
      <c r="C197" s="135"/>
      <c r="D197" s="18"/>
      <c r="E197" s="133"/>
    </row>
    <row r="198" spans="1:5" ht="30" customHeight="1">
      <c r="A198" s="135"/>
      <c r="B198" s="135"/>
      <c r="C198" s="135"/>
      <c r="D198" s="136"/>
      <c r="E198" s="133"/>
    </row>
    <row r="199" spans="1:5" ht="30" customHeight="1">
      <c r="A199" s="135"/>
      <c r="B199" s="135"/>
      <c r="C199" s="135"/>
      <c r="D199" s="136"/>
      <c r="E199" s="133"/>
    </row>
    <row r="200" spans="1:5">
      <c r="A200" s="135"/>
      <c r="B200" s="135"/>
      <c r="C200" s="135"/>
      <c r="D200" s="18"/>
      <c r="E200" s="133"/>
    </row>
    <row r="201" spans="1:5" ht="39.950000000000003" customHeight="1">
      <c r="A201" s="135"/>
      <c r="B201" s="135"/>
      <c r="C201" s="135"/>
      <c r="D201" s="18"/>
      <c r="E201" s="133"/>
    </row>
    <row r="202" spans="1:5" ht="30" customHeight="1">
      <c r="A202" s="135"/>
      <c r="B202" s="135"/>
      <c r="C202" s="135"/>
      <c r="D202" s="18"/>
      <c r="E202" s="133"/>
    </row>
    <row r="203" spans="1:5" ht="30" customHeight="1">
      <c r="A203" s="135"/>
      <c r="B203" s="135"/>
      <c r="C203" s="135"/>
      <c r="D203" s="18"/>
      <c r="E203" s="133"/>
    </row>
    <row r="204" spans="1:5" ht="30" customHeight="1">
      <c r="A204" s="135"/>
      <c r="B204" s="135"/>
      <c r="C204" s="135"/>
      <c r="D204" s="136"/>
      <c r="E204" s="133"/>
    </row>
    <row r="205" spans="1:5" ht="30" customHeight="1">
      <c r="A205" s="135"/>
      <c r="B205" s="135"/>
      <c r="C205" s="135"/>
      <c r="D205" s="136"/>
      <c r="E205" s="133"/>
    </row>
    <row r="206" spans="1:5">
      <c r="A206" s="135"/>
      <c r="B206" s="135"/>
      <c r="C206" s="135"/>
      <c r="D206" s="18"/>
      <c r="E206" s="133"/>
    </row>
    <row r="207" spans="1:5" ht="39.950000000000003" customHeight="1">
      <c r="A207" s="135"/>
      <c r="B207" s="135"/>
      <c r="C207" s="135"/>
      <c r="D207" s="18"/>
      <c r="E207" s="133"/>
    </row>
    <row r="208" spans="1:5" ht="30" customHeight="1">
      <c r="A208" s="135"/>
      <c r="B208" s="135"/>
      <c r="C208" s="135"/>
      <c r="D208" s="18"/>
      <c r="E208" s="133"/>
    </row>
    <row r="209" spans="1:5" ht="30" customHeight="1">
      <c r="A209" s="135"/>
      <c r="B209" s="135"/>
      <c r="C209" s="135"/>
      <c r="D209" s="18"/>
      <c r="E209" s="133"/>
    </row>
    <row r="210" spans="1:5" ht="30" customHeight="1">
      <c r="A210" s="135"/>
      <c r="B210" s="135"/>
      <c r="C210" s="135"/>
      <c r="D210" s="136"/>
      <c r="E210" s="133"/>
    </row>
    <row r="211" spans="1:5" ht="30" customHeight="1">
      <c r="A211" s="135"/>
      <c r="B211" s="135"/>
      <c r="C211" s="135"/>
      <c r="D211" s="136"/>
      <c r="E211" s="133"/>
    </row>
    <row r="212" spans="1:5">
      <c r="A212" s="135"/>
      <c r="B212" s="135"/>
      <c r="C212" s="135"/>
      <c r="D212" s="18"/>
      <c r="E212" s="133"/>
    </row>
    <row r="213" spans="1:5" ht="39.950000000000003" customHeight="1">
      <c r="A213" s="135"/>
      <c r="B213" s="135"/>
      <c r="C213" s="135"/>
      <c r="D213" s="18"/>
      <c r="E213" s="133"/>
    </row>
    <row r="214" spans="1:5" ht="30" customHeight="1">
      <c r="A214" s="135"/>
      <c r="B214" s="135"/>
      <c r="C214" s="135"/>
      <c r="D214" s="18"/>
      <c r="E214" s="133"/>
    </row>
    <row r="215" spans="1:5" ht="30" customHeight="1">
      <c r="A215" s="135"/>
      <c r="B215" s="135"/>
      <c r="C215" s="135"/>
      <c r="D215" s="18"/>
      <c r="E215" s="133"/>
    </row>
    <row r="216" spans="1:5" ht="30" customHeight="1">
      <c r="A216" s="135"/>
      <c r="B216" s="135"/>
      <c r="C216" s="135"/>
      <c r="D216" s="136"/>
      <c r="E216" s="133"/>
    </row>
    <row r="217" spans="1:5" ht="30" customHeight="1">
      <c r="A217" s="135"/>
      <c r="B217" s="135"/>
      <c r="C217" s="135"/>
      <c r="D217" s="136"/>
      <c r="E217" s="133"/>
    </row>
    <row r="218" spans="1:5">
      <c r="A218" s="135"/>
      <c r="B218" s="135"/>
      <c r="C218" s="135"/>
      <c r="D218" s="18"/>
      <c r="E218" s="133"/>
    </row>
    <row r="219" spans="1:5" ht="39.950000000000003" customHeight="1">
      <c r="A219" s="135"/>
      <c r="B219" s="135"/>
      <c r="C219" s="135"/>
      <c r="D219" s="18"/>
      <c r="E219" s="133"/>
    </row>
    <row r="220" spans="1:5" ht="30" customHeight="1">
      <c r="A220" s="135"/>
      <c r="B220" s="135"/>
      <c r="C220" s="135"/>
      <c r="D220" s="18"/>
      <c r="E220" s="133"/>
    </row>
    <row r="221" spans="1:5" ht="30" customHeight="1">
      <c r="A221" s="135"/>
      <c r="B221" s="135"/>
      <c r="C221" s="135"/>
      <c r="D221" s="18"/>
      <c r="E221" s="133"/>
    </row>
    <row r="222" spans="1:5" ht="30" customHeight="1">
      <c r="A222" s="135"/>
      <c r="B222" s="135"/>
      <c r="C222" s="135"/>
      <c r="D222" s="136"/>
      <c r="E222" s="133"/>
    </row>
    <row r="223" spans="1:5" ht="30" customHeight="1">
      <c r="A223" s="135"/>
      <c r="B223" s="135"/>
      <c r="C223" s="135"/>
      <c r="D223" s="136"/>
      <c r="E223" s="133"/>
    </row>
    <row r="224" spans="1:5">
      <c r="A224" s="135"/>
      <c r="B224" s="135"/>
      <c r="C224" s="135"/>
      <c r="D224" s="18"/>
      <c r="E224" s="133"/>
    </row>
    <row r="225" spans="1:5" ht="39.950000000000003" customHeight="1">
      <c r="A225" s="135"/>
      <c r="B225" s="135"/>
      <c r="C225" s="135"/>
      <c r="D225" s="18"/>
      <c r="E225" s="133"/>
    </row>
    <row r="226" spans="1:5" ht="30" customHeight="1">
      <c r="A226" s="135"/>
      <c r="B226" s="135"/>
      <c r="C226" s="135"/>
      <c r="D226" s="18"/>
      <c r="E226" s="133"/>
    </row>
    <row r="227" spans="1:5" ht="30" customHeight="1">
      <c r="A227" s="135"/>
      <c r="B227" s="135"/>
      <c r="C227" s="135"/>
      <c r="D227" s="18"/>
      <c r="E227" s="133"/>
    </row>
    <row r="228" spans="1:5" ht="30" customHeight="1">
      <c r="A228" s="135"/>
      <c r="B228" s="135"/>
      <c r="C228" s="135"/>
      <c r="D228" s="136"/>
      <c r="E228" s="133"/>
    </row>
    <row r="229" spans="1:5" ht="30" customHeight="1">
      <c r="A229" s="135"/>
      <c r="B229" s="135"/>
      <c r="C229" s="135"/>
      <c r="D229" s="136"/>
      <c r="E229" s="133"/>
    </row>
    <row r="230" spans="1:5">
      <c r="A230" s="135"/>
      <c r="B230" s="135"/>
      <c r="C230" s="135"/>
      <c r="D230" s="18"/>
      <c r="E230" s="133"/>
    </row>
    <row r="231" spans="1:5" ht="39.950000000000003" customHeight="1">
      <c r="A231" s="135"/>
      <c r="B231" s="135"/>
      <c r="C231" s="135"/>
      <c r="D231" s="18"/>
      <c r="E231" s="133"/>
    </row>
    <row r="232" spans="1:5" ht="30" customHeight="1">
      <c r="A232" s="135"/>
      <c r="B232" s="135"/>
      <c r="C232" s="135"/>
      <c r="D232" s="18"/>
      <c r="E232" s="133"/>
    </row>
    <row r="233" spans="1:5" ht="30" customHeight="1">
      <c r="A233" s="135"/>
      <c r="B233" s="135"/>
      <c r="C233" s="135"/>
      <c r="D233" s="18"/>
      <c r="E233" s="133"/>
    </row>
    <row r="234" spans="1:5" ht="30" customHeight="1">
      <c r="A234" s="135"/>
      <c r="B234" s="135"/>
      <c r="C234" s="135"/>
      <c r="D234" s="136"/>
      <c r="E234" s="133"/>
    </row>
    <row r="235" spans="1:5" ht="30" customHeight="1">
      <c r="A235" s="135"/>
      <c r="B235" s="135"/>
      <c r="C235" s="135"/>
      <c r="D235" s="136"/>
      <c r="E235" s="133"/>
    </row>
    <row r="236" spans="1:5">
      <c r="A236" s="135"/>
      <c r="B236" s="135"/>
      <c r="C236" s="135"/>
      <c r="D236" s="18"/>
      <c r="E236" s="133"/>
    </row>
    <row r="237" spans="1:5" ht="39.950000000000003" customHeight="1">
      <c r="A237" s="135"/>
      <c r="B237" s="135"/>
      <c r="C237" s="135"/>
      <c r="D237" s="18"/>
      <c r="E237" s="133"/>
    </row>
    <row r="238" spans="1:5" ht="30" customHeight="1">
      <c r="A238" s="135"/>
      <c r="B238" s="135"/>
      <c r="C238" s="135"/>
      <c r="D238" s="18"/>
      <c r="E238" s="133"/>
    </row>
    <row r="239" spans="1:5" ht="30" customHeight="1">
      <c r="A239" s="135"/>
      <c r="B239" s="135"/>
      <c r="C239" s="135"/>
      <c r="D239" s="18"/>
      <c r="E239" s="133"/>
    </row>
    <row r="240" spans="1:5" ht="30" customHeight="1">
      <c r="A240" s="135"/>
      <c r="B240" s="135"/>
      <c r="C240" s="135"/>
      <c r="D240" s="136"/>
      <c r="E240" s="133"/>
    </row>
    <row r="241" spans="1:5" ht="30" customHeight="1">
      <c r="A241" s="135"/>
      <c r="B241" s="135"/>
      <c r="C241" s="135"/>
      <c r="D241" s="136"/>
      <c r="E241" s="133"/>
    </row>
    <row r="242" spans="1:5">
      <c r="A242" s="135"/>
      <c r="B242" s="135"/>
      <c r="C242" s="135"/>
      <c r="D242" s="18"/>
      <c r="E242" s="133"/>
    </row>
    <row r="243" spans="1:5" ht="39.950000000000003" customHeight="1">
      <c r="A243" s="135"/>
      <c r="B243" s="135"/>
      <c r="C243" s="135"/>
      <c r="D243" s="18"/>
      <c r="E243" s="133"/>
    </row>
    <row r="244" spans="1:5" ht="30" customHeight="1">
      <c r="A244" s="135"/>
      <c r="B244" s="135"/>
      <c r="C244" s="135"/>
      <c r="D244" s="18"/>
      <c r="E244" s="133"/>
    </row>
    <row r="245" spans="1:5" ht="30" customHeight="1">
      <c r="A245" s="135"/>
      <c r="B245" s="135"/>
      <c r="C245" s="135"/>
      <c r="D245" s="18"/>
      <c r="E245" s="133"/>
    </row>
    <row r="246" spans="1:5" ht="30" customHeight="1">
      <c r="A246" s="135"/>
      <c r="B246" s="135"/>
      <c r="C246" s="135"/>
      <c r="D246" s="136"/>
      <c r="E246" s="133"/>
    </row>
    <row r="247" spans="1:5" ht="30" customHeight="1">
      <c r="A247" s="135"/>
      <c r="B247" s="135"/>
      <c r="C247" s="135"/>
      <c r="D247" s="136"/>
      <c r="E247" s="133"/>
    </row>
    <row r="248" spans="1:5">
      <c r="A248" s="135"/>
      <c r="B248" s="135"/>
      <c r="C248" s="135"/>
      <c r="D248" s="18"/>
      <c r="E248" s="133"/>
    </row>
    <row r="249" spans="1:5" ht="39.950000000000003" customHeight="1">
      <c r="A249" s="135"/>
      <c r="B249" s="135"/>
      <c r="C249" s="135"/>
      <c r="D249" s="18"/>
      <c r="E249" s="133"/>
    </row>
    <row r="250" spans="1:5" ht="30" customHeight="1">
      <c r="A250" s="135"/>
      <c r="B250" s="135"/>
      <c r="C250" s="135"/>
      <c r="D250" s="18"/>
      <c r="E250" s="133"/>
    </row>
    <row r="251" spans="1:5" ht="30" customHeight="1">
      <c r="A251" s="135"/>
      <c r="B251" s="135"/>
      <c r="C251" s="135"/>
      <c r="D251" s="18"/>
      <c r="E251" s="133"/>
    </row>
    <row r="252" spans="1:5" ht="30" customHeight="1">
      <c r="A252" s="135"/>
      <c r="B252" s="135"/>
      <c r="C252" s="135"/>
      <c r="D252" s="136"/>
      <c r="E252" s="133"/>
    </row>
    <row r="253" spans="1:5" ht="30" customHeight="1">
      <c r="A253" s="135"/>
      <c r="B253" s="135"/>
      <c r="C253" s="135"/>
      <c r="D253" s="136"/>
      <c r="E253" s="133"/>
    </row>
    <row r="254" spans="1:5">
      <c r="A254" s="135"/>
      <c r="B254" s="135"/>
      <c r="C254" s="135"/>
      <c r="D254" s="18"/>
      <c r="E254" s="133"/>
    </row>
    <row r="255" spans="1:5" ht="39.950000000000003" customHeight="1">
      <c r="A255" s="135"/>
      <c r="B255" s="135"/>
      <c r="C255" s="135"/>
      <c r="D255" s="18"/>
      <c r="E255" s="133"/>
    </row>
    <row r="256" spans="1:5" ht="30" customHeight="1">
      <c r="A256" s="135"/>
      <c r="B256" s="135"/>
      <c r="C256" s="135"/>
      <c r="D256" s="18"/>
      <c r="E256" s="133"/>
    </row>
    <row r="257" spans="1:5" ht="30" customHeight="1">
      <c r="A257" s="135"/>
      <c r="B257" s="135"/>
      <c r="C257" s="135"/>
      <c r="D257" s="18"/>
      <c r="E257" s="133"/>
    </row>
    <row r="258" spans="1:5" ht="30" customHeight="1">
      <c r="A258" s="135"/>
      <c r="B258" s="135"/>
      <c r="C258" s="135"/>
      <c r="D258" s="136"/>
      <c r="E258" s="133"/>
    </row>
    <row r="259" spans="1:5" ht="30" customHeight="1">
      <c r="A259" s="135"/>
      <c r="B259" s="135"/>
      <c r="C259" s="135"/>
      <c r="D259" s="136"/>
      <c r="E259" s="133"/>
    </row>
    <row r="260" spans="1:5">
      <c r="A260" s="135"/>
      <c r="B260" s="135"/>
      <c r="C260" s="135"/>
      <c r="D260" s="18"/>
      <c r="E260" s="133"/>
    </row>
    <row r="261" spans="1:5" ht="39.950000000000003" customHeight="1">
      <c r="A261" s="135"/>
      <c r="B261" s="135"/>
      <c r="C261" s="135"/>
      <c r="D261" s="18"/>
      <c r="E261" s="133"/>
    </row>
    <row r="262" spans="1:5" ht="30" customHeight="1">
      <c r="A262" s="135"/>
      <c r="B262" s="135"/>
      <c r="C262" s="135"/>
      <c r="D262" s="18"/>
      <c r="E262" s="133"/>
    </row>
    <row r="263" spans="1:5" ht="30" customHeight="1">
      <c r="A263" s="135"/>
      <c r="B263" s="135"/>
      <c r="C263" s="135"/>
      <c r="D263" s="18"/>
      <c r="E263" s="133"/>
    </row>
    <row r="264" spans="1:5" ht="30" customHeight="1">
      <c r="A264" s="135"/>
      <c r="B264" s="135"/>
      <c r="C264" s="135"/>
      <c r="D264" s="136"/>
      <c r="E264" s="133"/>
    </row>
    <row r="265" spans="1:5" ht="30" customHeight="1">
      <c r="A265" s="135"/>
      <c r="B265" s="135"/>
      <c r="C265" s="135"/>
      <c r="D265" s="136"/>
      <c r="E265" s="133"/>
    </row>
    <row r="266" spans="1:5">
      <c r="A266" s="135"/>
      <c r="B266" s="135"/>
      <c r="C266" s="135"/>
      <c r="D266" s="18"/>
      <c r="E266" s="133"/>
    </row>
    <row r="267" spans="1:5" ht="39.950000000000003" customHeight="1">
      <c r="A267" s="135"/>
      <c r="B267" s="135"/>
      <c r="C267" s="135"/>
      <c r="D267" s="18"/>
      <c r="E267" s="133"/>
    </row>
    <row r="268" spans="1:5" ht="30" customHeight="1">
      <c r="A268" s="135"/>
      <c r="B268" s="135"/>
      <c r="C268" s="135"/>
      <c r="D268" s="18"/>
      <c r="E268" s="133"/>
    </row>
    <row r="269" spans="1:5" ht="30" customHeight="1">
      <c r="A269" s="135"/>
      <c r="B269" s="135"/>
      <c r="C269" s="135"/>
      <c r="D269" s="18"/>
      <c r="E269" s="133"/>
    </row>
    <row r="270" spans="1:5" ht="30" customHeight="1">
      <c r="A270" s="135"/>
      <c r="B270" s="135"/>
      <c r="C270" s="135"/>
      <c r="D270" s="136"/>
      <c r="E270" s="133"/>
    </row>
    <row r="271" spans="1:5" ht="30" customHeight="1">
      <c r="A271" s="135"/>
      <c r="B271" s="135"/>
      <c r="C271" s="135"/>
      <c r="D271" s="136"/>
      <c r="E271" s="133"/>
    </row>
    <row r="272" spans="1:5">
      <c r="A272" s="135"/>
      <c r="B272" s="135"/>
      <c r="C272" s="135"/>
      <c r="D272" s="18"/>
      <c r="E272" s="133"/>
    </row>
    <row r="273" spans="1:5" ht="39.950000000000003" customHeight="1">
      <c r="A273" s="135"/>
      <c r="B273" s="135"/>
      <c r="C273" s="135"/>
      <c r="D273" s="18"/>
      <c r="E273" s="133"/>
    </row>
    <row r="274" spans="1:5" ht="30" customHeight="1">
      <c r="A274" s="135"/>
      <c r="B274" s="135"/>
      <c r="C274" s="135"/>
      <c r="D274" s="18"/>
      <c r="E274" s="133"/>
    </row>
    <row r="275" spans="1:5" ht="30" customHeight="1">
      <c r="A275" s="135"/>
      <c r="B275" s="135"/>
      <c r="C275" s="135"/>
      <c r="D275" s="18"/>
      <c r="E275" s="133"/>
    </row>
    <row r="276" spans="1:5" ht="30" customHeight="1">
      <c r="A276" s="135"/>
      <c r="B276" s="135"/>
      <c r="C276" s="135"/>
      <c r="D276" s="136"/>
      <c r="E276" s="133"/>
    </row>
    <row r="277" spans="1:5" ht="30" customHeight="1">
      <c r="A277" s="135"/>
      <c r="B277" s="135"/>
      <c r="C277" s="135"/>
      <c r="D277" s="136"/>
      <c r="E277" s="133"/>
    </row>
    <row r="278" spans="1:5">
      <c r="A278" s="135"/>
      <c r="B278" s="135"/>
      <c r="C278" s="135"/>
      <c r="D278" s="18"/>
      <c r="E278" s="133"/>
    </row>
    <row r="279" spans="1:5" ht="39.950000000000003" customHeight="1">
      <c r="A279" s="135"/>
      <c r="B279" s="135"/>
      <c r="C279" s="135"/>
      <c r="D279" s="18"/>
      <c r="E279" s="133"/>
    </row>
    <row r="280" spans="1:5" ht="30" customHeight="1">
      <c r="A280" s="135"/>
      <c r="B280" s="135"/>
      <c r="C280" s="135"/>
      <c r="D280" s="18"/>
      <c r="E280" s="133"/>
    </row>
    <row r="281" spans="1:5" ht="30" customHeight="1">
      <c r="A281" s="135"/>
      <c r="B281" s="135"/>
      <c r="C281" s="135"/>
      <c r="D281" s="18"/>
      <c r="E281" s="133"/>
    </row>
    <row r="282" spans="1:5" ht="30" customHeight="1">
      <c r="A282" s="135"/>
      <c r="B282" s="135"/>
      <c r="C282" s="135"/>
      <c r="D282" s="136"/>
      <c r="E282" s="133"/>
    </row>
    <row r="283" spans="1:5" ht="30" customHeight="1">
      <c r="A283" s="135"/>
      <c r="B283" s="135"/>
      <c r="C283" s="135"/>
      <c r="D283" s="136"/>
      <c r="E283" s="133"/>
    </row>
    <row r="284" spans="1:5">
      <c r="A284" s="135"/>
      <c r="B284" s="135"/>
      <c r="C284" s="135"/>
      <c r="D284" s="18"/>
      <c r="E284" s="133"/>
    </row>
    <row r="285" spans="1:5" ht="39.950000000000003" customHeight="1">
      <c r="A285" s="135"/>
      <c r="B285" s="135"/>
      <c r="C285" s="135"/>
      <c r="D285" s="18"/>
      <c r="E285" s="133"/>
    </row>
    <row r="286" spans="1:5" ht="30" customHeight="1">
      <c r="A286" s="135"/>
      <c r="B286" s="135"/>
      <c r="C286" s="135"/>
      <c r="D286" s="18"/>
      <c r="E286" s="133"/>
    </row>
    <row r="287" spans="1:5" ht="30" customHeight="1">
      <c r="A287" s="135"/>
      <c r="B287" s="135"/>
      <c r="C287" s="135"/>
      <c r="D287" s="18"/>
      <c r="E287" s="133"/>
    </row>
    <row r="288" spans="1:5" ht="30" customHeight="1">
      <c r="A288" s="135"/>
      <c r="B288" s="135"/>
      <c r="C288" s="135"/>
      <c r="D288" s="136"/>
      <c r="E288" s="133"/>
    </row>
    <row r="289" spans="1:5" ht="30" customHeight="1">
      <c r="A289" s="135"/>
      <c r="B289" s="135"/>
      <c r="C289" s="135"/>
      <c r="D289" s="136"/>
      <c r="E289" s="133"/>
    </row>
    <row r="290" spans="1:5">
      <c r="A290" s="135"/>
      <c r="B290" s="135"/>
      <c r="C290" s="135"/>
      <c r="D290" s="18"/>
      <c r="E290" s="133"/>
    </row>
    <row r="291" spans="1:5" ht="39.950000000000003" customHeight="1">
      <c r="A291" s="135"/>
      <c r="B291" s="135"/>
      <c r="C291" s="135"/>
      <c r="D291" s="18"/>
      <c r="E291" s="133"/>
    </row>
    <row r="292" spans="1:5" ht="30" customHeight="1">
      <c r="A292" s="135"/>
      <c r="B292" s="135"/>
      <c r="C292" s="135"/>
      <c r="D292" s="18"/>
      <c r="E292" s="133"/>
    </row>
    <row r="293" spans="1:5" ht="30" customHeight="1">
      <c r="A293" s="135"/>
      <c r="B293" s="135"/>
      <c r="C293" s="135"/>
      <c r="D293" s="18"/>
      <c r="E293" s="133"/>
    </row>
    <row r="294" spans="1:5" ht="30" customHeight="1">
      <c r="A294" s="135"/>
      <c r="B294" s="135"/>
      <c r="C294" s="135"/>
      <c r="D294" s="136"/>
      <c r="E294" s="133"/>
    </row>
    <row r="295" spans="1:5" ht="30" customHeight="1">
      <c r="A295" s="135"/>
      <c r="B295" s="135"/>
      <c r="C295" s="135"/>
      <c r="D295" s="136"/>
      <c r="E295" s="133"/>
    </row>
    <row r="296" spans="1:5">
      <c r="A296" s="135"/>
      <c r="B296" s="135"/>
      <c r="C296" s="135"/>
      <c r="D296" s="18"/>
      <c r="E296" s="133"/>
    </row>
    <row r="297" spans="1:5" ht="39.950000000000003" customHeight="1">
      <c r="A297" s="135"/>
      <c r="B297" s="135"/>
      <c r="C297" s="135"/>
      <c r="D297" s="18"/>
      <c r="E297" s="133"/>
    </row>
    <row r="298" spans="1:5" ht="30" customHeight="1">
      <c r="A298" s="135"/>
      <c r="B298" s="135"/>
      <c r="C298" s="135"/>
      <c r="D298" s="18"/>
      <c r="E298" s="133"/>
    </row>
    <row r="299" spans="1:5" ht="30" customHeight="1">
      <c r="A299" s="135"/>
      <c r="B299" s="135"/>
      <c r="C299" s="135"/>
      <c r="D299" s="18"/>
      <c r="E299" s="133"/>
    </row>
    <row r="300" spans="1:5" ht="30" customHeight="1">
      <c r="A300" s="135"/>
      <c r="B300" s="135"/>
      <c r="C300" s="135"/>
      <c r="D300" s="136"/>
      <c r="E300" s="133"/>
    </row>
    <row r="301" spans="1:5" ht="30" customHeight="1">
      <c r="A301" s="135"/>
      <c r="B301" s="135"/>
      <c r="C301" s="135"/>
      <c r="D301" s="136"/>
      <c r="E301" s="133"/>
    </row>
    <row r="302" spans="1:5">
      <c r="A302" s="135"/>
      <c r="B302" s="135"/>
      <c r="C302" s="135"/>
      <c r="D302" s="18"/>
      <c r="E302" s="133"/>
    </row>
    <row r="303" spans="1:5" ht="39.950000000000003" customHeight="1">
      <c r="A303" s="135"/>
      <c r="B303" s="135"/>
      <c r="C303" s="135"/>
      <c r="D303" s="18"/>
      <c r="E303" s="133"/>
    </row>
    <row r="304" spans="1:5" ht="30" customHeight="1">
      <c r="A304" s="135"/>
      <c r="B304" s="135"/>
      <c r="C304" s="135"/>
      <c r="D304" s="18"/>
      <c r="E304" s="133"/>
    </row>
    <row r="305" spans="1:5" ht="30" customHeight="1">
      <c r="A305" s="135"/>
      <c r="B305" s="135"/>
      <c r="C305" s="135"/>
      <c r="D305" s="18"/>
      <c r="E305" s="133"/>
    </row>
    <row r="306" spans="1:5" ht="30" customHeight="1">
      <c r="A306" s="135"/>
      <c r="B306" s="135"/>
      <c r="C306" s="135"/>
      <c r="D306" s="136"/>
      <c r="E306" s="133"/>
    </row>
    <row r="307" spans="1:5" ht="30" customHeight="1">
      <c r="A307" s="135"/>
      <c r="B307" s="135"/>
      <c r="C307" s="135"/>
      <c r="D307" s="134"/>
      <c r="E307" s="133"/>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1295"/>
  <sheetViews>
    <sheetView zoomScaleNormal="100" zoomScaleSheetLayoutView="100" workbookViewId="0">
      <selection activeCell="A4" sqref="A4:D5"/>
    </sheetView>
  </sheetViews>
  <sheetFormatPr defaultRowHeight="12.75" outlineLevelRow="2"/>
  <cols>
    <col min="1" max="1" width="19.5703125" style="46" customWidth="1"/>
    <col min="2" max="2" width="31.5703125" style="46" customWidth="1"/>
    <col min="3" max="3" width="34" style="46" customWidth="1"/>
    <col min="4" max="4" width="50.42578125" style="46" customWidth="1"/>
    <col min="5" max="5" width="15" style="46" customWidth="1"/>
    <col min="6" max="16384" width="9.140625" style="46"/>
  </cols>
  <sheetData>
    <row r="1" spans="1:5">
      <c r="A1" s="713" t="s">
        <v>941</v>
      </c>
      <c r="B1" s="714"/>
      <c r="C1" s="714"/>
      <c r="D1" s="714"/>
      <c r="E1" s="382"/>
    </row>
    <row r="2" spans="1:5">
      <c r="A2" s="715" t="s">
        <v>55</v>
      </c>
      <c r="B2" s="716"/>
      <c r="C2" s="716"/>
      <c r="D2" s="716"/>
      <c r="E2" s="434"/>
    </row>
    <row r="3" spans="1:5" ht="13.5" thickBot="1">
      <c r="A3" s="676"/>
      <c r="B3" s="677"/>
      <c r="C3" s="677"/>
      <c r="D3" s="677"/>
      <c r="E3" s="717"/>
    </row>
    <row r="4" spans="1:5">
      <c r="A4" s="718" t="s">
        <v>55</v>
      </c>
      <c r="B4" s="719"/>
      <c r="C4" s="719"/>
      <c r="D4" s="719"/>
      <c r="E4" s="722" t="s">
        <v>3127</v>
      </c>
    </row>
    <row r="5" spans="1:5" ht="27" customHeight="1" thickBot="1">
      <c r="A5" s="720"/>
      <c r="B5" s="721"/>
      <c r="C5" s="721"/>
      <c r="D5" s="721"/>
      <c r="E5" s="723"/>
    </row>
    <row r="6" spans="1:5" ht="13.5" thickBot="1">
      <c r="A6" s="724" t="s">
        <v>3199</v>
      </c>
      <c r="B6" s="725"/>
      <c r="C6" s="726"/>
      <c r="D6" s="108">
        <v>42460</v>
      </c>
      <c r="E6" s="12"/>
    </row>
    <row r="7" spans="1:5">
      <c r="A7" s="730" t="s">
        <v>54</v>
      </c>
      <c r="B7" s="741"/>
      <c r="C7" s="731"/>
      <c r="D7" s="603" t="s">
        <v>3234</v>
      </c>
      <c r="E7" s="732" t="s">
        <v>53</v>
      </c>
    </row>
    <row r="8" spans="1:5">
      <c r="A8" s="734" t="s">
        <v>52</v>
      </c>
      <c r="B8" s="742"/>
      <c r="C8" s="735"/>
      <c r="D8" s="604" t="s">
        <v>41</v>
      </c>
      <c r="E8" s="698"/>
    </row>
    <row r="9" spans="1:5">
      <c r="A9" s="734" t="s">
        <v>51</v>
      </c>
      <c r="B9" s="742"/>
      <c r="C9" s="735"/>
      <c r="D9" s="604" t="s">
        <v>3554</v>
      </c>
      <c r="E9" s="698"/>
    </row>
    <row r="10" spans="1:5" ht="13.5" thickBot="1">
      <c r="A10" s="736" t="s">
        <v>50</v>
      </c>
      <c r="B10" s="743"/>
      <c r="C10" s="737"/>
      <c r="D10" s="605" t="s">
        <v>3235</v>
      </c>
      <c r="E10" s="733"/>
    </row>
    <row r="11" spans="1:5">
      <c r="A11" s="730" t="s">
        <v>49</v>
      </c>
      <c r="B11" s="741"/>
      <c r="C11" s="731"/>
      <c r="D11" s="606" t="s">
        <v>3236</v>
      </c>
      <c r="E11" s="732" t="s">
        <v>48</v>
      </c>
    </row>
    <row r="12" spans="1:5">
      <c r="A12" s="734" t="s">
        <v>47</v>
      </c>
      <c r="B12" s="742"/>
      <c r="C12" s="735"/>
      <c r="D12" s="607" t="s">
        <v>3507</v>
      </c>
      <c r="E12" s="698"/>
    </row>
    <row r="13" spans="1:5" ht="26.25" thickBot="1">
      <c r="A13" s="736" t="s">
        <v>46</v>
      </c>
      <c r="B13" s="743"/>
      <c r="C13" s="737"/>
      <c r="D13" s="605" t="s">
        <v>3508</v>
      </c>
      <c r="E13" s="733"/>
    </row>
    <row r="14" spans="1:5" ht="13.5" thickBot="1">
      <c r="A14" s="727" t="s">
        <v>45</v>
      </c>
      <c r="B14" s="728"/>
      <c r="C14" s="729"/>
      <c r="D14" s="608" t="s">
        <v>3237</v>
      </c>
      <c r="E14" s="609" t="s">
        <v>44</v>
      </c>
    </row>
    <row r="15" spans="1:5" ht="13.5" thickBot="1">
      <c r="A15" s="727" t="s">
        <v>43</v>
      </c>
      <c r="B15" s="728"/>
      <c r="C15" s="729"/>
      <c r="D15" s="608" t="s">
        <v>3237</v>
      </c>
      <c r="E15" s="610" t="s">
        <v>42</v>
      </c>
    </row>
    <row r="16" spans="1:5">
      <c r="A16" s="738" t="s">
        <v>41</v>
      </c>
      <c r="B16" s="730" t="s">
        <v>40</v>
      </c>
      <c r="C16" s="731"/>
      <c r="D16" s="744" t="s">
        <v>3238</v>
      </c>
      <c r="E16" s="732" t="s">
        <v>39</v>
      </c>
    </row>
    <row r="17" spans="1:5">
      <c r="A17" s="739"/>
      <c r="B17" s="734" t="s">
        <v>32</v>
      </c>
      <c r="C17" s="735"/>
      <c r="D17" s="745"/>
      <c r="E17" s="698"/>
    </row>
    <row r="18" spans="1:5" ht="75" customHeight="1" thickBot="1">
      <c r="A18" s="740"/>
      <c r="B18" s="736" t="s">
        <v>31</v>
      </c>
      <c r="C18" s="737"/>
      <c r="D18" s="746"/>
      <c r="E18" s="733"/>
    </row>
    <row r="19" spans="1:5" ht="24.75" customHeight="1" thickBot="1">
      <c r="A19" s="747" t="s">
        <v>3107</v>
      </c>
      <c r="B19" s="748"/>
      <c r="C19" s="749"/>
      <c r="D19" s="611" t="s">
        <v>3240</v>
      </c>
      <c r="E19" s="610" t="s">
        <v>38</v>
      </c>
    </row>
    <row r="20" spans="1:5" ht="24.75" customHeight="1">
      <c r="A20" s="759" t="s">
        <v>37</v>
      </c>
      <c r="B20" s="754" t="s">
        <v>36</v>
      </c>
      <c r="C20" s="755"/>
      <c r="D20" s="612" t="s">
        <v>3239</v>
      </c>
      <c r="E20" s="732" t="s">
        <v>35</v>
      </c>
    </row>
    <row r="21" spans="1:5" ht="25.5" customHeight="1">
      <c r="A21" s="760"/>
      <c r="B21" s="763" t="s">
        <v>34</v>
      </c>
      <c r="C21" s="10" t="s">
        <v>33</v>
      </c>
      <c r="D21" s="756"/>
      <c r="E21" s="752"/>
    </row>
    <row r="22" spans="1:5">
      <c r="A22" s="760"/>
      <c r="B22" s="763"/>
      <c r="C22" s="546" t="s">
        <v>32</v>
      </c>
      <c r="D22" s="757"/>
      <c r="E22" s="752"/>
    </row>
    <row r="23" spans="1:5">
      <c r="A23" s="760"/>
      <c r="B23" s="763"/>
      <c r="C23" s="546" t="s">
        <v>31</v>
      </c>
      <c r="D23" s="758"/>
      <c r="E23" s="752"/>
    </row>
    <row r="24" spans="1:5">
      <c r="A24" s="760"/>
      <c r="B24" s="763"/>
      <c r="C24" s="546" t="s">
        <v>30</v>
      </c>
      <c r="D24" s="613"/>
      <c r="E24" s="752"/>
    </row>
    <row r="25" spans="1:5" ht="15" customHeight="1">
      <c r="A25" s="760"/>
      <c r="B25" s="764"/>
      <c r="C25" s="546" t="s">
        <v>26</v>
      </c>
      <c r="D25" s="607"/>
      <c r="E25" s="752"/>
    </row>
    <row r="26" spans="1:5" ht="25.5">
      <c r="A26" s="760"/>
      <c r="B26" s="765" t="s">
        <v>29</v>
      </c>
      <c r="C26" s="546" t="s">
        <v>28</v>
      </c>
      <c r="D26" s="613"/>
      <c r="E26" s="752"/>
    </row>
    <row r="27" spans="1:5" ht="25.5">
      <c r="A27" s="760"/>
      <c r="B27" s="763"/>
      <c r="C27" s="546" t="s">
        <v>27</v>
      </c>
      <c r="D27" s="613"/>
      <c r="E27" s="752"/>
    </row>
    <row r="28" spans="1:5" ht="25.5">
      <c r="A28" s="760"/>
      <c r="B28" s="763"/>
      <c r="C28" s="546" t="s">
        <v>26</v>
      </c>
      <c r="D28" s="607"/>
      <c r="E28" s="752"/>
    </row>
    <row r="29" spans="1:5" ht="39" thickBot="1">
      <c r="A29" s="761"/>
      <c r="B29" s="766"/>
      <c r="C29" s="8" t="s">
        <v>25</v>
      </c>
      <c r="D29" s="614"/>
      <c r="E29" s="753"/>
    </row>
    <row r="30" spans="1:5" ht="30" customHeight="1">
      <c r="A30" s="762" t="s">
        <v>3066</v>
      </c>
      <c r="B30" s="768" t="s">
        <v>3067</v>
      </c>
      <c r="C30" s="768"/>
      <c r="D30" s="615" t="s">
        <v>3241</v>
      </c>
      <c r="E30" s="732" t="s">
        <v>24</v>
      </c>
    </row>
    <row r="31" spans="1:5" ht="34.5" customHeight="1" thickBot="1">
      <c r="A31" s="709"/>
      <c r="B31" s="769" t="s">
        <v>3068</v>
      </c>
      <c r="C31" s="769"/>
      <c r="D31" s="614">
        <v>0</v>
      </c>
      <c r="E31" s="698"/>
    </row>
    <row r="32" spans="1:5" ht="15" customHeight="1" thickBot="1">
      <c r="A32" s="691"/>
      <c r="B32" s="692"/>
      <c r="C32" s="692"/>
      <c r="D32" s="693"/>
      <c r="E32" s="750" t="s">
        <v>3200</v>
      </c>
    </row>
    <row r="33" spans="1:5" ht="15" customHeight="1">
      <c r="A33" s="767" t="s">
        <v>3066</v>
      </c>
      <c r="B33" s="767"/>
      <c r="C33" s="767"/>
      <c r="D33" s="767"/>
      <c r="E33" s="751"/>
    </row>
    <row r="34" spans="1:5">
      <c r="A34" s="699" t="s">
        <v>23</v>
      </c>
      <c r="B34" s="700"/>
      <c r="C34" s="700"/>
      <c r="D34" s="616" t="s">
        <v>3242</v>
      </c>
      <c r="E34" s="698"/>
    </row>
    <row r="35" spans="1:5">
      <c r="A35" s="699" t="s">
        <v>22</v>
      </c>
      <c r="B35" s="701"/>
      <c r="C35" s="546" t="s">
        <v>21</v>
      </c>
      <c r="D35" s="617" t="s">
        <v>3243</v>
      </c>
      <c r="E35" s="698"/>
    </row>
    <row r="36" spans="1:5">
      <c r="A36" s="702"/>
      <c r="B36" s="701"/>
      <c r="C36" s="546" t="s">
        <v>20</v>
      </c>
      <c r="D36" s="617" t="s">
        <v>3244</v>
      </c>
      <c r="E36" s="698"/>
    </row>
    <row r="37" spans="1:5">
      <c r="A37" s="702"/>
      <c r="B37" s="701"/>
      <c r="C37" s="8" t="s">
        <v>19</v>
      </c>
      <c r="D37" s="617" t="s">
        <v>3509</v>
      </c>
      <c r="E37" s="698"/>
    </row>
    <row r="38" spans="1:5">
      <c r="A38" s="703"/>
      <c r="B38" s="704"/>
      <c r="C38" s="704"/>
      <c r="D38" s="705"/>
      <c r="E38" s="698"/>
    </row>
    <row r="39" spans="1:5" ht="15" customHeight="1">
      <c r="A39" s="706" t="s">
        <v>18</v>
      </c>
      <c r="B39" s="707"/>
      <c r="C39" s="707"/>
      <c r="D39" s="708"/>
      <c r="E39" s="698"/>
    </row>
    <row r="40" spans="1:5" ht="15" customHeight="1">
      <c r="A40" s="703" t="s">
        <v>3246</v>
      </c>
      <c r="B40" s="704"/>
      <c r="C40" s="704"/>
      <c r="D40" s="705"/>
      <c r="E40" s="698"/>
    </row>
    <row r="41" spans="1:5">
      <c r="A41" s="703" t="s">
        <v>3247</v>
      </c>
      <c r="B41" s="704"/>
      <c r="C41" s="704"/>
      <c r="D41" s="705"/>
      <c r="E41" s="698"/>
    </row>
    <row r="42" spans="1:5" ht="15" hidden="1" customHeight="1" outlineLevel="1">
      <c r="A42" s="331"/>
      <c r="B42" s="332"/>
      <c r="C42" s="332"/>
      <c r="D42" s="332"/>
      <c r="E42" s="698"/>
    </row>
    <row r="43" spans="1:5" ht="15" hidden="1" customHeight="1" outlineLevel="1">
      <c r="A43" s="333"/>
      <c r="B43" s="334"/>
      <c r="C43" s="334"/>
      <c r="D43" s="334"/>
      <c r="E43" s="698"/>
    </row>
    <row r="44" spans="1:5" ht="15" hidden="1" customHeight="1" outlineLevel="1">
      <c r="A44" s="333"/>
      <c r="B44" s="334"/>
      <c r="C44" s="334"/>
      <c r="D44" s="334"/>
      <c r="E44" s="698"/>
    </row>
    <row r="45" spans="1:5" ht="15" hidden="1" customHeight="1" outlineLevel="1">
      <c r="A45" s="333"/>
      <c r="B45" s="334"/>
      <c r="C45" s="334"/>
      <c r="D45" s="334"/>
      <c r="E45" s="698"/>
    </row>
    <row r="46" spans="1:5" ht="15" hidden="1" customHeight="1" outlineLevel="1">
      <c r="A46" s="333"/>
      <c r="B46" s="334"/>
      <c r="C46" s="334"/>
      <c r="D46" s="334"/>
      <c r="E46" s="698"/>
    </row>
    <row r="47" spans="1:5" ht="15" hidden="1" customHeight="1" outlineLevel="1">
      <c r="A47" s="333"/>
      <c r="B47" s="334"/>
      <c r="C47" s="334"/>
      <c r="D47" s="334"/>
      <c r="E47" s="698"/>
    </row>
    <row r="48" spans="1:5" ht="15" hidden="1" customHeight="1" outlineLevel="1">
      <c r="A48" s="333"/>
      <c r="B48" s="334"/>
      <c r="C48" s="334"/>
      <c r="D48" s="334"/>
      <c r="E48" s="698"/>
    </row>
    <row r="49" spans="1:5" ht="15" hidden="1" customHeight="1" outlineLevel="1">
      <c r="A49" s="333"/>
      <c r="B49" s="334"/>
      <c r="C49" s="334"/>
      <c r="D49" s="334"/>
      <c r="E49" s="698"/>
    </row>
    <row r="50" spans="1:5" ht="15" hidden="1" customHeight="1" outlineLevel="1">
      <c r="A50" s="333"/>
      <c r="B50" s="334"/>
      <c r="C50" s="334"/>
      <c r="D50" s="334"/>
      <c r="E50" s="698"/>
    </row>
    <row r="51" spans="1:5" ht="15" hidden="1" customHeight="1" outlineLevel="1">
      <c r="A51" s="333"/>
      <c r="B51" s="334"/>
      <c r="C51" s="334"/>
      <c r="D51" s="334"/>
      <c r="E51" s="698"/>
    </row>
    <row r="52" spans="1:5" ht="15" hidden="1" customHeight="1" outlineLevel="1">
      <c r="A52" s="333"/>
      <c r="B52" s="334"/>
      <c r="C52" s="334"/>
      <c r="D52" s="334"/>
      <c r="E52" s="698"/>
    </row>
    <row r="53" spans="1:5" ht="15" hidden="1" customHeight="1" outlineLevel="1">
      <c r="A53" s="333"/>
      <c r="B53" s="334"/>
      <c r="C53" s="334"/>
      <c r="D53" s="334"/>
      <c r="E53" s="698"/>
    </row>
    <row r="54" spans="1:5" ht="15" hidden="1" customHeight="1" outlineLevel="1">
      <c r="A54" s="333"/>
      <c r="B54" s="334"/>
      <c r="C54" s="334"/>
      <c r="D54" s="334"/>
      <c r="E54" s="698"/>
    </row>
    <row r="55" spans="1:5" ht="15" hidden="1" customHeight="1" outlineLevel="1">
      <c r="A55" s="333"/>
      <c r="B55" s="334"/>
      <c r="C55" s="334"/>
      <c r="D55" s="334"/>
      <c r="E55" s="698"/>
    </row>
    <row r="56" spans="1:5" ht="15" hidden="1" customHeight="1" outlineLevel="1">
      <c r="A56" s="335"/>
      <c r="B56" s="336"/>
      <c r="C56" s="336"/>
      <c r="D56" s="336"/>
      <c r="E56" s="698"/>
    </row>
    <row r="57" spans="1:5" ht="15" customHeight="1" outlineLevel="1">
      <c r="A57" s="703" t="s">
        <v>3248</v>
      </c>
      <c r="B57" s="704"/>
      <c r="C57" s="704"/>
      <c r="D57" s="705"/>
      <c r="E57" s="698"/>
    </row>
    <row r="58" spans="1:5" ht="15" customHeight="1" outlineLevel="1">
      <c r="A58" s="703" t="s">
        <v>3249</v>
      </c>
      <c r="B58" s="704"/>
      <c r="C58" s="704"/>
      <c r="D58" s="705"/>
      <c r="E58" s="698"/>
    </row>
    <row r="59" spans="1:5" ht="15" customHeight="1" outlineLevel="1">
      <c r="A59" s="703"/>
      <c r="B59" s="704"/>
      <c r="C59" s="704"/>
      <c r="D59" s="705"/>
      <c r="E59" s="698"/>
    </row>
    <row r="60" spans="1:5" ht="15" customHeight="1">
      <c r="A60" s="706" t="s">
        <v>3209</v>
      </c>
      <c r="B60" s="707"/>
      <c r="C60" s="707"/>
      <c r="D60" s="708"/>
      <c r="E60" s="698"/>
    </row>
    <row r="61" spans="1:5" ht="15" customHeight="1">
      <c r="A61" s="699" t="s">
        <v>23</v>
      </c>
      <c r="B61" s="700"/>
      <c r="C61" s="700"/>
      <c r="D61" s="616"/>
      <c r="E61" s="698"/>
    </row>
    <row r="62" spans="1:5" ht="15" customHeight="1">
      <c r="A62" s="699" t="s">
        <v>3206</v>
      </c>
      <c r="B62" s="701"/>
      <c r="C62" s="546" t="s">
        <v>3205</v>
      </c>
      <c r="D62" s="617"/>
      <c r="E62" s="698"/>
    </row>
    <row r="63" spans="1:5" ht="15" customHeight="1">
      <c r="A63" s="702"/>
      <c r="B63" s="701"/>
      <c r="C63" s="546" t="s">
        <v>21</v>
      </c>
      <c r="D63" s="617"/>
      <c r="E63" s="698"/>
    </row>
    <row r="64" spans="1:5" ht="15" customHeight="1">
      <c r="A64" s="702"/>
      <c r="B64" s="701"/>
      <c r="C64" s="546" t="s">
        <v>3084</v>
      </c>
      <c r="D64" s="617"/>
      <c r="E64" s="698"/>
    </row>
    <row r="65" spans="1:5" ht="15" customHeight="1" thickBot="1">
      <c r="A65" s="703"/>
      <c r="B65" s="704"/>
      <c r="C65" s="704"/>
      <c r="D65" s="705"/>
      <c r="E65" s="698"/>
    </row>
    <row r="66" spans="1:5" ht="13.5" hidden="1" outlineLevel="1" thickBot="1">
      <c r="A66" s="706" t="s">
        <v>3204</v>
      </c>
      <c r="B66" s="707"/>
      <c r="C66" s="707"/>
      <c r="D66" s="707"/>
      <c r="E66" s="458"/>
    </row>
    <row r="67" spans="1:5" ht="13.5" hidden="1" outlineLevel="1" thickBot="1">
      <c r="A67" s="699" t="s">
        <v>23</v>
      </c>
      <c r="B67" s="700"/>
      <c r="C67" s="700"/>
      <c r="D67" s="616"/>
      <c r="E67" s="458"/>
    </row>
    <row r="68" spans="1:5" ht="13.5" hidden="1" outlineLevel="1" thickBot="1">
      <c r="A68" s="699" t="s">
        <v>3206</v>
      </c>
      <c r="B68" s="701"/>
      <c r="C68" s="546" t="s">
        <v>3205</v>
      </c>
      <c r="D68" s="617"/>
      <c r="E68" s="458"/>
    </row>
    <row r="69" spans="1:5" ht="13.5" hidden="1" outlineLevel="1" thickBot="1">
      <c r="A69" s="702"/>
      <c r="B69" s="701"/>
      <c r="C69" s="546" t="s">
        <v>21</v>
      </c>
      <c r="D69" s="617"/>
      <c r="E69" s="458"/>
    </row>
    <row r="70" spans="1:5" ht="13.5" hidden="1" outlineLevel="1" thickBot="1">
      <c r="A70" s="709"/>
      <c r="B70" s="710"/>
      <c r="C70" s="618" t="s">
        <v>3084</v>
      </c>
      <c r="D70" s="619"/>
      <c r="E70" s="458"/>
    </row>
    <row r="71" spans="1:5" ht="13.5" hidden="1" outlineLevel="1" thickBot="1">
      <c r="A71" s="711" t="s">
        <v>3204</v>
      </c>
      <c r="B71" s="712"/>
      <c r="C71" s="712"/>
      <c r="D71" s="712"/>
      <c r="E71" s="458"/>
    </row>
    <row r="72" spans="1:5" ht="13.5" hidden="1" outlineLevel="1" thickBot="1">
      <c r="A72" s="699" t="s">
        <v>23</v>
      </c>
      <c r="B72" s="700"/>
      <c r="C72" s="700"/>
      <c r="D72" s="616"/>
      <c r="E72" s="458"/>
    </row>
    <row r="73" spans="1:5" ht="13.5" hidden="1" outlineLevel="1" thickBot="1">
      <c r="A73" s="699" t="s">
        <v>3206</v>
      </c>
      <c r="B73" s="701"/>
      <c r="C73" s="546" t="s">
        <v>3205</v>
      </c>
      <c r="D73" s="617"/>
      <c r="E73" s="458"/>
    </row>
    <row r="74" spans="1:5" ht="13.5" hidden="1" outlineLevel="1" thickBot="1">
      <c r="A74" s="702"/>
      <c r="B74" s="701"/>
      <c r="C74" s="546" t="s">
        <v>21</v>
      </c>
      <c r="D74" s="617"/>
      <c r="E74" s="458"/>
    </row>
    <row r="75" spans="1:5" ht="13.5" hidden="1" outlineLevel="1" thickBot="1">
      <c r="A75" s="709"/>
      <c r="B75" s="710"/>
      <c r="C75" s="618" t="s">
        <v>3084</v>
      </c>
      <c r="D75" s="619"/>
      <c r="E75" s="458"/>
    </row>
    <row r="76" spans="1:5" ht="13.5" hidden="1" outlineLevel="1" thickBot="1">
      <c r="A76" s="711" t="s">
        <v>3204</v>
      </c>
      <c r="B76" s="712"/>
      <c r="C76" s="712"/>
      <c r="D76" s="712"/>
      <c r="E76" s="458"/>
    </row>
    <row r="77" spans="1:5" ht="13.5" hidden="1" outlineLevel="1" thickBot="1">
      <c r="A77" s="699" t="s">
        <v>23</v>
      </c>
      <c r="B77" s="700"/>
      <c r="C77" s="700"/>
      <c r="D77" s="616"/>
      <c r="E77" s="458"/>
    </row>
    <row r="78" spans="1:5" ht="13.5" hidden="1" outlineLevel="1" thickBot="1">
      <c r="A78" s="699" t="s">
        <v>3206</v>
      </c>
      <c r="B78" s="701"/>
      <c r="C78" s="546" t="s">
        <v>3205</v>
      </c>
      <c r="D78" s="617"/>
      <c r="E78" s="458"/>
    </row>
    <row r="79" spans="1:5" ht="13.5" hidden="1" outlineLevel="1" thickBot="1">
      <c r="A79" s="702"/>
      <c r="B79" s="701"/>
      <c r="C79" s="546" t="s">
        <v>21</v>
      </c>
      <c r="D79" s="617"/>
      <c r="E79" s="458"/>
    </row>
    <row r="80" spans="1:5" ht="13.5" hidden="1" outlineLevel="1" thickBot="1">
      <c r="A80" s="702"/>
      <c r="B80" s="701"/>
      <c r="C80" s="546" t="s">
        <v>3084</v>
      </c>
      <c r="D80" s="617"/>
      <c r="E80" s="458"/>
    </row>
    <row r="81" spans="1:5" ht="13.5" hidden="1" outlineLevel="1" thickBot="1">
      <c r="A81" s="333"/>
      <c r="B81" s="334"/>
      <c r="C81" s="334"/>
      <c r="D81" s="334"/>
      <c r="E81" s="459"/>
    </row>
    <row r="82" spans="1:5" ht="13.5" collapsed="1" thickBot="1">
      <c r="A82" s="691"/>
      <c r="B82" s="692"/>
      <c r="C82" s="692"/>
      <c r="D82" s="692"/>
      <c r="E82" s="693"/>
    </row>
    <row r="83" spans="1:5" ht="15" customHeight="1" outlineLevel="1">
      <c r="A83" s="694" t="s">
        <v>3066</v>
      </c>
      <c r="B83" s="695"/>
      <c r="C83" s="695"/>
      <c r="D83" s="696"/>
      <c r="E83" s="697" t="s">
        <v>3200</v>
      </c>
    </row>
    <row r="84" spans="1:5" outlineLevel="1">
      <c r="A84" s="699" t="s">
        <v>23</v>
      </c>
      <c r="B84" s="700"/>
      <c r="C84" s="700"/>
      <c r="D84" s="616" t="s">
        <v>3250</v>
      </c>
      <c r="E84" s="698"/>
    </row>
    <row r="85" spans="1:5" outlineLevel="1">
      <c r="A85" s="699" t="s">
        <v>22</v>
      </c>
      <c r="B85" s="701"/>
      <c r="C85" s="546" t="s">
        <v>21</v>
      </c>
      <c r="D85" s="617" t="s">
        <v>3243</v>
      </c>
      <c r="E85" s="698"/>
    </row>
    <row r="86" spans="1:5" outlineLevel="1">
      <c r="A86" s="702"/>
      <c r="B86" s="701"/>
      <c r="C86" s="546" t="s">
        <v>20</v>
      </c>
      <c r="D86" s="617" t="s">
        <v>3251</v>
      </c>
      <c r="E86" s="698"/>
    </row>
    <row r="87" spans="1:5" outlineLevel="1">
      <c r="A87" s="702"/>
      <c r="B87" s="701"/>
      <c r="C87" s="8" t="s">
        <v>19</v>
      </c>
      <c r="D87" s="617" t="s">
        <v>3252</v>
      </c>
      <c r="E87" s="698"/>
    </row>
    <row r="88" spans="1:5" outlineLevel="1">
      <c r="A88" s="703"/>
      <c r="B88" s="704"/>
      <c r="C88" s="704"/>
      <c r="D88" s="705"/>
      <c r="E88" s="698"/>
    </row>
    <row r="89" spans="1:5" ht="15" customHeight="1" outlineLevel="1">
      <c r="A89" s="706" t="s">
        <v>18</v>
      </c>
      <c r="B89" s="707"/>
      <c r="C89" s="707"/>
      <c r="D89" s="708"/>
      <c r="E89" s="698"/>
    </row>
    <row r="90" spans="1:5" outlineLevel="1">
      <c r="A90" s="703" t="s">
        <v>3253</v>
      </c>
      <c r="B90" s="704"/>
      <c r="C90" s="704"/>
      <c r="D90" s="705"/>
      <c r="E90" s="698"/>
    </row>
    <row r="91" spans="1:5" ht="15" hidden="1" customHeight="1" outlineLevel="2">
      <c r="A91" s="331"/>
      <c r="B91" s="332"/>
      <c r="C91" s="332"/>
      <c r="D91" s="332"/>
      <c r="E91" s="698"/>
    </row>
    <row r="92" spans="1:5" ht="15" hidden="1" customHeight="1" outlineLevel="2">
      <c r="A92" s="333"/>
      <c r="B92" s="334"/>
      <c r="C92" s="334"/>
      <c r="D92" s="334"/>
      <c r="E92" s="698"/>
    </row>
    <row r="93" spans="1:5" ht="15" hidden="1" customHeight="1" outlineLevel="2">
      <c r="A93" s="333"/>
      <c r="B93" s="334"/>
      <c r="C93" s="334"/>
      <c r="D93" s="334"/>
      <c r="E93" s="698"/>
    </row>
    <row r="94" spans="1:5" ht="15" hidden="1" customHeight="1" outlineLevel="2">
      <c r="A94" s="333"/>
      <c r="B94" s="334"/>
      <c r="C94" s="334"/>
      <c r="D94" s="334"/>
      <c r="E94" s="698"/>
    </row>
    <row r="95" spans="1:5" ht="15" hidden="1" customHeight="1" outlineLevel="2">
      <c r="A95" s="333"/>
      <c r="B95" s="334"/>
      <c r="C95" s="334"/>
      <c r="D95" s="334"/>
      <c r="E95" s="698"/>
    </row>
    <row r="96" spans="1:5" ht="15" hidden="1" customHeight="1" outlineLevel="2">
      <c r="A96" s="333"/>
      <c r="B96" s="334"/>
      <c r="C96" s="334"/>
      <c r="D96" s="334"/>
      <c r="E96" s="698"/>
    </row>
    <row r="97" spans="1:5" ht="15" hidden="1" customHeight="1" outlineLevel="2">
      <c r="A97" s="333"/>
      <c r="B97" s="334"/>
      <c r="C97" s="334"/>
      <c r="D97" s="334"/>
      <c r="E97" s="698"/>
    </row>
    <row r="98" spans="1:5" ht="15" hidden="1" customHeight="1" outlineLevel="2">
      <c r="A98" s="333"/>
      <c r="B98" s="334"/>
      <c r="C98" s="334"/>
      <c r="D98" s="334"/>
      <c r="E98" s="698"/>
    </row>
    <row r="99" spans="1:5" ht="15" hidden="1" customHeight="1" outlineLevel="2">
      <c r="A99" s="333"/>
      <c r="B99" s="334"/>
      <c r="C99" s="334"/>
      <c r="D99" s="334"/>
      <c r="E99" s="698"/>
    </row>
    <row r="100" spans="1:5" ht="15" hidden="1" customHeight="1" outlineLevel="2">
      <c r="A100" s="333"/>
      <c r="B100" s="334"/>
      <c r="C100" s="334"/>
      <c r="D100" s="334"/>
      <c r="E100" s="698"/>
    </row>
    <row r="101" spans="1:5" ht="15" hidden="1" customHeight="1" outlineLevel="2">
      <c r="A101" s="333"/>
      <c r="B101" s="334"/>
      <c r="C101" s="334"/>
      <c r="D101" s="334"/>
      <c r="E101" s="698"/>
    </row>
    <row r="102" spans="1:5" ht="15" hidden="1" customHeight="1" outlineLevel="2">
      <c r="A102" s="333"/>
      <c r="B102" s="334"/>
      <c r="C102" s="334"/>
      <c r="D102" s="334"/>
      <c r="E102" s="698"/>
    </row>
    <row r="103" spans="1:5" ht="15" hidden="1" customHeight="1" outlineLevel="2">
      <c r="A103" s="333"/>
      <c r="B103" s="334"/>
      <c r="C103" s="334"/>
      <c r="D103" s="334"/>
      <c r="E103" s="698"/>
    </row>
    <row r="104" spans="1:5" ht="15" hidden="1" customHeight="1" outlineLevel="2">
      <c r="A104" s="333"/>
      <c r="B104" s="334"/>
      <c r="C104" s="334"/>
      <c r="D104" s="334"/>
      <c r="E104" s="698"/>
    </row>
    <row r="105" spans="1:5" ht="15" hidden="1" customHeight="1" outlineLevel="2">
      <c r="A105" s="335"/>
      <c r="B105" s="336"/>
      <c r="C105" s="336"/>
      <c r="D105" s="336"/>
      <c r="E105" s="698"/>
    </row>
    <row r="106" spans="1:5" ht="15" customHeight="1" outlineLevel="2">
      <c r="A106" s="703" t="s">
        <v>3254</v>
      </c>
      <c r="B106" s="704"/>
      <c r="C106" s="704"/>
      <c r="D106" s="705"/>
      <c r="E106" s="698"/>
    </row>
    <row r="107" spans="1:5" ht="15" customHeight="1" outlineLevel="2">
      <c r="A107" s="703" t="s">
        <v>3255</v>
      </c>
      <c r="B107" s="704"/>
      <c r="C107" s="704"/>
      <c r="D107" s="705"/>
      <c r="E107" s="698"/>
    </row>
    <row r="108" spans="1:5" ht="15" customHeight="1" outlineLevel="2">
      <c r="A108" s="703" t="s">
        <v>3256</v>
      </c>
      <c r="B108" s="704"/>
      <c r="C108" s="704"/>
      <c r="D108" s="705"/>
      <c r="E108" s="698"/>
    </row>
    <row r="109" spans="1:5" ht="15" customHeight="1" outlineLevel="2">
      <c r="A109" s="703"/>
      <c r="B109" s="704"/>
      <c r="C109" s="704"/>
      <c r="D109" s="705"/>
      <c r="E109" s="698"/>
    </row>
    <row r="110" spans="1:5" ht="15" customHeight="1" outlineLevel="1">
      <c r="A110" s="706" t="s">
        <v>3204</v>
      </c>
      <c r="B110" s="707"/>
      <c r="C110" s="707"/>
      <c r="D110" s="708"/>
      <c r="E110" s="698"/>
    </row>
    <row r="111" spans="1:5" ht="15" customHeight="1" outlineLevel="1">
      <c r="A111" s="699" t="s">
        <v>23</v>
      </c>
      <c r="B111" s="700"/>
      <c r="C111" s="700"/>
      <c r="D111" s="616" t="s">
        <v>3250</v>
      </c>
      <c r="E111" s="698"/>
    </row>
    <row r="112" spans="1:5" ht="15" customHeight="1" outlineLevel="1">
      <c r="A112" s="699" t="s">
        <v>3206</v>
      </c>
      <c r="B112" s="701"/>
      <c r="C112" s="546" t="s">
        <v>3205</v>
      </c>
      <c r="D112" s="617" t="s">
        <v>3257</v>
      </c>
      <c r="E112" s="698"/>
    </row>
    <row r="113" spans="1:5" ht="15" customHeight="1" outlineLevel="1">
      <c r="A113" s="702"/>
      <c r="B113" s="701"/>
      <c r="C113" s="546" t="s">
        <v>21</v>
      </c>
      <c r="D113" s="617" t="s">
        <v>3258</v>
      </c>
      <c r="E113" s="698"/>
    </row>
    <row r="114" spans="1:5" ht="15" customHeight="1" outlineLevel="1">
      <c r="A114" s="702"/>
      <c r="B114" s="701"/>
      <c r="C114" s="546" t="s">
        <v>3084</v>
      </c>
      <c r="D114" s="617" t="s">
        <v>3259</v>
      </c>
      <c r="E114" s="698"/>
    </row>
    <row r="115" spans="1:5" ht="15" customHeight="1" outlineLevel="1" thickBot="1">
      <c r="A115" s="703"/>
      <c r="B115" s="704"/>
      <c r="C115" s="704"/>
      <c r="D115" s="705"/>
      <c r="E115" s="698"/>
    </row>
    <row r="116" spans="1:5" ht="13.5" hidden="1" outlineLevel="2" thickBot="1">
      <c r="A116" s="706" t="s">
        <v>3204</v>
      </c>
      <c r="B116" s="707"/>
      <c r="C116" s="707"/>
      <c r="D116" s="707"/>
      <c r="E116" s="458"/>
    </row>
    <row r="117" spans="1:5" ht="13.5" hidden="1" outlineLevel="2" thickBot="1">
      <c r="A117" s="699" t="s">
        <v>23</v>
      </c>
      <c r="B117" s="700"/>
      <c r="C117" s="700"/>
      <c r="D117" s="616"/>
      <c r="E117" s="458"/>
    </row>
    <row r="118" spans="1:5" ht="13.5" hidden="1" outlineLevel="2" thickBot="1">
      <c r="A118" s="699" t="s">
        <v>3206</v>
      </c>
      <c r="B118" s="701"/>
      <c r="C118" s="546" t="s">
        <v>3205</v>
      </c>
      <c r="D118" s="617"/>
      <c r="E118" s="458"/>
    </row>
    <row r="119" spans="1:5" ht="13.5" hidden="1" outlineLevel="2" thickBot="1">
      <c r="A119" s="702"/>
      <c r="B119" s="701"/>
      <c r="C119" s="546" t="s">
        <v>21</v>
      </c>
      <c r="D119" s="617"/>
      <c r="E119" s="458"/>
    </row>
    <row r="120" spans="1:5" ht="13.5" hidden="1" outlineLevel="2" thickBot="1">
      <c r="A120" s="709"/>
      <c r="B120" s="710"/>
      <c r="C120" s="618" t="s">
        <v>3084</v>
      </c>
      <c r="D120" s="619"/>
      <c r="E120" s="458"/>
    </row>
    <row r="121" spans="1:5" ht="13.5" hidden="1" outlineLevel="2" thickBot="1">
      <c r="A121" s="711" t="s">
        <v>3204</v>
      </c>
      <c r="B121" s="712"/>
      <c r="C121" s="712"/>
      <c r="D121" s="712"/>
      <c r="E121" s="458"/>
    </row>
    <row r="122" spans="1:5" ht="13.5" hidden="1" outlineLevel="2" thickBot="1">
      <c r="A122" s="699" t="s">
        <v>23</v>
      </c>
      <c r="B122" s="700"/>
      <c r="C122" s="700"/>
      <c r="D122" s="616"/>
      <c r="E122" s="458"/>
    </row>
    <row r="123" spans="1:5" ht="13.5" hidden="1" outlineLevel="2" thickBot="1">
      <c r="A123" s="699" t="s">
        <v>3206</v>
      </c>
      <c r="B123" s="701"/>
      <c r="C123" s="546" t="s">
        <v>3205</v>
      </c>
      <c r="D123" s="617"/>
      <c r="E123" s="458"/>
    </row>
    <row r="124" spans="1:5" ht="13.5" hidden="1" outlineLevel="2" thickBot="1">
      <c r="A124" s="702"/>
      <c r="B124" s="701"/>
      <c r="C124" s="546" t="s">
        <v>21</v>
      </c>
      <c r="D124" s="617"/>
      <c r="E124" s="458"/>
    </row>
    <row r="125" spans="1:5" ht="13.5" hidden="1" outlineLevel="2" thickBot="1">
      <c r="A125" s="709"/>
      <c r="B125" s="710"/>
      <c r="C125" s="618" t="s">
        <v>3084</v>
      </c>
      <c r="D125" s="619"/>
      <c r="E125" s="458"/>
    </row>
    <row r="126" spans="1:5" ht="13.5" hidden="1" outlineLevel="2" thickBot="1">
      <c r="A126" s="711" t="s">
        <v>3204</v>
      </c>
      <c r="B126" s="712"/>
      <c r="C126" s="712"/>
      <c r="D126" s="712"/>
      <c r="E126" s="458"/>
    </row>
    <row r="127" spans="1:5" ht="13.5" hidden="1" outlineLevel="2" thickBot="1">
      <c r="A127" s="699" t="s">
        <v>23</v>
      </c>
      <c r="B127" s="700"/>
      <c r="C127" s="700"/>
      <c r="D127" s="616"/>
      <c r="E127" s="458"/>
    </row>
    <row r="128" spans="1:5" ht="13.5" hidden="1" outlineLevel="2" thickBot="1">
      <c r="A128" s="699" t="s">
        <v>3206</v>
      </c>
      <c r="B128" s="701"/>
      <c r="C128" s="546" t="s">
        <v>3205</v>
      </c>
      <c r="D128" s="617"/>
      <c r="E128" s="458"/>
    </row>
    <row r="129" spans="1:5" ht="13.5" hidden="1" outlineLevel="2" thickBot="1">
      <c r="A129" s="702"/>
      <c r="B129" s="701"/>
      <c r="C129" s="546" t="s">
        <v>21</v>
      </c>
      <c r="D129" s="617"/>
      <c r="E129" s="458"/>
    </row>
    <row r="130" spans="1:5" ht="13.5" hidden="1" outlineLevel="2" thickBot="1">
      <c r="A130" s="702"/>
      <c r="B130" s="701"/>
      <c r="C130" s="546" t="s">
        <v>3084</v>
      </c>
      <c r="D130" s="617"/>
      <c r="E130" s="458"/>
    </row>
    <row r="131" spans="1:5" ht="13.5" hidden="1" outlineLevel="2" thickBot="1">
      <c r="A131" s="333"/>
      <c r="B131" s="334"/>
      <c r="C131" s="334"/>
      <c r="D131" s="334"/>
      <c r="E131" s="459"/>
    </row>
    <row r="132" spans="1:5" ht="13.5" outlineLevel="1" collapsed="1" thickBot="1">
      <c r="A132" s="691"/>
      <c r="B132" s="692"/>
      <c r="C132" s="692"/>
      <c r="D132" s="692"/>
      <c r="E132" s="693"/>
    </row>
    <row r="133" spans="1:5" ht="15" customHeight="1" outlineLevel="1">
      <c r="A133" s="694" t="s">
        <v>3066</v>
      </c>
      <c r="B133" s="695"/>
      <c r="C133" s="695"/>
      <c r="D133" s="696"/>
      <c r="E133" s="697" t="s">
        <v>3200</v>
      </c>
    </row>
    <row r="134" spans="1:5" outlineLevel="1">
      <c r="A134" s="699" t="s">
        <v>23</v>
      </c>
      <c r="B134" s="700"/>
      <c r="C134" s="700"/>
      <c r="D134" s="617" t="s">
        <v>3260</v>
      </c>
      <c r="E134" s="698"/>
    </row>
    <row r="135" spans="1:5" outlineLevel="1">
      <c r="A135" s="699" t="s">
        <v>22</v>
      </c>
      <c r="B135" s="701"/>
      <c r="C135" s="546" t="s">
        <v>21</v>
      </c>
      <c r="D135" s="617" t="s">
        <v>3243</v>
      </c>
      <c r="E135" s="698"/>
    </row>
    <row r="136" spans="1:5" outlineLevel="1">
      <c r="A136" s="702"/>
      <c r="B136" s="701"/>
      <c r="C136" s="546" t="s">
        <v>20</v>
      </c>
      <c r="D136" s="46" t="s">
        <v>3261</v>
      </c>
      <c r="E136" s="698"/>
    </row>
    <row r="137" spans="1:5" outlineLevel="1">
      <c r="A137" s="702"/>
      <c r="B137" s="701"/>
      <c r="C137" s="8" t="s">
        <v>19</v>
      </c>
      <c r="D137" s="617" t="s">
        <v>3262</v>
      </c>
      <c r="E137" s="698"/>
    </row>
    <row r="138" spans="1:5" outlineLevel="1">
      <c r="A138" s="703"/>
      <c r="B138" s="704"/>
      <c r="C138" s="704"/>
      <c r="D138" s="705"/>
      <c r="E138" s="698"/>
    </row>
    <row r="139" spans="1:5" ht="15" customHeight="1" outlineLevel="1">
      <c r="A139" s="706" t="s">
        <v>18</v>
      </c>
      <c r="B139" s="707"/>
      <c r="C139" s="707"/>
      <c r="D139" s="708"/>
      <c r="E139" s="698"/>
    </row>
    <row r="140" spans="1:5" outlineLevel="1">
      <c r="A140" s="703" t="s">
        <v>3263</v>
      </c>
      <c r="B140" s="704"/>
      <c r="C140" s="704"/>
      <c r="D140" s="705"/>
      <c r="E140" s="698"/>
    </row>
    <row r="141" spans="1:5" ht="15" hidden="1" customHeight="1" outlineLevel="2">
      <c r="A141" s="331"/>
      <c r="B141" s="332"/>
      <c r="C141" s="332"/>
      <c r="D141" s="332"/>
      <c r="E141" s="698"/>
    </row>
    <row r="142" spans="1:5" ht="15" hidden="1" customHeight="1" outlineLevel="2">
      <c r="A142" s="333"/>
      <c r="B142" s="334"/>
      <c r="C142" s="334"/>
      <c r="D142" s="334"/>
      <c r="E142" s="698"/>
    </row>
    <row r="143" spans="1:5" ht="15" hidden="1" customHeight="1" outlineLevel="2">
      <c r="A143" s="333"/>
      <c r="B143" s="334"/>
      <c r="C143" s="334"/>
      <c r="D143" s="334"/>
      <c r="E143" s="698"/>
    </row>
    <row r="144" spans="1:5" ht="15" hidden="1" customHeight="1" outlineLevel="2">
      <c r="A144" s="333"/>
      <c r="B144" s="334"/>
      <c r="C144" s="334"/>
      <c r="D144" s="334"/>
      <c r="E144" s="698"/>
    </row>
    <row r="145" spans="1:5" ht="15" hidden="1" customHeight="1" outlineLevel="2">
      <c r="A145" s="333"/>
      <c r="B145" s="334"/>
      <c r="C145" s="334"/>
      <c r="D145" s="334"/>
      <c r="E145" s="698"/>
    </row>
    <row r="146" spans="1:5" ht="15" hidden="1" customHeight="1" outlineLevel="2">
      <c r="A146" s="333"/>
      <c r="B146" s="334"/>
      <c r="C146" s="334"/>
      <c r="D146" s="334"/>
      <c r="E146" s="698"/>
    </row>
    <row r="147" spans="1:5" ht="15" hidden="1" customHeight="1" outlineLevel="2">
      <c r="A147" s="333"/>
      <c r="B147" s="334"/>
      <c r="C147" s="334"/>
      <c r="D147" s="334"/>
      <c r="E147" s="698"/>
    </row>
    <row r="148" spans="1:5" ht="15" hidden="1" customHeight="1" outlineLevel="2">
      <c r="A148" s="333"/>
      <c r="B148" s="334"/>
      <c r="C148" s="334"/>
      <c r="D148" s="334"/>
      <c r="E148" s="698"/>
    </row>
    <row r="149" spans="1:5" ht="15" hidden="1" customHeight="1" outlineLevel="2">
      <c r="A149" s="333"/>
      <c r="B149" s="334"/>
      <c r="C149" s="334"/>
      <c r="D149" s="334"/>
      <c r="E149" s="698"/>
    </row>
    <row r="150" spans="1:5" ht="15" hidden="1" customHeight="1" outlineLevel="2">
      <c r="A150" s="333"/>
      <c r="B150" s="334"/>
      <c r="C150" s="334"/>
      <c r="D150" s="334"/>
      <c r="E150" s="698"/>
    </row>
    <row r="151" spans="1:5" ht="15" hidden="1" customHeight="1" outlineLevel="2">
      <c r="A151" s="333"/>
      <c r="B151" s="334"/>
      <c r="C151" s="334"/>
      <c r="D151" s="334"/>
      <c r="E151" s="698"/>
    </row>
    <row r="152" spans="1:5" ht="15" hidden="1" customHeight="1" outlineLevel="2">
      <c r="A152" s="333"/>
      <c r="B152" s="334"/>
      <c r="C152" s="334"/>
      <c r="D152" s="334"/>
      <c r="E152" s="698"/>
    </row>
    <row r="153" spans="1:5" ht="15" hidden="1" customHeight="1" outlineLevel="2">
      <c r="A153" s="333"/>
      <c r="B153" s="334"/>
      <c r="C153" s="334"/>
      <c r="D153" s="334"/>
      <c r="E153" s="698"/>
    </row>
    <row r="154" spans="1:5" ht="15" hidden="1" customHeight="1" outlineLevel="2">
      <c r="A154" s="333"/>
      <c r="B154" s="334"/>
      <c r="C154" s="334"/>
      <c r="D154" s="334"/>
      <c r="E154" s="698"/>
    </row>
    <row r="155" spans="1:5" ht="15" hidden="1" customHeight="1" outlineLevel="2">
      <c r="A155" s="335"/>
      <c r="B155" s="336"/>
      <c r="C155" s="336"/>
      <c r="D155" s="336"/>
      <c r="E155" s="698"/>
    </row>
    <row r="156" spans="1:5" ht="15" customHeight="1" outlineLevel="2">
      <c r="A156" s="703" t="s">
        <v>3264</v>
      </c>
      <c r="B156" s="704"/>
      <c r="C156" s="704"/>
      <c r="D156" s="705"/>
      <c r="E156" s="698"/>
    </row>
    <row r="157" spans="1:5" ht="15" customHeight="1" outlineLevel="2">
      <c r="A157" s="703" t="s">
        <v>3305</v>
      </c>
      <c r="B157" s="704"/>
      <c r="C157" s="704"/>
      <c r="D157" s="705"/>
      <c r="E157" s="698"/>
    </row>
    <row r="158" spans="1:5" ht="15" customHeight="1" outlineLevel="2">
      <c r="A158" s="703" t="s">
        <v>3306</v>
      </c>
      <c r="B158" s="704"/>
      <c r="C158" s="704"/>
      <c r="D158" s="705"/>
      <c r="E158" s="698"/>
    </row>
    <row r="159" spans="1:5" ht="15" customHeight="1" outlineLevel="1">
      <c r="A159" s="706" t="s">
        <v>3204</v>
      </c>
      <c r="B159" s="707"/>
      <c r="C159" s="707"/>
      <c r="D159" s="708"/>
      <c r="E159" s="698"/>
    </row>
    <row r="160" spans="1:5" ht="15" customHeight="1" outlineLevel="1">
      <c r="A160" s="699" t="s">
        <v>23</v>
      </c>
      <c r="B160" s="700"/>
      <c r="C160" s="700"/>
      <c r="D160" s="616"/>
      <c r="E160" s="698"/>
    </row>
    <row r="161" spans="1:5" ht="15" customHeight="1" outlineLevel="1">
      <c r="A161" s="699" t="s">
        <v>3206</v>
      </c>
      <c r="B161" s="701"/>
      <c r="C161" s="546" t="s">
        <v>3205</v>
      </c>
      <c r="D161" s="617"/>
      <c r="E161" s="698"/>
    </row>
    <row r="162" spans="1:5" ht="15" customHeight="1" outlineLevel="1">
      <c r="A162" s="702"/>
      <c r="B162" s="701"/>
      <c r="C162" s="546" t="s">
        <v>21</v>
      </c>
      <c r="D162" s="617"/>
      <c r="E162" s="698"/>
    </row>
    <row r="163" spans="1:5" ht="15" customHeight="1" outlineLevel="1">
      <c r="A163" s="702"/>
      <c r="B163" s="701"/>
      <c r="C163" s="546" t="s">
        <v>3084</v>
      </c>
      <c r="D163" s="617"/>
      <c r="E163" s="698"/>
    </row>
    <row r="164" spans="1:5" ht="15" customHeight="1" outlineLevel="1" thickBot="1">
      <c r="A164" s="703"/>
      <c r="B164" s="704"/>
      <c r="C164" s="704"/>
      <c r="D164" s="705"/>
      <c r="E164" s="698"/>
    </row>
    <row r="165" spans="1:5" ht="13.5" hidden="1" outlineLevel="2" thickBot="1">
      <c r="A165" s="706" t="s">
        <v>3204</v>
      </c>
      <c r="B165" s="707"/>
      <c r="C165" s="707"/>
      <c r="D165" s="707"/>
      <c r="E165" s="458"/>
    </row>
    <row r="166" spans="1:5" ht="13.5" hidden="1" outlineLevel="2" thickBot="1">
      <c r="A166" s="699" t="s">
        <v>23</v>
      </c>
      <c r="B166" s="700"/>
      <c r="C166" s="700"/>
      <c r="D166" s="616"/>
      <c r="E166" s="458"/>
    </row>
    <row r="167" spans="1:5" ht="13.5" hidden="1" outlineLevel="2" thickBot="1">
      <c r="A167" s="699" t="s">
        <v>3206</v>
      </c>
      <c r="B167" s="701"/>
      <c r="C167" s="546" t="s">
        <v>3205</v>
      </c>
      <c r="D167" s="617"/>
      <c r="E167" s="458"/>
    </row>
    <row r="168" spans="1:5" ht="13.5" hidden="1" outlineLevel="2" thickBot="1">
      <c r="A168" s="702"/>
      <c r="B168" s="701"/>
      <c r="C168" s="546" t="s">
        <v>21</v>
      </c>
      <c r="D168" s="617"/>
      <c r="E168" s="458"/>
    </row>
    <row r="169" spans="1:5" ht="13.5" hidden="1" outlineLevel="2" thickBot="1">
      <c r="A169" s="709"/>
      <c r="B169" s="710"/>
      <c r="C169" s="618" t="s">
        <v>3084</v>
      </c>
      <c r="D169" s="619"/>
      <c r="E169" s="458"/>
    </row>
    <row r="170" spans="1:5" ht="13.5" hidden="1" outlineLevel="2" thickBot="1">
      <c r="A170" s="711" t="s">
        <v>3204</v>
      </c>
      <c r="B170" s="712"/>
      <c r="C170" s="712"/>
      <c r="D170" s="712"/>
      <c r="E170" s="458"/>
    </row>
    <row r="171" spans="1:5" ht="13.5" hidden="1" outlineLevel="2" thickBot="1">
      <c r="A171" s="699" t="s">
        <v>23</v>
      </c>
      <c r="B171" s="700"/>
      <c r="C171" s="700"/>
      <c r="D171" s="616"/>
      <c r="E171" s="458"/>
    </row>
    <row r="172" spans="1:5" ht="13.5" hidden="1" outlineLevel="2" thickBot="1">
      <c r="A172" s="699" t="s">
        <v>3206</v>
      </c>
      <c r="B172" s="701"/>
      <c r="C172" s="546" t="s">
        <v>3205</v>
      </c>
      <c r="D172" s="617"/>
      <c r="E172" s="458"/>
    </row>
    <row r="173" spans="1:5" ht="13.5" hidden="1" outlineLevel="2" thickBot="1">
      <c r="A173" s="702"/>
      <c r="B173" s="701"/>
      <c r="C173" s="546" t="s">
        <v>21</v>
      </c>
      <c r="D173" s="617"/>
      <c r="E173" s="458"/>
    </row>
    <row r="174" spans="1:5" ht="13.5" hidden="1" outlineLevel="2" thickBot="1">
      <c r="A174" s="709"/>
      <c r="B174" s="710"/>
      <c r="C174" s="618" t="s">
        <v>3084</v>
      </c>
      <c r="D174" s="619"/>
      <c r="E174" s="458"/>
    </row>
    <row r="175" spans="1:5" ht="13.5" hidden="1" outlineLevel="2" thickBot="1">
      <c r="A175" s="711" t="s">
        <v>3204</v>
      </c>
      <c r="B175" s="712"/>
      <c r="C175" s="712"/>
      <c r="D175" s="712"/>
      <c r="E175" s="458"/>
    </row>
    <row r="176" spans="1:5" ht="13.5" hidden="1" outlineLevel="2" thickBot="1">
      <c r="A176" s="699" t="s">
        <v>23</v>
      </c>
      <c r="B176" s="700"/>
      <c r="C176" s="700"/>
      <c r="D176" s="616"/>
      <c r="E176" s="458"/>
    </row>
    <row r="177" spans="1:5" ht="13.5" hidden="1" outlineLevel="2" thickBot="1">
      <c r="A177" s="699" t="s">
        <v>3206</v>
      </c>
      <c r="B177" s="701"/>
      <c r="C177" s="546" t="s">
        <v>3205</v>
      </c>
      <c r="D177" s="617"/>
      <c r="E177" s="458"/>
    </row>
    <row r="178" spans="1:5" ht="13.5" hidden="1" outlineLevel="2" thickBot="1">
      <c r="A178" s="702"/>
      <c r="B178" s="701"/>
      <c r="C178" s="546" t="s">
        <v>21</v>
      </c>
      <c r="D178" s="617"/>
      <c r="E178" s="458"/>
    </row>
    <row r="179" spans="1:5" ht="13.5" hidden="1" outlineLevel="2" thickBot="1">
      <c r="A179" s="702"/>
      <c r="B179" s="701"/>
      <c r="C179" s="546" t="s">
        <v>3084</v>
      </c>
      <c r="D179" s="617"/>
      <c r="E179" s="458"/>
    </row>
    <row r="180" spans="1:5" ht="13.5" hidden="1" outlineLevel="2" thickBot="1">
      <c r="A180" s="333"/>
      <c r="B180" s="334"/>
      <c r="C180" s="334"/>
      <c r="D180" s="334"/>
      <c r="E180" s="459"/>
    </row>
    <row r="181" spans="1:5" ht="13.5" outlineLevel="1" collapsed="1" thickBot="1">
      <c r="A181" s="691"/>
      <c r="B181" s="692"/>
      <c r="C181" s="692"/>
      <c r="D181" s="692"/>
      <c r="E181" s="693"/>
    </row>
    <row r="182" spans="1:5" ht="15" customHeight="1" outlineLevel="1">
      <c r="A182" s="694" t="s">
        <v>3066</v>
      </c>
      <c r="B182" s="695"/>
      <c r="C182" s="695"/>
      <c r="D182" s="696"/>
      <c r="E182" s="697" t="s">
        <v>3200</v>
      </c>
    </row>
    <row r="183" spans="1:5" outlineLevel="1">
      <c r="A183" s="699" t="s">
        <v>23</v>
      </c>
      <c r="B183" s="700"/>
      <c r="C183" s="700"/>
      <c r="D183" s="616" t="s">
        <v>3265</v>
      </c>
      <c r="E183" s="698"/>
    </row>
    <row r="184" spans="1:5" outlineLevel="1">
      <c r="A184" s="699" t="s">
        <v>22</v>
      </c>
      <c r="B184" s="701"/>
      <c r="C184" s="546" t="s">
        <v>21</v>
      </c>
      <c r="D184" s="617" t="s">
        <v>3243</v>
      </c>
      <c r="E184" s="698"/>
    </row>
    <row r="185" spans="1:5" outlineLevel="1">
      <c r="A185" s="702"/>
      <c r="B185" s="701"/>
      <c r="C185" s="546" t="s">
        <v>20</v>
      </c>
      <c r="D185" s="617" t="s">
        <v>3261</v>
      </c>
      <c r="E185" s="698"/>
    </row>
    <row r="186" spans="1:5" outlineLevel="1">
      <c r="A186" s="702"/>
      <c r="B186" s="701"/>
      <c r="C186" s="8" t="s">
        <v>19</v>
      </c>
      <c r="D186" s="617" t="s">
        <v>3262</v>
      </c>
      <c r="E186" s="698"/>
    </row>
    <row r="187" spans="1:5" outlineLevel="1">
      <c r="A187" s="703"/>
      <c r="B187" s="704"/>
      <c r="C187" s="704"/>
      <c r="D187" s="705"/>
      <c r="E187" s="698"/>
    </row>
    <row r="188" spans="1:5" ht="15" customHeight="1" outlineLevel="1">
      <c r="A188" s="706" t="s">
        <v>18</v>
      </c>
      <c r="B188" s="707"/>
      <c r="C188" s="707"/>
      <c r="D188" s="708"/>
      <c r="E188" s="698"/>
    </row>
    <row r="189" spans="1:5" ht="15" customHeight="1" outlineLevel="1">
      <c r="A189" s="703" t="s">
        <v>3266</v>
      </c>
      <c r="B189" s="704"/>
      <c r="C189" s="704"/>
      <c r="D189" s="705"/>
      <c r="E189" s="698"/>
    </row>
    <row r="190" spans="1:5" ht="15" customHeight="1" outlineLevel="1">
      <c r="A190" s="703" t="s">
        <v>3267</v>
      </c>
      <c r="B190" s="704"/>
      <c r="C190" s="704"/>
      <c r="D190" s="705"/>
      <c r="E190" s="698"/>
    </row>
    <row r="191" spans="1:5" ht="15" customHeight="1" outlineLevel="1">
      <c r="A191" s="703" t="s">
        <v>3268</v>
      </c>
      <c r="B191" s="704"/>
      <c r="C191" s="704"/>
      <c r="D191" s="705"/>
      <c r="E191" s="698"/>
    </row>
    <row r="192" spans="1:5" ht="15" customHeight="1" outlineLevel="1">
      <c r="A192" s="703" t="s">
        <v>3304</v>
      </c>
      <c r="B192" s="704"/>
      <c r="C192" s="704"/>
      <c r="D192" s="705"/>
      <c r="E192" s="698"/>
    </row>
    <row r="193" spans="1:5" outlineLevel="1">
      <c r="A193" s="703"/>
      <c r="B193" s="704"/>
      <c r="C193" s="704"/>
      <c r="D193" s="705"/>
      <c r="E193" s="698"/>
    </row>
    <row r="194" spans="1:5" ht="15" hidden="1" customHeight="1" outlineLevel="2">
      <c r="A194" s="331"/>
      <c r="B194" s="332"/>
      <c r="C194" s="332"/>
      <c r="D194" s="332"/>
      <c r="E194" s="698"/>
    </row>
    <row r="195" spans="1:5" ht="15" hidden="1" customHeight="1" outlineLevel="2">
      <c r="A195" s="333"/>
      <c r="B195" s="334"/>
      <c r="C195" s="334"/>
      <c r="D195" s="334"/>
      <c r="E195" s="698"/>
    </row>
    <row r="196" spans="1:5" ht="15" hidden="1" customHeight="1" outlineLevel="2">
      <c r="A196" s="333"/>
      <c r="B196" s="334"/>
      <c r="C196" s="334"/>
      <c r="D196" s="334"/>
      <c r="E196" s="698"/>
    </row>
    <row r="197" spans="1:5" ht="15" hidden="1" customHeight="1" outlineLevel="2">
      <c r="A197" s="333"/>
      <c r="B197" s="334"/>
      <c r="C197" s="334"/>
      <c r="D197" s="334"/>
      <c r="E197" s="698"/>
    </row>
    <row r="198" spans="1:5" ht="15" hidden="1" customHeight="1" outlineLevel="2">
      <c r="A198" s="333"/>
      <c r="B198" s="334"/>
      <c r="C198" s="334"/>
      <c r="D198" s="334"/>
      <c r="E198" s="698"/>
    </row>
    <row r="199" spans="1:5" ht="15" hidden="1" customHeight="1" outlineLevel="2">
      <c r="A199" s="333"/>
      <c r="B199" s="334"/>
      <c r="C199" s="334"/>
      <c r="D199" s="334"/>
      <c r="E199" s="698"/>
    </row>
    <row r="200" spans="1:5" ht="15" hidden="1" customHeight="1" outlineLevel="2">
      <c r="A200" s="333"/>
      <c r="B200" s="334"/>
      <c r="C200" s="334"/>
      <c r="D200" s="334"/>
      <c r="E200" s="698"/>
    </row>
    <row r="201" spans="1:5" ht="15" hidden="1" customHeight="1" outlineLevel="2">
      <c r="A201" s="333"/>
      <c r="B201" s="334"/>
      <c r="C201" s="334"/>
      <c r="D201" s="334"/>
      <c r="E201" s="698"/>
    </row>
    <row r="202" spans="1:5" ht="15" hidden="1" customHeight="1" outlineLevel="2">
      <c r="A202" s="333"/>
      <c r="B202" s="334"/>
      <c r="C202" s="334"/>
      <c r="D202" s="334"/>
      <c r="E202" s="698"/>
    </row>
    <row r="203" spans="1:5" ht="15" hidden="1" customHeight="1" outlineLevel="2">
      <c r="A203" s="333"/>
      <c r="B203" s="334"/>
      <c r="C203" s="334"/>
      <c r="D203" s="334"/>
      <c r="E203" s="698"/>
    </row>
    <row r="204" spans="1:5" ht="15" hidden="1" customHeight="1" outlineLevel="2">
      <c r="A204" s="333"/>
      <c r="B204" s="334"/>
      <c r="C204" s="334"/>
      <c r="D204" s="334"/>
      <c r="E204" s="698"/>
    </row>
    <row r="205" spans="1:5" ht="15" hidden="1" customHeight="1" outlineLevel="2">
      <c r="A205" s="333"/>
      <c r="B205" s="334"/>
      <c r="C205" s="334"/>
      <c r="D205" s="334"/>
      <c r="E205" s="698"/>
    </row>
    <row r="206" spans="1:5" ht="15" hidden="1" customHeight="1" outlineLevel="2">
      <c r="A206" s="333"/>
      <c r="B206" s="334"/>
      <c r="C206" s="334"/>
      <c r="D206" s="334"/>
      <c r="E206" s="698"/>
    </row>
    <row r="207" spans="1:5" ht="15" hidden="1" customHeight="1" outlineLevel="2">
      <c r="A207" s="333"/>
      <c r="B207" s="334"/>
      <c r="C207" s="334"/>
      <c r="D207" s="334"/>
      <c r="E207" s="698"/>
    </row>
    <row r="208" spans="1:5" ht="15" hidden="1" customHeight="1" outlineLevel="2">
      <c r="A208" s="335"/>
      <c r="B208" s="336"/>
      <c r="C208" s="336"/>
      <c r="D208" s="336"/>
      <c r="E208" s="698"/>
    </row>
    <row r="209" spans="1:5" ht="15" customHeight="1" outlineLevel="1" collapsed="1">
      <c r="A209" s="706" t="s">
        <v>3204</v>
      </c>
      <c r="B209" s="707"/>
      <c r="C209" s="707"/>
      <c r="D209" s="708"/>
      <c r="E209" s="698"/>
    </row>
    <row r="210" spans="1:5" ht="15" customHeight="1" outlineLevel="1">
      <c r="A210" s="699" t="s">
        <v>23</v>
      </c>
      <c r="B210" s="700"/>
      <c r="C210" s="700"/>
      <c r="D210" s="616"/>
      <c r="E210" s="698"/>
    </row>
    <row r="211" spans="1:5" ht="15" customHeight="1" outlineLevel="1">
      <c r="A211" s="699" t="s">
        <v>3206</v>
      </c>
      <c r="B211" s="701"/>
      <c r="C211" s="546" t="s">
        <v>3205</v>
      </c>
      <c r="D211" s="617"/>
      <c r="E211" s="698"/>
    </row>
    <row r="212" spans="1:5" ht="15" customHeight="1" outlineLevel="1">
      <c r="A212" s="702"/>
      <c r="B212" s="701"/>
      <c r="C212" s="546" t="s">
        <v>21</v>
      </c>
      <c r="D212" s="617"/>
      <c r="E212" s="698"/>
    </row>
    <row r="213" spans="1:5" ht="15" customHeight="1" outlineLevel="1">
      <c r="A213" s="702"/>
      <c r="B213" s="701"/>
      <c r="C213" s="546" t="s">
        <v>3084</v>
      </c>
      <c r="D213" s="617"/>
      <c r="E213" s="698"/>
    </row>
    <row r="214" spans="1:5" ht="15" customHeight="1" outlineLevel="1" thickBot="1">
      <c r="A214" s="703"/>
      <c r="B214" s="704"/>
      <c r="C214" s="704"/>
      <c r="D214" s="705"/>
      <c r="E214" s="698"/>
    </row>
    <row r="215" spans="1:5" ht="13.5" hidden="1" outlineLevel="2" thickBot="1">
      <c r="A215" s="706" t="s">
        <v>3204</v>
      </c>
      <c r="B215" s="707"/>
      <c r="C215" s="707"/>
      <c r="D215" s="707"/>
      <c r="E215" s="458"/>
    </row>
    <row r="216" spans="1:5" ht="13.5" hidden="1" outlineLevel="2" thickBot="1">
      <c r="A216" s="699" t="s">
        <v>23</v>
      </c>
      <c r="B216" s="700"/>
      <c r="C216" s="700"/>
      <c r="D216" s="616"/>
      <c r="E216" s="458"/>
    </row>
    <row r="217" spans="1:5" ht="13.5" hidden="1" outlineLevel="2" thickBot="1">
      <c r="A217" s="699" t="s">
        <v>3206</v>
      </c>
      <c r="B217" s="701"/>
      <c r="C217" s="546" t="s">
        <v>3205</v>
      </c>
      <c r="D217" s="617"/>
      <c r="E217" s="458"/>
    </row>
    <row r="218" spans="1:5" ht="13.5" hidden="1" outlineLevel="2" thickBot="1">
      <c r="A218" s="702"/>
      <c r="B218" s="701"/>
      <c r="C218" s="546" t="s">
        <v>21</v>
      </c>
      <c r="D218" s="617"/>
      <c r="E218" s="458"/>
    </row>
    <row r="219" spans="1:5" ht="13.5" hidden="1" outlineLevel="2" thickBot="1">
      <c r="A219" s="709"/>
      <c r="B219" s="710"/>
      <c r="C219" s="618" t="s">
        <v>3084</v>
      </c>
      <c r="D219" s="619"/>
      <c r="E219" s="458"/>
    </row>
    <row r="220" spans="1:5" ht="13.5" hidden="1" outlineLevel="2" thickBot="1">
      <c r="A220" s="711" t="s">
        <v>3204</v>
      </c>
      <c r="B220" s="712"/>
      <c r="C220" s="712"/>
      <c r="D220" s="712"/>
      <c r="E220" s="458"/>
    </row>
    <row r="221" spans="1:5" ht="13.5" hidden="1" outlineLevel="2" thickBot="1">
      <c r="A221" s="699" t="s">
        <v>23</v>
      </c>
      <c r="B221" s="700"/>
      <c r="C221" s="700"/>
      <c r="D221" s="616"/>
      <c r="E221" s="458"/>
    </row>
    <row r="222" spans="1:5" ht="13.5" hidden="1" outlineLevel="2" thickBot="1">
      <c r="A222" s="699" t="s">
        <v>3206</v>
      </c>
      <c r="B222" s="701"/>
      <c r="C222" s="546" t="s">
        <v>3205</v>
      </c>
      <c r="D222" s="617"/>
      <c r="E222" s="458"/>
    </row>
    <row r="223" spans="1:5" ht="13.5" hidden="1" outlineLevel="2" thickBot="1">
      <c r="A223" s="702"/>
      <c r="B223" s="701"/>
      <c r="C223" s="546" t="s">
        <v>21</v>
      </c>
      <c r="D223" s="617"/>
      <c r="E223" s="458"/>
    </row>
    <row r="224" spans="1:5" ht="13.5" hidden="1" outlineLevel="2" thickBot="1">
      <c r="A224" s="709"/>
      <c r="B224" s="710"/>
      <c r="C224" s="618" t="s">
        <v>3084</v>
      </c>
      <c r="D224" s="619"/>
      <c r="E224" s="458"/>
    </row>
    <row r="225" spans="1:5" ht="13.5" hidden="1" outlineLevel="2" thickBot="1">
      <c r="A225" s="711" t="s">
        <v>3204</v>
      </c>
      <c r="B225" s="712"/>
      <c r="C225" s="712"/>
      <c r="D225" s="712"/>
      <c r="E225" s="458"/>
    </row>
    <row r="226" spans="1:5" ht="13.5" hidden="1" outlineLevel="2" thickBot="1">
      <c r="A226" s="699" t="s">
        <v>23</v>
      </c>
      <c r="B226" s="700"/>
      <c r="C226" s="700"/>
      <c r="D226" s="616"/>
      <c r="E226" s="458"/>
    </row>
    <row r="227" spans="1:5" ht="13.5" hidden="1" outlineLevel="2" thickBot="1">
      <c r="A227" s="699" t="s">
        <v>3206</v>
      </c>
      <c r="B227" s="701"/>
      <c r="C227" s="546" t="s">
        <v>3205</v>
      </c>
      <c r="D227" s="617"/>
      <c r="E227" s="458"/>
    </row>
    <row r="228" spans="1:5" ht="13.5" hidden="1" outlineLevel="2" thickBot="1">
      <c r="A228" s="702"/>
      <c r="B228" s="701"/>
      <c r="C228" s="546" t="s">
        <v>21</v>
      </c>
      <c r="D228" s="617"/>
      <c r="E228" s="458"/>
    </row>
    <row r="229" spans="1:5" ht="13.5" hidden="1" outlineLevel="2" thickBot="1">
      <c r="A229" s="702"/>
      <c r="B229" s="701"/>
      <c r="C229" s="546" t="s">
        <v>3084</v>
      </c>
      <c r="D229" s="617"/>
      <c r="E229" s="458"/>
    </row>
    <row r="230" spans="1:5" ht="13.5" hidden="1" outlineLevel="2" thickBot="1">
      <c r="A230" s="333"/>
      <c r="B230" s="334"/>
      <c r="C230" s="334"/>
      <c r="D230" s="334"/>
      <c r="E230" s="459"/>
    </row>
    <row r="231" spans="1:5" ht="13.5" outlineLevel="1" collapsed="1" thickBot="1">
      <c r="A231" s="691"/>
      <c r="B231" s="692"/>
      <c r="C231" s="692"/>
      <c r="D231" s="692"/>
      <c r="E231" s="693"/>
    </row>
    <row r="232" spans="1:5" ht="15" customHeight="1" outlineLevel="1">
      <c r="A232" s="694" t="s">
        <v>3066</v>
      </c>
      <c r="B232" s="695"/>
      <c r="C232" s="695"/>
      <c r="D232" s="696"/>
      <c r="E232" s="697" t="s">
        <v>3200</v>
      </c>
    </row>
    <row r="233" spans="1:5" outlineLevel="1">
      <c r="A233" s="699" t="s">
        <v>23</v>
      </c>
      <c r="B233" s="700"/>
      <c r="C233" s="700"/>
      <c r="D233" s="616" t="s">
        <v>3269</v>
      </c>
      <c r="E233" s="698"/>
    </row>
    <row r="234" spans="1:5" outlineLevel="1">
      <c r="A234" s="699" t="s">
        <v>22</v>
      </c>
      <c r="B234" s="701"/>
      <c r="C234" s="546" t="s">
        <v>21</v>
      </c>
      <c r="D234" s="617" t="s">
        <v>3270</v>
      </c>
      <c r="E234" s="698"/>
    </row>
    <row r="235" spans="1:5" outlineLevel="1">
      <c r="A235" s="702"/>
      <c r="B235" s="701"/>
      <c r="C235" s="546" t="s">
        <v>20</v>
      </c>
      <c r="D235" s="617" t="s">
        <v>3271</v>
      </c>
      <c r="E235" s="698"/>
    </row>
    <row r="236" spans="1:5" outlineLevel="1">
      <c r="A236" s="702"/>
      <c r="B236" s="701"/>
      <c r="C236" s="8" t="s">
        <v>19</v>
      </c>
      <c r="D236" s="617" t="s">
        <v>3272</v>
      </c>
      <c r="E236" s="698"/>
    </row>
    <row r="237" spans="1:5" outlineLevel="1">
      <c r="A237" s="703"/>
      <c r="B237" s="704"/>
      <c r="C237" s="704"/>
      <c r="D237" s="705"/>
      <c r="E237" s="698"/>
    </row>
    <row r="238" spans="1:5" ht="15" customHeight="1" outlineLevel="1">
      <c r="A238" s="706" t="s">
        <v>18</v>
      </c>
      <c r="B238" s="707"/>
      <c r="C238" s="707"/>
      <c r="D238" s="708"/>
      <c r="E238" s="698"/>
    </row>
    <row r="239" spans="1:5" ht="15" customHeight="1" outlineLevel="1">
      <c r="A239" s="703" t="s">
        <v>3273</v>
      </c>
      <c r="B239" s="704"/>
      <c r="C239" s="704"/>
      <c r="D239" s="705"/>
      <c r="E239" s="698"/>
    </row>
    <row r="240" spans="1:5" ht="15" customHeight="1" outlineLevel="1">
      <c r="A240" s="703" t="s">
        <v>3274</v>
      </c>
      <c r="B240" s="704"/>
      <c r="C240" s="704"/>
      <c r="D240" s="705"/>
      <c r="E240" s="698"/>
    </row>
    <row r="241" spans="1:5" outlineLevel="1">
      <c r="A241" s="703" t="s">
        <v>3275</v>
      </c>
      <c r="B241" s="704"/>
      <c r="C241" s="704"/>
      <c r="D241" s="705"/>
      <c r="E241" s="698"/>
    </row>
    <row r="242" spans="1:5" ht="15" hidden="1" customHeight="1" outlineLevel="2">
      <c r="A242" s="331"/>
      <c r="B242" s="332"/>
      <c r="C242" s="332"/>
      <c r="D242" s="332"/>
      <c r="E242" s="698"/>
    </row>
    <row r="243" spans="1:5" ht="15" hidden="1" customHeight="1" outlineLevel="2">
      <c r="A243" s="333"/>
      <c r="B243" s="334"/>
      <c r="C243" s="334"/>
      <c r="D243" s="334"/>
      <c r="E243" s="698"/>
    </row>
    <row r="244" spans="1:5" ht="15" hidden="1" customHeight="1" outlineLevel="2">
      <c r="A244" s="333"/>
      <c r="B244" s="334"/>
      <c r="C244" s="334"/>
      <c r="D244" s="334"/>
      <c r="E244" s="698"/>
    </row>
    <row r="245" spans="1:5" ht="15" hidden="1" customHeight="1" outlineLevel="2">
      <c r="A245" s="333"/>
      <c r="B245" s="334"/>
      <c r="C245" s="334"/>
      <c r="D245" s="334"/>
      <c r="E245" s="698"/>
    </row>
    <row r="246" spans="1:5" ht="15" hidden="1" customHeight="1" outlineLevel="2">
      <c r="A246" s="333"/>
      <c r="B246" s="334"/>
      <c r="C246" s="334"/>
      <c r="D246" s="334"/>
      <c r="E246" s="698"/>
    </row>
    <row r="247" spans="1:5" ht="15" hidden="1" customHeight="1" outlineLevel="2">
      <c r="A247" s="333"/>
      <c r="B247" s="334"/>
      <c r="C247" s="334"/>
      <c r="D247" s="334"/>
      <c r="E247" s="698"/>
    </row>
    <row r="248" spans="1:5" ht="15" hidden="1" customHeight="1" outlineLevel="2">
      <c r="A248" s="333"/>
      <c r="B248" s="334"/>
      <c r="C248" s="334"/>
      <c r="D248" s="334"/>
      <c r="E248" s="698"/>
    </row>
    <row r="249" spans="1:5" ht="15" hidden="1" customHeight="1" outlineLevel="2">
      <c r="A249" s="333"/>
      <c r="B249" s="334"/>
      <c r="C249" s="334"/>
      <c r="D249" s="334"/>
      <c r="E249" s="698"/>
    </row>
    <row r="250" spans="1:5" ht="15" hidden="1" customHeight="1" outlineLevel="2">
      <c r="A250" s="333"/>
      <c r="B250" s="334"/>
      <c r="C250" s="334"/>
      <c r="D250" s="334"/>
      <c r="E250" s="698"/>
    </row>
    <row r="251" spans="1:5" ht="15" hidden="1" customHeight="1" outlineLevel="2">
      <c r="A251" s="333"/>
      <c r="B251" s="334"/>
      <c r="C251" s="334"/>
      <c r="D251" s="334"/>
      <c r="E251" s="698"/>
    </row>
    <row r="252" spans="1:5" ht="15" hidden="1" customHeight="1" outlineLevel="2">
      <c r="A252" s="333"/>
      <c r="B252" s="334"/>
      <c r="C252" s="334"/>
      <c r="D252" s="334"/>
      <c r="E252" s="698"/>
    </row>
    <row r="253" spans="1:5" ht="15" hidden="1" customHeight="1" outlineLevel="2">
      <c r="A253" s="333"/>
      <c r="B253" s="334"/>
      <c r="C253" s="334"/>
      <c r="D253" s="334"/>
      <c r="E253" s="698"/>
    </row>
    <row r="254" spans="1:5" ht="15" hidden="1" customHeight="1" outlineLevel="2">
      <c r="A254" s="333"/>
      <c r="B254" s="334"/>
      <c r="C254" s="334"/>
      <c r="D254" s="334"/>
      <c r="E254" s="698"/>
    </row>
    <row r="255" spans="1:5" ht="15" hidden="1" customHeight="1" outlineLevel="2">
      <c r="A255" s="333"/>
      <c r="B255" s="334"/>
      <c r="C255" s="334"/>
      <c r="D255" s="334"/>
      <c r="E255" s="698"/>
    </row>
    <row r="256" spans="1:5" ht="15" hidden="1" customHeight="1" outlineLevel="2">
      <c r="A256" s="335"/>
      <c r="B256" s="336"/>
      <c r="C256" s="336"/>
      <c r="D256" s="336"/>
      <c r="E256" s="698"/>
    </row>
    <row r="257" spans="1:5" ht="15" customHeight="1" outlineLevel="2">
      <c r="A257" s="703" t="s">
        <v>3276</v>
      </c>
      <c r="B257" s="704"/>
      <c r="C257" s="704"/>
      <c r="D257" s="705"/>
      <c r="E257" s="698"/>
    </row>
    <row r="258" spans="1:5" ht="15" customHeight="1" outlineLevel="2">
      <c r="A258" s="703" t="s">
        <v>3277</v>
      </c>
      <c r="B258" s="704"/>
      <c r="C258" s="704"/>
      <c r="D258" s="705"/>
      <c r="E258" s="698"/>
    </row>
    <row r="259" spans="1:5" ht="15" customHeight="1" outlineLevel="2">
      <c r="A259" s="703" t="s">
        <v>3278</v>
      </c>
      <c r="B259" s="704"/>
      <c r="C259" s="704"/>
      <c r="D259" s="705"/>
      <c r="E259" s="698"/>
    </row>
    <row r="260" spans="1:5" ht="15" customHeight="1" outlineLevel="2">
      <c r="A260" s="703" t="s">
        <v>3279</v>
      </c>
      <c r="B260" s="704"/>
      <c r="C260" s="704"/>
      <c r="D260" s="705"/>
      <c r="E260" s="698"/>
    </row>
    <row r="261" spans="1:5" ht="15" customHeight="1" outlineLevel="2">
      <c r="A261" s="703" t="s">
        <v>3280</v>
      </c>
      <c r="B261" s="704"/>
      <c r="C261" s="704"/>
      <c r="D261" s="705"/>
      <c r="E261" s="698"/>
    </row>
    <row r="262" spans="1:5" ht="15" customHeight="1" outlineLevel="2">
      <c r="A262" s="703"/>
      <c r="B262" s="704"/>
      <c r="C262" s="704"/>
      <c r="D262" s="705"/>
      <c r="E262" s="698"/>
    </row>
    <row r="263" spans="1:5" ht="15" customHeight="1" outlineLevel="1">
      <c r="A263" s="706" t="s">
        <v>3204</v>
      </c>
      <c r="B263" s="707"/>
      <c r="C263" s="707"/>
      <c r="D263" s="708"/>
      <c r="E263" s="698"/>
    </row>
    <row r="264" spans="1:5" ht="15" customHeight="1" outlineLevel="1">
      <c r="A264" s="699" t="s">
        <v>23</v>
      </c>
      <c r="B264" s="700"/>
      <c r="C264" s="700"/>
      <c r="D264" s="616"/>
      <c r="E264" s="698"/>
    </row>
    <row r="265" spans="1:5" ht="15" customHeight="1" outlineLevel="1">
      <c r="A265" s="699" t="s">
        <v>3206</v>
      </c>
      <c r="B265" s="701"/>
      <c r="C265" s="546" t="s">
        <v>3205</v>
      </c>
      <c r="D265" s="617"/>
      <c r="E265" s="698"/>
    </row>
    <row r="266" spans="1:5" ht="15" customHeight="1" outlineLevel="1">
      <c r="A266" s="702"/>
      <c r="B266" s="701"/>
      <c r="C266" s="546" t="s">
        <v>21</v>
      </c>
      <c r="D266" s="617"/>
      <c r="E266" s="698"/>
    </row>
    <row r="267" spans="1:5" ht="15" customHeight="1" outlineLevel="1">
      <c r="A267" s="702"/>
      <c r="B267" s="701"/>
      <c r="C267" s="546" t="s">
        <v>3084</v>
      </c>
      <c r="D267" s="617"/>
      <c r="E267" s="698"/>
    </row>
    <row r="268" spans="1:5" ht="15" customHeight="1" outlineLevel="1" thickBot="1">
      <c r="A268" s="703"/>
      <c r="B268" s="704"/>
      <c r="C268" s="704"/>
      <c r="D268" s="705"/>
      <c r="E268" s="698"/>
    </row>
    <row r="269" spans="1:5" ht="13.5" hidden="1" outlineLevel="2" thickBot="1">
      <c r="A269" s="706" t="s">
        <v>3204</v>
      </c>
      <c r="B269" s="707"/>
      <c r="C269" s="707"/>
      <c r="D269" s="707"/>
      <c r="E269" s="458"/>
    </row>
    <row r="270" spans="1:5" ht="13.5" hidden="1" outlineLevel="2" thickBot="1">
      <c r="A270" s="699" t="s">
        <v>23</v>
      </c>
      <c r="B270" s="700"/>
      <c r="C270" s="700"/>
      <c r="D270" s="616"/>
      <c r="E270" s="458"/>
    </row>
    <row r="271" spans="1:5" ht="13.5" hidden="1" outlineLevel="2" thickBot="1">
      <c r="A271" s="699" t="s">
        <v>3206</v>
      </c>
      <c r="B271" s="701"/>
      <c r="C271" s="546" t="s">
        <v>3205</v>
      </c>
      <c r="D271" s="617"/>
      <c r="E271" s="458"/>
    </row>
    <row r="272" spans="1:5" ht="13.5" hidden="1" outlineLevel="2" thickBot="1">
      <c r="A272" s="702"/>
      <c r="B272" s="701"/>
      <c r="C272" s="546" t="s">
        <v>21</v>
      </c>
      <c r="D272" s="617"/>
      <c r="E272" s="458"/>
    </row>
    <row r="273" spans="1:5" ht="13.5" hidden="1" outlineLevel="2" thickBot="1">
      <c r="A273" s="709"/>
      <c r="B273" s="710"/>
      <c r="C273" s="618" t="s">
        <v>3084</v>
      </c>
      <c r="D273" s="619"/>
      <c r="E273" s="458"/>
    </row>
    <row r="274" spans="1:5" ht="13.5" hidden="1" outlineLevel="2" thickBot="1">
      <c r="A274" s="711" t="s">
        <v>3204</v>
      </c>
      <c r="B274" s="712"/>
      <c r="C274" s="712"/>
      <c r="D274" s="712"/>
      <c r="E274" s="458"/>
    </row>
    <row r="275" spans="1:5" ht="13.5" hidden="1" outlineLevel="2" thickBot="1">
      <c r="A275" s="699" t="s">
        <v>23</v>
      </c>
      <c r="B275" s="700"/>
      <c r="C275" s="700"/>
      <c r="D275" s="616"/>
      <c r="E275" s="458"/>
    </row>
    <row r="276" spans="1:5" ht="13.5" hidden="1" outlineLevel="2" thickBot="1">
      <c r="A276" s="699" t="s">
        <v>3206</v>
      </c>
      <c r="B276" s="701"/>
      <c r="C276" s="546" t="s">
        <v>3205</v>
      </c>
      <c r="D276" s="617"/>
      <c r="E276" s="458"/>
    </row>
    <row r="277" spans="1:5" ht="13.5" hidden="1" outlineLevel="2" thickBot="1">
      <c r="A277" s="702"/>
      <c r="B277" s="701"/>
      <c r="C277" s="546" t="s">
        <v>21</v>
      </c>
      <c r="D277" s="617"/>
      <c r="E277" s="458"/>
    </row>
    <row r="278" spans="1:5" ht="13.5" hidden="1" outlineLevel="2" thickBot="1">
      <c r="A278" s="709"/>
      <c r="B278" s="710"/>
      <c r="C278" s="618" t="s">
        <v>3084</v>
      </c>
      <c r="D278" s="619"/>
      <c r="E278" s="458"/>
    </row>
    <row r="279" spans="1:5" ht="13.5" hidden="1" outlineLevel="2" thickBot="1">
      <c r="A279" s="711" t="s">
        <v>3204</v>
      </c>
      <c r="B279" s="712"/>
      <c r="C279" s="712"/>
      <c r="D279" s="712"/>
      <c r="E279" s="458"/>
    </row>
    <row r="280" spans="1:5" ht="13.5" hidden="1" outlineLevel="2" thickBot="1">
      <c r="A280" s="699" t="s">
        <v>23</v>
      </c>
      <c r="B280" s="700"/>
      <c r="C280" s="700"/>
      <c r="D280" s="616"/>
      <c r="E280" s="458"/>
    </row>
    <row r="281" spans="1:5" ht="13.5" hidden="1" outlineLevel="2" thickBot="1">
      <c r="A281" s="699" t="s">
        <v>3206</v>
      </c>
      <c r="B281" s="701"/>
      <c r="C281" s="546" t="s">
        <v>3205</v>
      </c>
      <c r="D281" s="617"/>
      <c r="E281" s="458"/>
    </row>
    <row r="282" spans="1:5" ht="13.5" hidden="1" outlineLevel="2" thickBot="1">
      <c r="A282" s="702"/>
      <c r="B282" s="701"/>
      <c r="C282" s="546" t="s">
        <v>21</v>
      </c>
      <c r="D282" s="617"/>
      <c r="E282" s="458"/>
    </row>
    <row r="283" spans="1:5" ht="13.5" hidden="1" outlineLevel="2" thickBot="1">
      <c r="A283" s="702"/>
      <c r="B283" s="701"/>
      <c r="C283" s="546" t="s">
        <v>3084</v>
      </c>
      <c r="D283" s="617"/>
      <c r="E283" s="458"/>
    </row>
    <row r="284" spans="1:5" ht="13.5" hidden="1" outlineLevel="2" thickBot="1">
      <c r="A284" s="333"/>
      <c r="B284" s="334"/>
      <c r="C284" s="334"/>
      <c r="D284" s="334"/>
      <c r="E284" s="459"/>
    </row>
    <row r="285" spans="1:5" ht="13.5" outlineLevel="1" collapsed="1" thickBot="1">
      <c r="A285" s="691"/>
      <c r="B285" s="692"/>
      <c r="C285" s="692"/>
      <c r="D285" s="692"/>
      <c r="E285" s="693"/>
    </row>
    <row r="286" spans="1:5" ht="15" customHeight="1" outlineLevel="1">
      <c r="A286" s="694" t="s">
        <v>3066</v>
      </c>
      <c r="B286" s="695"/>
      <c r="C286" s="695"/>
      <c r="D286" s="696"/>
      <c r="E286" s="697" t="s">
        <v>3200</v>
      </c>
    </row>
    <row r="287" spans="1:5" outlineLevel="1">
      <c r="A287" s="699" t="s">
        <v>23</v>
      </c>
      <c r="B287" s="700"/>
      <c r="C287" s="700"/>
      <c r="D287" s="616" t="s">
        <v>3281</v>
      </c>
      <c r="E287" s="698"/>
    </row>
    <row r="288" spans="1:5" outlineLevel="1">
      <c r="A288" s="699" t="s">
        <v>22</v>
      </c>
      <c r="B288" s="701"/>
      <c r="C288" s="546" t="s">
        <v>21</v>
      </c>
      <c r="D288" s="617" t="s">
        <v>3270</v>
      </c>
      <c r="E288" s="698"/>
    </row>
    <row r="289" spans="1:5" outlineLevel="1">
      <c r="A289" s="702"/>
      <c r="B289" s="701"/>
      <c r="C289" s="546" t="s">
        <v>20</v>
      </c>
      <c r="D289" s="617" t="s">
        <v>3282</v>
      </c>
      <c r="E289" s="698"/>
    </row>
    <row r="290" spans="1:5" outlineLevel="1">
      <c r="A290" s="702"/>
      <c r="B290" s="701"/>
      <c r="C290" s="8" t="s">
        <v>19</v>
      </c>
      <c r="D290" s="617" t="s">
        <v>3283</v>
      </c>
      <c r="E290" s="698"/>
    </row>
    <row r="291" spans="1:5" outlineLevel="1">
      <c r="A291" s="703"/>
      <c r="B291" s="704"/>
      <c r="C291" s="704"/>
      <c r="D291" s="705"/>
      <c r="E291" s="698"/>
    </row>
    <row r="292" spans="1:5" ht="15" customHeight="1" outlineLevel="1">
      <c r="A292" s="706" t="s">
        <v>18</v>
      </c>
      <c r="B292" s="707"/>
      <c r="C292" s="707"/>
      <c r="D292" s="708"/>
      <c r="E292" s="698"/>
    </row>
    <row r="293" spans="1:5" outlineLevel="1">
      <c r="A293" s="703" t="s">
        <v>3284</v>
      </c>
      <c r="B293" s="704"/>
      <c r="C293" s="704"/>
      <c r="D293" s="705"/>
      <c r="E293" s="698"/>
    </row>
    <row r="294" spans="1:5" ht="15" hidden="1" customHeight="1" outlineLevel="2">
      <c r="A294" s="331"/>
      <c r="B294" s="332"/>
      <c r="C294" s="332"/>
      <c r="D294" s="332"/>
      <c r="E294" s="698"/>
    </row>
    <row r="295" spans="1:5" ht="15" hidden="1" customHeight="1" outlineLevel="2">
      <c r="A295" s="333"/>
      <c r="B295" s="334"/>
      <c r="C295" s="334"/>
      <c r="D295" s="334"/>
      <c r="E295" s="698"/>
    </row>
    <row r="296" spans="1:5" ht="15" hidden="1" customHeight="1" outlineLevel="2">
      <c r="A296" s="333"/>
      <c r="B296" s="334"/>
      <c r="C296" s="334"/>
      <c r="D296" s="334"/>
      <c r="E296" s="698"/>
    </row>
    <row r="297" spans="1:5" ht="15" hidden="1" customHeight="1" outlineLevel="2">
      <c r="A297" s="333"/>
      <c r="B297" s="334"/>
      <c r="C297" s="334"/>
      <c r="D297" s="334"/>
      <c r="E297" s="698"/>
    </row>
    <row r="298" spans="1:5" ht="15" hidden="1" customHeight="1" outlineLevel="2">
      <c r="A298" s="333"/>
      <c r="B298" s="334"/>
      <c r="C298" s="334"/>
      <c r="D298" s="334"/>
      <c r="E298" s="698"/>
    </row>
    <row r="299" spans="1:5" ht="15" hidden="1" customHeight="1" outlineLevel="2">
      <c r="A299" s="333"/>
      <c r="B299" s="334"/>
      <c r="C299" s="334"/>
      <c r="D299" s="334"/>
      <c r="E299" s="698"/>
    </row>
    <row r="300" spans="1:5" ht="15" hidden="1" customHeight="1" outlineLevel="2">
      <c r="A300" s="333"/>
      <c r="B300" s="334"/>
      <c r="C300" s="334"/>
      <c r="D300" s="334"/>
      <c r="E300" s="698"/>
    </row>
    <row r="301" spans="1:5" ht="15" hidden="1" customHeight="1" outlineLevel="2">
      <c r="A301" s="333"/>
      <c r="B301" s="334"/>
      <c r="C301" s="334"/>
      <c r="D301" s="334"/>
      <c r="E301" s="698"/>
    </row>
    <row r="302" spans="1:5" ht="15" hidden="1" customHeight="1" outlineLevel="2">
      <c r="A302" s="333"/>
      <c r="B302" s="334"/>
      <c r="C302" s="334"/>
      <c r="D302" s="334"/>
      <c r="E302" s="698"/>
    </row>
    <row r="303" spans="1:5" ht="15" hidden="1" customHeight="1" outlineLevel="2">
      <c r="A303" s="333"/>
      <c r="B303" s="334"/>
      <c r="C303" s="334"/>
      <c r="D303" s="334"/>
      <c r="E303" s="698"/>
    </row>
    <row r="304" spans="1:5" ht="15" hidden="1" customHeight="1" outlineLevel="2">
      <c r="A304" s="333"/>
      <c r="B304" s="334"/>
      <c r="C304" s="334"/>
      <c r="D304" s="334"/>
      <c r="E304" s="698"/>
    </row>
    <row r="305" spans="1:5" ht="15" hidden="1" customHeight="1" outlineLevel="2">
      <c r="A305" s="333"/>
      <c r="B305" s="334"/>
      <c r="C305" s="334"/>
      <c r="D305" s="334"/>
      <c r="E305" s="698"/>
    </row>
    <row r="306" spans="1:5" ht="15" hidden="1" customHeight="1" outlineLevel="2">
      <c r="A306" s="333"/>
      <c r="B306" s="334"/>
      <c r="C306" s="334"/>
      <c r="D306" s="334"/>
      <c r="E306" s="698"/>
    </row>
    <row r="307" spans="1:5" ht="15" hidden="1" customHeight="1" outlineLevel="2">
      <c r="A307" s="333"/>
      <c r="B307" s="334"/>
      <c r="C307" s="334"/>
      <c r="D307" s="334"/>
      <c r="E307" s="698"/>
    </row>
    <row r="308" spans="1:5" ht="15" hidden="1" customHeight="1" outlineLevel="2">
      <c r="A308" s="335"/>
      <c r="B308" s="336"/>
      <c r="C308" s="336"/>
      <c r="D308" s="336"/>
      <c r="E308" s="698"/>
    </row>
    <row r="309" spans="1:5" ht="15" customHeight="1" outlineLevel="2">
      <c r="A309" s="703" t="s">
        <v>3510</v>
      </c>
      <c r="B309" s="704"/>
      <c r="C309" s="704"/>
      <c r="D309" s="705"/>
      <c r="E309" s="698"/>
    </row>
    <row r="310" spans="1:5" ht="15" customHeight="1" outlineLevel="2">
      <c r="A310" s="703" t="s">
        <v>3285</v>
      </c>
      <c r="B310" s="704"/>
      <c r="C310" s="704"/>
      <c r="D310" s="705"/>
      <c r="E310" s="698"/>
    </row>
    <row r="311" spans="1:5" ht="15" customHeight="1" outlineLevel="2">
      <c r="A311" s="703" t="s">
        <v>3286</v>
      </c>
      <c r="B311" s="704"/>
      <c r="C311" s="704"/>
      <c r="D311" s="705"/>
      <c r="E311" s="698"/>
    </row>
    <row r="312" spans="1:5" ht="15" customHeight="1" outlineLevel="2">
      <c r="A312" s="703" t="s">
        <v>3511</v>
      </c>
      <c r="B312" s="704"/>
      <c r="C312" s="704"/>
      <c r="D312" s="705"/>
      <c r="E312" s="698"/>
    </row>
    <row r="313" spans="1:5" ht="15" customHeight="1" outlineLevel="2">
      <c r="A313" s="703" t="s">
        <v>3287</v>
      </c>
      <c r="B313" s="704"/>
      <c r="C313" s="704"/>
      <c r="D313" s="705"/>
      <c r="E313" s="698"/>
    </row>
    <row r="314" spans="1:5" ht="15" customHeight="1" outlineLevel="2">
      <c r="A314" s="703"/>
      <c r="B314" s="704"/>
      <c r="C314" s="704"/>
      <c r="D314" s="705"/>
      <c r="E314" s="698"/>
    </row>
    <row r="315" spans="1:5" ht="15" customHeight="1" outlineLevel="1">
      <c r="A315" s="706" t="s">
        <v>3204</v>
      </c>
      <c r="B315" s="707"/>
      <c r="C315" s="707"/>
      <c r="D315" s="708"/>
      <c r="E315" s="698"/>
    </row>
    <row r="316" spans="1:5" ht="15" customHeight="1" outlineLevel="1">
      <c r="A316" s="699" t="s">
        <v>23</v>
      </c>
      <c r="B316" s="700"/>
      <c r="C316" s="700"/>
      <c r="D316" s="616" t="s">
        <v>3281</v>
      </c>
      <c r="E316" s="698"/>
    </row>
    <row r="317" spans="1:5" ht="15" customHeight="1" outlineLevel="1">
      <c r="A317" s="699" t="s">
        <v>3206</v>
      </c>
      <c r="B317" s="701"/>
      <c r="C317" s="546" t="s">
        <v>3205</v>
      </c>
      <c r="D317" s="617" t="s">
        <v>3288</v>
      </c>
      <c r="E317" s="698"/>
    </row>
    <row r="318" spans="1:5" ht="15" customHeight="1" outlineLevel="1">
      <c r="A318" s="702"/>
      <c r="B318" s="701"/>
      <c r="C318" s="546" t="s">
        <v>21</v>
      </c>
      <c r="D318" s="617" t="s">
        <v>3270</v>
      </c>
      <c r="E318" s="698"/>
    </row>
    <row r="319" spans="1:5" ht="15" customHeight="1" outlineLevel="1">
      <c r="A319" s="702"/>
      <c r="B319" s="701"/>
      <c r="C319" s="546" t="s">
        <v>3084</v>
      </c>
      <c r="D319" s="617" t="s">
        <v>3282</v>
      </c>
      <c r="E319" s="698"/>
    </row>
    <row r="320" spans="1:5" ht="15" customHeight="1" outlineLevel="1">
      <c r="A320" s="699" t="s">
        <v>3206</v>
      </c>
      <c r="B320" s="701"/>
      <c r="C320" s="546" t="s">
        <v>3205</v>
      </c>
      <c r="D320" s="617" t="s">
        <v>3289</v>
      </c>
      <c r="E320" s="698"/>
    </row>
    <row r="321" spans="1:5" ht="15" customHeight="1" outlineLevel="1">
      <c r="A321" s="702"/>
      <c r="B321" s="701"/>
      <c r="C321" s="546" t="s">
        <v>21</v>
      </c>
      <c r="D321" s="617" t="s">
        <v>3290</v>
      </c>
      <c r="E321" s="698"/>
    </row>
    <row r="322" spans="1:5" ht="15" customHeight="1" outlineLevel="1">
      <c r="A322" s="702"/>
      <c r="B322" s="701"/>
      <c r="C322" s="546" t="s">
        <v>3084</v>
      </c>
      <c r="D322" s="617" t="s">
        <v>3291</v>
      </c>
      <c r="E322" s="698"/>
    </row>
    <row r="323" spans="1:5" ht="15" customHeight="1" outlineLevel="1">
      <c r="A323" s="699" t="s">
        <v>3206</v>
      </c>
      <c r="B323" s="701"/>
      <c r="C323" s="546" t="s">
        <v>3205</v>
      </c>
      <c r="D323" s="617" t="s">
        <v>3292</v>
      </c>
      <c r="E323" s="698"/>
    </row>
    <row r="324" spans="1:5" ht="15" customHeight="1" outlineLevel="1">
      <c r="A324" s="702"/>
      <c r="B324" s="701"/>
      <c r="C324" s="546" t="s">
        <v>21</v>
      </c>
      <c r="D324" s="617" t="s">
        <v>3290</v>
      </c>
      <c r="E324" s="698"/>
    </row>
    <row r="325" spans="1:5" ht="15" customHeight="1" outlineLevel="1">
      <c r="A325" s="702"/>
      <c r="B325" s="701"/>
      <c r="C325" s="546" t="s">
        <v>3084</v>
      </c>
      <c r="D325" s="617" t="s">
        <v>3291</v>
      </c>
      <c r="E325" s="698"/>
    </row>
    <row r="326" spans="1:5" ht="15" customHeight="1" outlineLevel="1" thickBot="1">
      <c r="A326" s="703"/>
      <c r="B326" s="704"/>
      <c r="C326" s="704"/>
      <c r="D326" s="705"/>
      <c r="E326" s="698"/>
    </row>
    <row r="327" spans="1:5" ht="13.5" hidden="1" outlineLevel="2" thickBot="1">
      <c r="A327" s="706" t="s">
        <v>3204</v>
      </c>
      <c r="B327" s="707"/>
      <c r="C327" s="707"/>
      <c r="D327" s="707"/>
      <c r="E327" s="458"/>
    </row>
    <row r="328" spans="1:5" ht="13.5" hidden="1" outlineLevel="2" thickBot="1">
      <c r="A328" s="699" t="s">
        <v>23</v>
      </c>
      <c r="B328" s="700"/>
      <c r="C328" s="700"/>
      <c r="D328" s="616"/>
      <c r="E328" s="458"/>
    </row>
    <row r="329" spans="1:5" ht="13.5" hidden="1" outlineLevel="2" thickBot="1">
      <c r="A329" s="699" t="s">
        <v>3206</v>
      </c>
      <c r="B329" s="701"/>
      <c r="C329" s="546" t="s">
        <v>3205</v>
      </c>
      <c r="D329" s="617"/>
      <c r="E329" s="458"/>
    </row>
    <row r="330" spans="1:5" ht="13.5" hidden="1" outlineLevel="2" thickBot="1">
      <c r="A330" s="702"/>
      <c r="B330" s="701"/>
      <c r="C330" s="546" t="s">
        <v>21</v>
      </c>
      <c r="D330" s="617"/>
      <c r="E330" s="458"/>
    </row>
    <row r="331" spans="1:5" ht="13.5" hidden="1" outlineLevel="2" thickBot="1">
      <c r="A331" s="709"/>
      <c r="B331" s="710"/>
      <c r="C331" s="618" t="s">
        <v>3084</v>
      </c>
      <c r="D331" s="619"/>
      <c r="E331" s="458"/>
    </row>
    <row r="332" spans="1:5" ht="13.5" hidden="1" outlineLevel="2" thickBot="1">
      <c r="A332" s="711" t="s">
        <v>3204</v>
      </c>
      <c r="B332" s="712"/>
      <c r="C332" s="712"/>
      <c r="D332" s="712"/>
      <c r="E332" s="458"/>
    </row>
    <row r="333" spans="1:5" ht="13.5" hidden="1" outlineLevel="2" thickBot="1">
      <c r="A333" s="699" t="s">
        <v>23</v>
      </c>
      <c r="B333" s="700"/>
      <c r="C333" s="700"/>
      <c r="D333" s="616"/>
      <c r="E333" s="458"/>
    </row>
    <row r="334" spans="1:5" ht="13.5" hidden="1" outlineLevel="2" thickBot="1">
      <c r="A334" s="699" t="s">
        <v>3206</v>
      </c>
      <c r="B334" s="701"/>
      <c r="C334" s="546" t="s">
        <v>3205</v>
      </c>
      <c r="D334" s="617"/>
      <c r="E334" s="458"/>
    </row>
    <row r="335" spans="1:5" ht="13.5" hidden="1" outlineLevel="2" thickBot="1">
      <c r="A335" s="702"/>
      <c r="B335" s="701"/>
      <c r="C335" s="546" t="s">
        <v>21</v>
      </c>
      <c r="D335" s="617"/>
      <c r="E335" s="458"/>
    </row>
    <row r="336" spans="1:5" ht="13.5" hidden="1" outlineLevel="2" thickBot="1">
      <c r="A336" s="709"/>
      <c r="B336" s="710"/>
      <c r="C336" s="618" t="s">
        <v>3084</v>
      </c>
      <c r="D336" s="619"/>
      <c r="E336" s="458"/>
    </row>
    <row r="337" spans="1:5" ht="13.5" hidden="1" outlineLevel="2" thickBot="1">
      <c r="A337" s="711" t="s">
        <v>3204</v>
      </c>
      <c r="B337" s="712"/>
      <c r="C337" s="712"/>
      <c r="D337" s="712"/>
      <c r="E337" s="458"/>
    </row>
    <row r="338" spans="1:5" ht="13.5" hidden="1" outlineLevel="2" thickBot="1">
      <c r="A338" s="699" t="s">
        <v>23</v>
      </c>
      <c r="B338" s="700"/>
      <c r="C338" s="700"/>
      <c r="D338" s="616"/>
      <c r="E338" s="458"/>
    </row>
    <row r="339" spans="1:5" ht="13.5" hidden="1" outlineLevel="2" thickBot="1">
      <c r="A339" s="699" t="s">
        <v>3206</v>
      </c>
      <c r="B339" s="701"/>
      <c r="C339" s="546" t="s">
        <v>3205</v>
      </c>
      <c r="D339" s="617"/>
      <c r="E339" s="458"/>
    </row>
    <row r="340" spans="1:5" ht="13.5" hidden="1" outlineLevel="2" thickBot="1">
      <c r="A340" s="702"/>
      <c r="B340" s="701"/>
      <c r="C340" s="546" t="s">
        <v>21</v>
      </c>
      <c r="D340" s="617"/>
      <c r="E340" s="458"/>
    </row>
    <row r="341" spans="1:5" ht="13.5" hidden="1" outlineLevel="2" thickBot="1">
      <c r="A341" s="702"/>
      <c r="B341" s="701"/>
      <c r="C341" s="546" t="s">
        <v>3084</v>
      </c>
      <c r="D341" s="617"/>
      <c r="E341" s="458"/>
    </row>
    <row r="342" spans="1:5" ht="13.5" hidden="1" outlineLevel="2" thickBot="1">
      <c r="A342" s="333"/>
      <c r="B342" s="334"/>
      <c r="C342" s="334"/>
      <c r="D342" s="334"/>
      <c r="E342" s="459"/>
    </row>
    <row r="343" spans="1:5" ht="13.5" outlineLevel="1" collapsed="1" thickBot="1">
      <c r="A343" s="691"/>
      <c r="B343" s="692"/>
      <c r="C343" s="692"/>
      <c r="D343" s="692"/>
      <c r="E343" s="693"/>
    </row>
    <row r="344" spans="1:5" ht="15" customHeight="1" outlineLevel="1">
      <c r="A344" s="694" t="s">
        <v>3066</v>
      </c>
      <c r="B344" s="695"/>
      <c r="C344" s="695"/>
      <c r="D344" s="696"/>
      <c r="E344" s="697" t="s">
        <v>3200</v>
      </c>
    </row>
    <row r="345" spans="1:5" outlineLevel="1">
      <c r="A345" s="699" t="s">
        <v>23</v>
      </c>
      <c r="B345" s="700"/>
      <c r="C345" s="700"/>
      <c r="D345" s="616" t="s">
        <v>3293</v>
      </c>
      <c r="E345" s="698"/>
    </row>
    <row r="346" spans="1:5" outlineLevel="1">
      <c r="A346" s="699" t="s">
        <v>22</v>
      </c>
      <c r="B346" s="701"/>
      <c r="C346" s="546" t="s">
        <v>21</v>
      </c>
      <c r="D346" s="617" t="s">
        <v>3270</v>
      </c>
      <c r="E346" s="698"/>
    </row>
    <row r="347" spans="1:5" outlineLevel="1">
      <c r="A347" s="702"/>
      <c r="B347" s="701"/>
      <c r="C347" s="546" t="s">
        <v>20</v>
      </c>
      <c r="D347" s="617" t="s">
        <v>3294</v>
      </c>
      <c r="E347" s="698"/>
    </row>
    <row r="348" spans="1:5" outlineLevel="1">
      <c r="A348" s="702"/>
      <c r="B348" s="701"/>
      <c r="C348" s="8" t="s">
        <v>19</v>
      </c>
      <c r="D348" s="617" t="s">
        <v>3295</v>
      </c>
      <c r="E348" s="698"/>
    </row>
    <row r="349" spans="1:5" outlineLevel="1">
      <c r="A349" s="703"/>
      <c r="B349" s="704"/>
      <c r="C349" s="704"/>
      <c r="D349" s="705"/>
      <c r="E349" s="698"/>
    </row>
    <row r="350" spans="1:5" ht="15" customHeight="1" outlineLevel="1">
      <c r="A350" s="706" t="s">
        <v>18</v>
      </c>
      <c r="B350" s="707"/>
      <c r="C350" s="707"/>
      <c r="D350" s="708"/>
      <c r="E350" s="698"/>
    </row>
    <row r="351" spans="1:5" outlineLevel="1">
      <c r="A351" s="703" t="s">
        <v>3296</v>
      </c>
      <c r="B351" s="704"/>
      <c r="C351" s="704"/>
      <c r="D351" s="705"/>
      <c r="E351" s="698"/>
    </row>
    <row r="352" spans="1:5" ht="15" hidden="1" customHeight="1" outlineLevel="2">
      <c r="A352" s="331"/>
      <c r="B352" s="332"/>
      <c r="C352" s="332"/>
      <c r="D352" s="332"/>
      <c r="E352" s="698"/>
    </row>
    <row r="353" spans="1:5" ht="15" hidden="1" customHeight="1" outlineLevel="2">
      <c r="A353" s="333"/>
      <c r="B353" s="334"/>
      <c r="C353" s="334"/>
      <c r="D353" s="334"/>
      <c r="E353" s="698"/>
    </row>
    <row r="354" spans="1:5" ht="15" hidden="1" customHeight="1" outlineLevel="2">
      <c r="A354" s="333"/>
      <c r="B354" s="334"/>
      <c r="C354" s="334"/>
      <c r="D354" s="334"/>
      <c r="E354" s="698"/>
    </row>
    <row r="355" spans="1:5" ht="15" hidden="1" customHeight="1" outlineLevel="2">
      <c r="A355" s="333"/>
      <c r="B355" s="334"/>
      <c r="C355" s="334"/>
      <c r="D355" s="334"/>
      <c r="E355" s="698"/>
    </row>
    <row r="356" spans="1:5" ht="15" hidden="1" customHeight="1" outlineLevel="2">
      <c r="A356" s="333"/>
      <c r="B356" s="334"/>
      <c r="C356" s="334"/>
      <c r="D356" s="334"/>
      <c r="E356" s="698"/>
    </row>
    <row r="357" spans="1:5" ht="15" hidden="1" customHeight="1" outlineLevel="2">
      <c r="A357" s="333"/>
      <c r="B357" s="334"/>
      <c r="C357" s="334"/>
      <c r="D357" s="334"/>
      <c r="E357" s="698"/>
    </row>
    <row r="358" spans="1:5" ht="15" hidden="1" customHeight="1" outlineLevel="2">
      <c r="A358" s="333"/>
      <c r="B358" s="334"/>
      <c r="C358" s="334"/>
      <c r="D358" s="334"/>
      <c r="E358" s="698"/>
    </row>
    <row r="359" spans="1:5" ht="15" hidden="1" customHeight="1" outlineLevel="2">
      <c r="A359" s="333"/>
      <c r="B359" s="334"/>
      <c r="C359" s="334"/>
      <c r="D359" s="334"/>
      <c r="E359" s="698"/>
    </row>
    <row r="360" spans="1:5" ht="15" hidden="1" customHeight="1" outlineLevel="2">
      <c r="A360" s="333"/>
      <c r="B360" s="334"/>
      <c r="C360" s="334"/>
      <c r="D360" s="334"/>
      <c r="E360" s="698"/>
    </row>
    <row r="361" spans="1:5" ht="15" hidden="1" customHeight="1" outlineLevel="2">
      <c r="A361" s="333"/>
      <c r="B361" s="334"/>
      <c r="C361" s="334"/>
      <c r="D361" s="334"/>
      <c r="E361" s="698"/>
    </row>
    <row r="362" spans="1:5" ht="15" hidden="1" customHeight="1" outlineLevel="2">
      <c r="A362" s="333"/>
      <c r="B362" s="334"/>
      <c r="C362" s="334"/>
      <c r="D362" s="334"/>
      <c r="E362" s="698"/>
    </row>
    <row r="363" spans="1:5" ht="15" hidden="1" customHeight="1" outlineLevel="2">
      <c r="A363" s="333"/>
      <c r="B363" s="334"/>
      <c r="C363" s="334"/>
      <c r="D363" s="334"/>
      <c r="E363" s="698"/>
    </row>
    <row r="364" spans="1:5" ht="15" hidden="1" customHeight="1" outlineLevel="2">
      <c r="A364" s="333"/>
      <c r="B364" s="334"/>
      <c r="C364" s="334"/>
      <c r="D364" s="334"/>
      <c r="E364" s="698"/>
    </row>
    <row r="365" spans="1:5" ht="15" hidden="1" customHeight="1" outlineLevel="2">
      <c r="A365" s="333"/>
      <c r="B365" s="334"/>
      <c r="C365" s="334"/>
      <c r="D365" s="334"/>
      <c r="E365" s="698"/>
    </row>
    <row r="366" spans="1:5" ht="15" hidden="1" customHeight="1" outlineLevel="2">
      <c r="A366" s="335"/>
      <c r="B366" s="336"/>
      <c r="C366" s="336"/>
      <c r="D366" s="336"/>
      <c r="E366" s="698"/>
    </row>
    <row r="367" spans="1:5" ht="15" customHeight="1" outlineLevel="2">
      <c r="A367" s="703" t="s">
        <v>3297</v>
      </c>
      <c r="B367" s="704"/>
      <c r="C367" s="704"/>
      <c r="D367" s="705"/>
      <c r="E367" s="698"/>
    </row>
    <row r="368" spans="1:5" ht="15" customHeight="1" outlineLevel="2">
      <c r="A368" s="703" t="s">
        <v>3298</v>
      </c>
      <c r="B368" s="704"/>
      <c r="C368" s="704"/>
      <c r="D368" s="705"/>
      <c r="E368" s="698"/>
    </row>
    <row r="369" spans="1:5" ht="15" customHeight="1" outlineLevel="2">
      <c r="A369" s="703" t="s">
        <v>3299</v>
      </c>
      <c r="B369" s="704"/>
      <c r="C369" s="704"/>
      <c r="D369" s="705"/>
      <c r="E369" s="698"/>
    </row>
    <row r="370" spans="1:5" ht="15" customHeight="1" outlineLevel="2">
      <c r="A370" s="703" t="s">
        <v>3300</v>
      </c>
      <c r="B370" s="704"/>
      <c r="C370" s="704"/>
      <c r="D370" s="705"/>
      <c r="E370" s="698"/>
    </row>
    <row r="371" spans="1:5" ht="15" customHeight="1" outlineLevel="1">
      <c r="A371" s="706" t="s">
        <v>3204</v>
      </c>
      <c r="B371" s="707"/>
      <c r="C371" s="707"/>
      <c r="D371" s="708"/>
      <c r="E371" s="698"/>
    </row>
    <row r="372" spans="1:5" ht="15" customHeight="1" outlineLevel="1">
      <c r="A372" s="699" t="s">
        <v>23</v>
      </c>
      <c r="B372" s="700"/>
      <c r="C372" s="700"/>
      <c r="D372" s="616"/>
      <c r="E372" s="698"/>
    </row>
    <row r="373" spans="1:5" ht="15" customHeight="1" outlineLevel="1">
      <c r="A373" s="699" t="s">
        <v>3206</v>
      </c>
      <c r="B373" s="701"/>
      <c r="C373" s="546" t="s">
        <v>3205</v>
      </c>
      <c r="D373" s="617"/>
      <c r="E373" s="698"/>
    </row>
    <row r="374" spans="1:5" ht="15" customHeight="1" outlineLevel="1">
      <c r="A374" s="702"/>
      <c r="B374" s="701"/>
      <c r="C374" s="546" t="s">
        <v>21</v>
      </c>
      <c r="D374" s="617"/>
      <c r="E374" s="698"/>
    </row>
    <row r="375" spans="1:5" ht="15" customHeight="1" outlineLevel="1">
      <c r="A375" s="702"/>
      <c r="B375" s="701"/>
      <c r="C375" s="546" t="s">
        <v>3084</v>
      </c>
      <c r="D375" s="617"/>
      <c r="E375" s="698"/>
    </row>
    <row r="376" spans="1:5" ht="15" customHeight="1" outlineLevel="1" thickBot="1">
      <c r="A376" s="703"/>
      <c r="B376" s="704"/>
      <c r="C376" s="704"/>
      <c r="D376" s="705"/>
      <c r="E376" s="698"/>
    </row>
    <row r="377" spans="1:5" ht="13.5" thickBot="1">
      <c r="A377" s="691"/>
      <c r="B377" s="692"/>
      <c r="C377" s="692"/>
      <c r="D377" s="692"/>
      <c r="E377" s="693"/>
    </row>
    <row r="378" spans="1:5" ht="15" customHeight="1" outlineLevel="1">
      <c r="A378" s="694" t="s">
        <v>3066</v>
      </c>
      <c r="B378" s="695"/>
      <c r="C378" s="695"/>
      <c r="D378" s="696"/>
      <c r="E378" s="697" t="s">
        <v>3200</v>
      </c>
    </row>
    <row r="379" spans="1:5" outlineLevel="1">
      <c r="A379" s="699" t="s">
        <v>23</v>
      </c>
      <c r="B379" s="700"/>
      <c r="C379" s="700"/>
      <c r="D379" s="616" t="s">
        <v>3301</v>
      </c>
      <c r="E379" s="698"/>
    </row>
    <row r="380" spans="1:5" outlineLevel="1">
      <c r="A380" s="699" t="s">
        <v>22</v>
      </c>
      <c r="B380" s="701"/>
      <c r="C380" s="546" t="s">
        <v>21</v>
      </c>
      <c r="D380" s="617" t="s">
        <v>3270</v>
      </c>
      <c r="E380" s="698"/>
    </row>
    <row r="381" spans="1:5" outlineLevel="1">
      <c r="A381" s="702"/>
      <c r="B381" s="701"/>
      <c r="C381" s="546" t="s">
        <v>20</v>
      </c>
      <c r="D381" s="617" t="s">
        <v>3294</v>
      </c>
      <c r="E381" s="698"/>
    </row>
    <row r="382" spans="1:5" outlineLevel="1">
      <c r="A382" s="702"/>
      <c r="B382" s="701"/>
      <c r="C382" s="8" t="s">
        <v>19</v>
      </c>
      <c r="D382" s="620" t="s">
        <v>3302</v>
      </c>
      <c r="E382" s="698"/>
    </row>
    <row r="383" spans="1:5" outlineLevel="1">
      <c r="A383" s="703"/>
      <c r="B383" s="704"/>
      <c r="C383" s="704"/>
      <c r="D383" s="705"/>
      <c r="E383" s="698"/>
    </row>
    <row r="384" spans="1:5" ht="15" customHeight="1" outlineLevel="1">
      <c r="A384" s="706" t="s">
        <v>18</v>
      </c>
      <c r="B384" s="707"/>
      <c r="C384" s="707"/>
      <c r="D384" s="708"/>
      <c r="E384" s="698"/>
    </row>
    <row r="385" spans="1:5" outlineLevel="1">
      <c r="A385" s="703" t="s">
        <v>3303</v>
      </c>
      <c r="B385" s="704"/>
      <c r="C385" s="704"/>
      <c r="D385" s="705"/>
      <c r="E385" s="698"/>
    </row>
    <row r="386" spans="1:5" ht="15" hidden="1" customHeight="1" outlineLevel="2">
      <c r="A386" s="331"/>
      <c r="B386" s="332"/>
      <c r="C386" s="332"/>
      <c r="D386" s="332"/>
      <c r="E386" s="698"/>
    </row>
    <row r="387" spans="1:5" ht="15" hidden="1" customHeight="1" outlineLevel="2">
      <c r="A387" s="333"/>
      <c r="B387" s="334"/>
      <c r="C387" s="334"/>
      <c r="D387" s="334"/>
      <c r="E387" s="698"/>
    </row>
    <row r="388" spans="1:5" ht="15" hidden="1" customHeight="1" outlineLevel="2">
      <c r="A388" s="333"/>
      <c r="B388" s="334"/>
      <c r="C388" s="334"/>
      <c r="D388" s="334"/>
      <c r="E388" s="698"/>
    </row>
    <row r="389" spans="1:5" ht="15" hidden="1" customHeight="1" outlineLevel="2">
      <c r="A389" s="333"/>
      <c r="B389" s="334"/>
      <c r="C389" s="334"/>
      <c r="D389" s="334"/>
      <c r="E389" s="698"/>
    </row>
    <row r="390" spans="1:5" ht="15" hidden="1" customHeight="1" outlineLevel="2">
      <c r="A390" s="333"/>
      <c r="B390" s="334"/>
      <c r="C390" s="334"/>
      <c r="D390" s="334"/>
      <c r="E390" s="698"/>
    </row>
    <row r="391" spans="1:5" ht="15" hidden="1" customHeight="1" outlineLevel="2">
      <c r="A391" s="333"/>
      <c r="B391" s="334"/>
      <c r="C391" s="334"/>
      <c r="D391" s="334"/>
      <c r="E391" s="698"/>
    </row>
    <row r="392" spans="1:5" ht="15" hidden="1" customHeight="1" outlineLevel="2">
      <c r="A392" s="333"/>
      <c r="B392" s="334"/>
      <c r="C392" s="334"/>
      <c r="D392" s="334"/>
      <c r="E392" s="698"/>
    </row>
    <row r="393" spans="1:5" ht="15" hidden="1" customHeight="1" outlineLevel="2">
      <c r="A393" s="333"/>
      <c r="B393" s="334"/>
      <c r="C393" s="334"/>
      <c r="D393" s="334"/>
      <c r="E393" s="698"/>
    </row>
    <row r="394" spans="1:5" ht="15" hidden="1" customHeight="1" outlineLevel="2">
      <c r="A394" s="333"/>
      <c r="B394" s="334"/>
      <c r="C394" s="334"/>
      <c r="D394" s="334"/>
      <c r="E394" s="698"/>
    </row>
    <row r="395" spans="1:5" ht="15" hidden="1" customHeight="1" outlineLevel="2">
      <c r="A395" s="333"/>
      <c r="B395" s="334"/>
      <c r="C395" s="334"/>
      <c r="D395" s="334"/>
      <c r="E395" s="698"/>
    </row>
    <row r="396" spans="1:5" ht="15" hidden="1" customHeight="1" outlineLevel="2">
      <c r="A396" s="333"/>
      <c r="B396" s="334"/>
      <c r="C396" s="334"/>
      <c r="D396" s="334"/>
      <c r="E396" s="698"/>
    </row>
    <row r="397" spans="1:5" ht="15" hidden="1" customHeight="1" outlineLevel="2">
      <c r="A397" s="333"/>
      <c r="B397" s="334"/>
      <c r="C397" s="334"/>
      <c r="D397" s="334"/>
      <c r="E397" s="698"/>
    </row>
    <row r="398" spans="1:5" ht="15" hidden="1" customHeight="1" outlineLevel="2">
      <c r="A398" s="333"/>
      <c r="B398" s="334"/>
      <c r="C398" s="334"/>
      <c r="D398" s="334"/>
      <c r="E398" s="698"/>
    </row>
    <row r="399" spans="1:5" ht="15" hidden="1" customHeight="1" outlineLevel="2">
      <c r="A399" s="333"/>
      <c r="B399" s="334"/>
      <c r="C399" s="334"/>
      <c r="D399" s="334"/>
      <c r="E399" s="698"/>
    </row>
    <row r="400" spans="1:5" ht="15" hidden="1" customHeight="1" outlineLevel="2">
      <c r="A400" s="335"/>
      <c r="B400" s="336"/>
      <c r="C400" s="336"/>
      <c r="D400" s="336"/>
      <c r="E400" s="698"/>
    </row>
    <row r="401" spans="1:5" ht="15" customHeight="1" outlineLevel="2">
      <c r="A401" s="703" t="s">
        <v>3307</v>
      </c>
      <c r="B401" s="704"/>
      <c r="C401" s="704"/>
      <c r="D401" s="705"/>
      <c r="E401" s="698"/>
    </row>
    <row r="402" spans="1:5" ht="15" customHeight="1" outlineLevel="2">
      <c r="A402" s="703" t="s">
        <v>3308</v>
      </c>
      <c r="B402" s="704"/>
      <c r="C402" s="704"/>
      <c r="D402" s="705"/>
      <c r="E402" s="698"/>
    </row>
    <row r="403" spans="1:5" ht="15" customHeight="1" outlineLevel="2">
      <c r="A403" s="703" t="s">
        <v>3309</v>
      </c>
      <c r="B403" s="704"/>
      <c r="C403" s="704"/>
      <c r="D403" s="705"/>
      <c r="E403" s="698"/>
    </row>
    <row r="404" spans="1:5" ht="15" customHeight="1" outlineLevel="2">
      <c r="A404" s="703" t="s">
        <v>3310</v>
      </c>
      <c r="B404" s="704"/>
      <c r="C404" s="704"/>
      <c r="D404" s="705"/>
      <c r="E404" s="698"/>
    </row>
    <row r="405" spans="1:5" ht="15" customHeight="1" outlineLevel="2">
      <c r="A405" s="703" t="s">
        <v>3311</v>
      </c>
      <c r="B405" s="704"/>
      <c r="C405" s="704"/>
      <c r="D405" s="705"/>
      <c r="E405" s="698"/>
    </row>
    <row r="406" spans="1:5" ht="15" customHeight="1" outlineLevel="2">
      <c r="A406" s="703"/>
      <c r="B406" s="704"/>
      <c r="C406" s="704"/>
      <c r="D406" s="705"/>
      <c r="E406" s="698"/>
    </row>
    <row r="407" spans="1:5" ht="15" customHeight="1" outlineLevel="1">
      <c r="A407" s="706" t="s">
        <v>3204</v>
      </c>
      <c r="B407" s="707"/>
      <c r="C407" s="707"/>
      <c r="D407" s="708"/>
      <c r="E407" s="698"/>
    </row>
    <row r="408" spans="1:5" ht="15" customHeight="1" outlineLevel="1">
      <c r="A408" s="699" t="s">
        <v>23</v>
      </c>
      <c r="B408" s="700"/>
      <c r="C408" s="700"/>
      <c r="D408" s="616"/>
      <c r="E408" s="698"/>
    </row>
    <row r="409" spans="1:5" ht="15" customHeight="1" outlineLevel="1">
      <c r="A409" s="699" t="s">
        <v>3206</v>
      </c>
      <c r="B409" s="701"/>
      <c r="C409" s="546" t="s">
        <v>3205</v>
      </c>
      <c r="D409" s="617"/>
      <c r="E409" s="698"/>
    </row>
    <row r="410" spans="1:5" ht="15" customHeight="1" outlineLevel="1">
      <c r="A410" s="702"/>
      <c r="B410" s="701"/>
      <c r="C410" s="546" t="s">
        <v>21</v>
      </c>
      <c r="D410" s="617"/>
      <c r="E410" s="698"/>
    </row>
    <row r="411" spans="1:5" ht="15" customHeight="1" outlineLevel="1">
      <c r="A411" s="702"/>
      <c r="B411" s="701"/>
      <c r="C411" s="546" t="s">
        <v>3084</v>
      </c>
      <c r="D411" s="617"/>
      <c r="E411" s="698"/>
    </row>
    <row r="412" spans="1:5" ht="15" customHeight="1" outlineLevel="1" thickBot="1">
      <c r="A412" s="703"/>
      <c r="B412" s="704"/>
      <c r="C412" s="704"/>
      <c r="D412" s="705"/>
      <c r="E412" s="698"/>
    </row>
    <row r="413" spans="1:5" ht="13.5" thickBot="1">
      <c r="A413" s="691"/>
      <c r="B413" s="692"/>
      <c r="C413" s="692"/>
      <c r="D413" s="692"/>
      <c r="E413" s="693"/>
    </row>
    <row r="414" spans="1:5" ht="15" customHeight="1" outlineLevel="1">
      <c r="A414" s="694" t="s">
        <v>3066</v>
      </c>
      <c r="B414" s="695"/>
      <c r="C414" s="695"/>
      <c r="D414" s="696"/>
      <c r="E414" s="697" t="s">
        <v>3200</v>
      </c>
    </row>
    <row r="415" spans="1:5" outlineLevel="1">
      <c r="A415" s="699" t="s">
        <v>23</v>
      </c>
      <c r="B415" s="700"/>
      <c r="C415" s="700"/>
      <c r="D415" s="616" t="s">
        <v>3312</v>
      </c>
      <c r="E415" s="698"/>
    </row>
    <row r="416" spans="1:5" outlineLevel="1">
      <c r="A416" s="699" t="s">
        <v>22</v>
      </c>
      <c r="B416" s="701"/>
      <c r="C416" s="546" t="s">
        <v>21</v>
      </c>
      <c r="D416" s="617" t="s">
        <v>3270</v>
      </c>
      <c r="E416" s="698"/>
    </row>
    <row r="417" spans="1:5" outlineLevel="1">
      <c r="A417" s="702"/>
      <c r="B417" s="701"/>
      <c r="C417" s="546" t="s">
        <v>20</v>
      </c>
      <c r="D417" s="617" t="s">
        <v>3294</v>
      </c>
      <c r="E417" s="698"/>
    </row>
    <row r="418" spans="1:5" outlineLevel="1">
      <c r="A418" s="702"/>
      <c r="B418" s="701"/>
      <c r="C418" s="8" t="s">
        <v>19</v>
      </c>
      <c r="D418" s="620" t="s">
        <v>3313</v>
      </c>
      <c r="E418" s="698"/>
    </row>
    <row r="419" spans="1:5" outlineLevel="1">
      <c r="A419" s="703"/>
      <c r="B419" s="704"/>
      <c r="C419" s="704"/>
      <c r="D419" s="705"/>
      <c r="E419" s="698"/>
    </row>
    <row r="420" spans="1:5" ht="15" customHeight="1" outlineLevel="1">
      <c r="A420" s="706" t="s">
        <v>18</v>
      </c>
      <c r="B420" s="707"/>
      <c r="C420" s="707"/>
      <c r="D420" s="708"/>
      <c r="E420" s="698"/>
    </row>
    <row r="421" spans="1:5" outlineLevel="1">
      <c r="A421" s="703" t="s">
        <v>3314</v>
      </c>
      <c r="B421" s="704"/>
      <c r="C421" s="704"/>
      <c r="D421" s="705"/>
      <c r="E421" s="698"/>
    </row>
    <row r="422" spans="1:5" ht="15" hidden="1" customHeight="1" outlineLevel="2">
      <c r="A422" s="331"/>
      <c r="B422" s="332"/>
      <c r="C422" s="332"/>
      <c r="D422" s="332"/>
      <c r="E422" s="698"/>
    </row>
    <row r="423" spans="1:5" ht="15" hidden="1" customHeight="1" outlineLevel="2">
      <c r="A423" s="333"/>
      <c r="B423" s="334"/>
      <c r="C423" s="334"/>
      <c r="D423" s="334"/>
      <c r="E423" s="698"/>
    </row>
    <row r="424" spans="1:5" ht="15" hidden="1" customHeight="1" outlineLevel="2">
      <c r="A424" s="333"/>
      <c r="B424" s="334"/>
      <c r="C424" s="334"/>
      <c r="D424" s="334"/>
      <c r="E424" s="698"/>
    </row>
    <row r="425" spans="1:5" ht="15" hidden="1" customHeight="1" outlineLevel="2">
      <c r="A425" s="333"/>
      <c r="B425" s="334"/>
      <c r="C425" s="334"/>
      <c r="D425" s="334"/>
      <c r="E425" s="698"/>
    </row>
    <row r="426" spans="1:5" ht="15" hidden="1" customHeight="1" outlineLevel="2">
      <c r="A426" s="333"/>
      <c r="B426" s="334"/>
      <c r="C426" s="334"/>
      <c r="D426" s="334"/>
      <c r="E426" s="698"/>
    </row>
    <row r="427" spans="1:5" ht="15" hidden="1" customHeight="1" outlineLevel="2">
      <c r="A427" s="333"/>
      <c r="B427" s="334"/>
      <c r="C427" s="334"/>
      <c r="D427" s="334"/>
      <c r="E427" s="698"/>
    </row>
    <row r="428" spans="1:5" ht="15" hidden="1" customHeight="1" outlineLevel="2">
      <c r="A428" s="333"/>
      <c r="B428" s="334"/>
      <c r="C428" s="334"/>
      <c r="D428" s="334"/>
      <c r="E428" s="698"/>
    </row>
    <row r="429" spans="1:5" ht="15" hidden="1" customHeight="1" outlineLevel="2">
      <c r="A429" s="333"/>
      <c r="B429" s="334"/>
      <c r="C429" s="334"/>
      <c r="D429" s="334"/>
      <c r="E429" s="698"/>
    </row>
    <row r="430" spans="1:5" ht="15" hidden="1" customHeight="1" outlineLevel="2">
      <c r="A430" s="333"/>
      <c r="B430" s="334"/>
      <c r="C430" s="334"/>
      <c r="D430" s="334"/>
      <c r="E430" s="698"/>
    </row>
    <row r="431" spans="1:5" ht="15" hidden="1" customHeight="1" outlineLevel="2">
      <c r="A431" s="333"/>
      <c r="B431" s="334"/>
      <c r="C431" s="334"/>
      <c r="D431" s="334"/>
      <c r="E431" s="698"/>
    </row>
    <row r="432" spans="1:5" ht="15" hidden="1" customHeight="1" outlineLevel="2">
      <c r="A432" s="333"/>
      <c r="B432" s="334"/>
      <c r="C432" s="334"/>
      <c r="D432" s="334"/>
      <c r="E432" s="698"/>
    </row>
    <row r="433" spans="1:5" ht="15" hidden="1" customHeight="1" outlineLevel="2">
      <c r="A433" s="333"/>
      <c r="B433" s="334"/>
      <c r="C433" s="334"/>
      <c r="D433" s="334"/>
      <c r="E433" s="698"/>
    </row>
    <row r="434" spans="1:5" ht="15" hidden="1" customHeight="1" outlineLevel="2">
      <c r="A434" s="333"/>
      <c r="B434" s="334"/>
      <c r="C434" s="334"/>
      <c r="D434" s="334"/>
      <c r="E434" s="698"/>
    </row>
    <row r="435" spans="1:5" ht="15" hidden="1" customHeight="1" outlineLevel="2">
      <c r="A435" s="333"/>
      <c r="B435" s="334"/>
      <c r="C435" s="334"/>
      <c r="D435" s="334"/>
      <c r="E435" s="698"/>
    </row>
    <row r="436" spans="1:5" ht="15" hidden="1" customHeight="1" outlineLevel="2">
      <c r="A436" s="335"/>
      <c r="B436" s="336"/>
      <c r="C436" s="336"/>
      <c r="D436" s="336"/>
      <c r="E436" s="698"/>
    </row>
    <row r="437" spans="1:5" ht="15" customHeight="1" outlineLevel="2">
      <c r="A437" s="703" t="s">
        <v>3315</v>
      </c>
      <c r="B437" s="704"/>
      <c r="C437" s="704"/>
      <c r="D437" s="705"/>
      <c r="E437" s="698"/>
    </row>
    <row r="438" spans="1:5" ht="15" customHeight="1" outlineLevel="2">
      <c r="A438" s="703" t="s">
        <v>3316</v>
      </c>
      <c r="B438" s="704"/>
      <c r="C438" s="704"/>
      <c r="D438" s="705"/>
      <c r="E438" s="698"/>
    </row>
    <row r="439" spans="1:5" ht="15" customHeight="1" outlineLevel="2">
      <c r="A439" s="703" t="s">
        <v>3317</v>
      </c>
      <c r="B439" s="704"/>
      <c r="C439" s="704"/>
      <c r="D439" s="705"/>
      <c r="E439" s="698"/>
    </row>
    <row r="440" spans="1:5" ht="15" customHeight="1" outlineLevel="2">
      <c r="A440" s="703" t="s">
        <v>3318</v>
      </c>
      <c r="B440" s="704"/>
      <c r="C440" s="704"/>
      <c r="D440" s="705"/>
      <c r="E440" s="698"/>
    </row>
    <row r="441" spans="1:5" ht="15" customHeight="1" outlineLevel="2">
      <c r="A441" s="703" t="s">
        <v>3319</v>
      </c>
      <c r="B441" s="704"/>
      <c r="C441" s="704"/>
      <c r="D441" s="705"/>
      <c r="E441" s="698"/>
    </row>
    <row r="442" spans="1:5" ht="15" customHeight="1" outlineLevel="2">
      <c r="A442" s="703"/>
      <c r="B442" s="704"/>
      <c r="C442" s="704"/>
      <c r="D442" s="705"/>
      <c r="E442" s="698"/>
    </row>
    <row r="443" spans="1:5" ht="15" customHeight="1" outlineLevel="1">
      <c r="A443" s="706" t="s">
        <v>3204</v>
      </c>
      <c r="B443" s="707"/>
      <c r="C443" s="707"/>
      <c r="D443" s="708"/>
      <c r="E443" s="698"/>
    </row>
    <row r="444" spans="1:5" ht="15" customHeight="1" outlineLevel="1">
      <c r="A444" s="699" t="s">
        <v>23</v>
      </c>
      <c r="B444" s="700"/>
      <c r="C444" s="700"/>
      <c r="D444" s="616"/>
      <c r="E444" s="698"/>
    </row>
    <row r="445" spans="1:5" ht="15" customHeight="1" outlineLevel="1">
      <c r="A445" s="699" t="s">
        <v>3206</v>
      </c>
      <c r="B445" s="701"/>
      <c r="C445" s="546" t="s">
        <v>3205</v>
      </c>
      <c r="D445" s="617"/>
      <c r="E445" s="698"/>
    </row>
    <row r="446" spans="1:5" ht="15" customHeight="1" outlineLevel="1">
      <c r="A446" s="702"/>
      <c r="B446" s="701"/>
      <c r="C446" s="546" t="s">
        <v>21</v>
      </c>
      <c r="D446" s="617"/>
      <c r="E446" s="698"/>
    </row>
    <row r="447" spans="1:5" ht="15" customHeight="1" outlineLevel="1">
      <c r="A447" s="702"/>
      <c r="B447" s="701"/>
      <c r="C447" s="546" t="s">
        <v>3084</v>
      </c>
      <c r="D447" s="617"/>
      <c r="E447" s="698"/>
    </row>
    <row r="448" spans="1:5" ht="15" customHeight="1" outlineLevel="1" thickBot="1">
      <c r="A448" s="703"/>
      <c r="B448" s="704"/>
      <c r="C448" s="704"/>
      <c r="D448" s="705"/>
      <c r="E448" s="698"/>
    </row>
    <row r="449" spans="1:5" ht="13.5" outlineLevel="1" collapsed="1" thickBot="1">
      <c r="A449" s="691"/>
      <c r="B449" s="692"/>
      <c r="C449" s="692"/>
      <c r="D449" s="692"/>
      <c r="E449" s="693"/>
    </row>
    <row r="450" spans="1:5" ht="15" customHeight="1" outlineLevel="1">
      <c r="A450" s="694" t="s">
        <v>3066</v>
      </c>
      <c r="B450" s="695"/>
      <c r="C450" s="695"/>
      <c r="D450" s="696"/>
      <c r="E450" s="697" t="s">
        <v>3200</v>
      </c>
    </row>
    <row r="451" spans="1:5" outlineLevel="1">
      <c r="A451" s="699" t="s">
        <v>23</v>
      </c>
      <c r="B451" s="700"/>
      <c r="C451" s="700"/>
      <c r="D451" s="616" t="s">
        <v>3320</v>
      </c>
      <c r="E451" s="698"/>
    </row>
    <row r="452" spans="1:5" outlineLevel="1">
      <c r="A452" s="699" t="s">
        <v>22</v>
      </c>
      <c r="B452" s="701"/>
      <c r="C452" s="546" t="s">
        <v>21</v>
      </c>
      <c r="D452" s="617" t="s">
        <v>3270</v>
      </c>
      <c r="E452" s="698"/>
    </row>
    <row r="453" spans="1:5" outlineLevel="1">
      <c r="A453" s="702"/>
      <c r="B453" s="701"/>
      <c r="C453" s="546" t="s">
        <v>20</v>
      </c>
      <c r="D453" s="617" t="s">
        <v>3294</v>
      </c>
      <c r="E453" s="698"/>
    </row>
    <row r="454" spans="1:5" outlineLevel="1">
      <c r="A454" s="702"/>
      <c r="B454" s="701"/>
      <c r="C454" s="8" t="s">
        <v>19</v>
      </c>
      <c r="D454" s="617" t="s">
        <v>3555</v>
      </c>
      <c r="E454" s="698"/>
    </row>
    <row r="455" spans="1:5" outlineLevel="1">
      <c r="A455" s="703"/>
      <c r="B455" s="704"/>
      <c r="C455" s="704"/>
      <c r="D455" s="705"/>
      <c r="E455" s="698"/>
    </row>
    <row r="456" spans="1:5" ht="15" customHeight="1" outlineLevel="1">
      <c r="A456" s="706" t="s">
        <v>18</v>
      </c>
      <c r="B456" s="707"/>
      <c r="C456" s="707"/>
      <c r="D456" s="708"/>
      <c r="E456" s="698"/>
    </row>
    <row r="457" spans="1:5" outlineLevel="1">
      <c r="A457" s="703" t="s">
        <v>3438</v>
      </c>
      <c r="B457" s="704"/>
      <c r="C457" s="704"/>
      <c r="D457" s="705"/>
      <c r="E457" s="698"/>
    </row>
    <row r="458" spans="1:5" ht="15" hidden="1" customHeight="1" outlineLevel="2">
      <c r="A458" s="331"/>
      <c r="B458" s="332"/>
      <c r="C458" s="332"/>
      <c r="D458" s="332"/>
      <c r="E458" s="698"/>
    </row>
    <row r="459" spans="1:5" ht="15" hidden="1" customHeight="1" outlineLevel="2">
      <c r="A459" s="333"/>
      <c r="B459" s="334"/>
      <c r="C459" s="334"/>
      <c r="D459" s="334"/>
      <c r="E459" s="698"/>
    </row>
    <row r="460" spans="1:5" ht="15" hidden="1" customHeight="1" outlineLevel="2">
      <c r="A460" s="333"/>
      <c r="B460" s="334"/>
      <c r="C460" s="334"/>
      <c r="D460" s="334"/>
      <c r="E460" s="698"/>
    </row>
    <row r="461" spans="1:5" ht="15" hidden="1" customHeight="1" outlineLevel="2">
      <c r="A461" s="333"/>
      <c r="B461" s="334"/>
      <c r="C461" s="334"/>
      <c r="D461" s="334"/>
      <c r="E461" s="698"/>
    </row>
    <row r="462" spans="1:5" ht="15" hidden="1" customHeight="1" outlineLevel="2">
      <c r="A462" s="333"/>
      <c r="B462" s="334"/>
      <c r="C462" s="334"/>
      <c r="D462" s="334"/>
      <c r="E462" s="698"/>
    </row>
    <row r="463" spans="1:5" ht="15" hidden="1" customHeight="1" outlineLevel="2">
      <c r="A463" s="333"/>
      <c r="B463" s="334"/>
      <c r="C463" s="334"/>
      <c r="D463" s="334"/>
      <c r="E463" s="698"/>
    </row>
    <row r="464" spans="1:5" ht="15" hidden="1" customHeight="1" outlineLevel="2">
      <c r="A464" s="333"/>
      <c r="B464" s="334"/>
      <c r="C464" s="334"/>
      <c r="D464" s="334"/>
      <c r="E464" s="698"/>
    </row>
    <row r="465" spans="1:5" ht="15" hidden="1" customHeight="1" outlineLevel="2">
      <c r="A465" s="333"/>
      <c r="B465" s="334"/>
      <c r="C465" s="334"/>
      <c r="D465" s="334"/>
      <c r="E465" s="698"/>
    </row>
    <row r="466" spans="1:5" ht="15" hidden="1" customHeight="1" outlineLevel="2">
      <c r="A466" s="333"/>
      <c r="B466" s="334"/>
      <c r="C466" s="334"/>
      <c r="D466" s="334"/>
      <c r="E466" s="698"/>
    </row>
    <row r="467" spans="1:5" ht="15" hidden="1" customHeight="1" outlineLevel="2">
      <c r="A467" s="333"/>
      <c r="B467" s="334"/>
      <c r="C467" s="334"/>
      <c r="D467" s="334"/>
      <c r="E467" s="698"/>
    </row>
    <row r="468" spans="1:5" ht="15" hidden="1" customHeight="1" outlineLevel="2">
      <c r="A468" s="333"/>
      <c r="B468" s="334"/>
      <c r="C468" s="334"/>
      <c r="D468" s="334"/>
      <c r="E468" s="698"/>
    </row>
    <row r="469" spans="1:5" ht="15" hidden="1" customHeight="1" outlineLevel="2">
      <c r="A469" s="333"/>
      <c r="B469" s="334"/>
      <c r="C469" s="334"/>
      <c r="D469" s="334"/>
      <c r="E469" s="698"/>
    </row>
    <row r="470" spans="1:5" ht="15" hidden="1" customHeight="1" outlineLevel="2">
      <c r="A470" s="333"/>
      <c r="B470" s="334"/>
      <c r="C470" s="334"/>
      <c r="D470" s="334"/>
      <c r="E470" s="698"/>
    </row>
    <row r="471" spans="1:5" ht="15" hidden="1" customHeight="1" outlineLevel="2">
      <c r="A471" s="333"/>
      <c r="B471" s="334"/>
      <c r="C471" s="334"/>
      <c r="D471" s="334"/>
      <c r="E471" s="698"/>
    </row>
    <row r="472" spans="1:5" ht="15" hidden="1" customHeight="1" outlineLevel="2">
      <c r="A472" s="335"/>
      <c r="B472" s="336"/>
      <c r="C472" s="336"/>
      <c r="D472" s="336"/>
      <c r="E472" s="698"/>
    </row>
    <row r="473" spans="1:5" ht="15" customHeight="1" outlineLevel="2">
      <c r="A473" s="703" t="s">
        <v>3321</v>
      </c>
      <c r="B473" s="704"/>
      <c r="C473" s="704"/>
      <c r="D473" s="705"/>
      <c r="E473" s="698"/>
    </row>
    <row r="474" spans="1:5" ht="15" customHeight="1" outlineLevel="2">
      <c r="A474" s="703" t="s">
        <v>3322</v>
      </c>
      <c r="B474" s="704"/>
      <c r="C474" s="704"/>
      <c r="D474" s="705"/>
      <c r="E474" s="698"/>
    </row>
    <row r="475" spans="1:5" ht="15" customHeight="1" outlineLevel="2">
      <c r="A475" s="703" t="s">
        <v>3556</v>
      </c>
      <c r="B475" s="704"/>
      <c r="C475" s="704"/>
      <c r="D475" s="705"/>
      <c r="E475" s="698"/>
    </row>
    <row r="476" spans="1:5" ht="15" customHeight="1" outlineLevel="2">
      <c r="A476" s="703" t="s">
        <v>3323</v>
      </c>
      <c r="B476" s="704"/>
      <c r="C476" s="704"/>
      <c r="D476" s="705"/>
      <c r="E476" s="698"/>
    </row>
    <row r="477" spans="1:5" ht="15" customHeight="1" outlineLevel="2">
      <c r="A477" s="703" t="s">
        <v>3324</v>
      </c>
      <c r="B477" s="704"/>
      <c r="C477" s="704"/>
      <c r="D477" s="705"/>
      <c r="E477" s="698"/>
    </row>
    <row r="478" spans="1:5" ht="15" customHeight="1" outlineLevel="1">
      <c r="A478" s="706" t="s">
        <v>3204</v>
      </c>
      <c r="B478" s="707"/>
      <c r="C478" s="707"/>
      <c r="D478" s="708"/>
      <c r="E478" s="698"/>
    </row>
    <row r="479" spans="1:5" ht="15" customHeight="1" outlineLevel="1">
      <c r="A479" s="699" t="s">
        <v>23</v>
      </c>
      <c r="B479" s="700"/>
      <c r="C479" s="700"/>
      <c r="D479" s="616"/>
      <c r="E479" s="698"/>
    </row>
    <row r="480" spans="1:5" ht="15" customHeight="1" outlineLevel="1">
      <c r="A480" s="699" t="s">
        <v>3206</v>
      </c>
      <c r="B480" s="701"/>
      <c r="C480" s="546" t="s">
        <v>3205</v>
      </c>
      <c r="D480" s="617"/>
      <c r="E480" s="698"/>
    </row>
    <row r="481" spans="1:5" ht="15" customHeight="1" outlineLevel="1">
      <c r="A481" s="702"/>
      <c r="B481" s="701"/>
      <c r="C481" s="546" t="s">
        <v>21</v>
      </c>
      <c r="D481" s="617"/>
      <c r="E481" s="698"/>
    </row>
    <row r="482" spans="1:5" ht="15" customHeight="1" outlineLevel="1">
      <c r="A482" s="702"/>
      <c r="B482" s="701"/>
      <c r="C482" s="546" t="s">
        <v>3084</v>
      </c>
      <c r="D482" s="617"/>
      <c r="E482" s="698"/>
    </row>
    <row r="483" spans="1:5" ht="15" customHeight="1" outlineLevel="1" thickBot="1">
      <c r="A483" s="703"/>
      <c r="B483" s="704"/>
      <c r="C483" s="704"/>
      <c r="D483" s="705"/>
      <c r="E483" s="698"/>
    </row>
    <row r="484" spans="1:5" ht="13.5" thickBot="1">
      <c r="A484" s="691"/>
      <c r="B484" s="692"/>
      <c r="C484" s="692"/>
      <c r="D484" s="692"/>
      <c r="E484" s="693"/>
    </row>
    <row r="485" spans="1:5" ht="15" customHeight="1" outlineLevel="1">
      <c r="A485" s="694" t="s">
        <v>3066</v>
      </c>
      <c r="B485" s="695"/>
      <c r="C485" s="695"/>
      <c r="D485" s="696"/>
      <c r="E485" s="697" t="s">
        <v>3200</v>
      </c>
    </row>
    <row r="486" spans="1:5" outlineLevel="1">
      <c r="A486" s="699" t="s">
        <v>23</v>
      </c>
      <c r="B486" s="700"/>
      <c r="C486" s="700"/>
      <c r="D486" s="616" t="s">
        <v>3325</v>
      </c>
      <c r="E486" s="698"/>
    </row>
    <row r="487" spans="1:5" outlineLevel="1">
      <c r="A487" s="699" t="s">
        <v>22</v>
      </c>
      <c r="B487" s="701"/>
      <c r="C487" s="546" t="s">
        <v>21</v>
      </c>
      <c r="D487" s="617" t="s">
        <v>3270</v>
      </c>
      <c r="E487" s="698"/>
    </row>
    <row r="488" spans="1:5" outlineLevel="1">
      <c r="A488" s="702"/>
      <c r="B488" s="701"/>
      <c r="C488" s="546" t="s">
        <v>20</v>
      </c>
      <c r="D488" s="617" t="s">
        <v>3294</v>
      </c>
      <c r="E488" s="698"/>
    </row>
    <row r="489" spans="1:5" outlineLevel="1">
      <c r="A489" s="702"/>
      <c r="B489" s="701"/>
      <c r="C489" s="8" t="s">
        <v>19</v>
      </c>
      <c r="D489" s="620" t="s">
        <v>3326</v>
      </c>
      <c r="E489" s="698"/>
    </row>
    <row r="490" spans="1:5" outlineLevel="1">
      <c r="A490" s="703"/>
      <c r="B490" s="704"/>
      <c r="C490" s="704"/>
      <c r="D490" s="705"/>
      <c r="E490" s="698"/>
    </row>
    <row r="491" spans="1:5" ht="15" customHeight="1" outlineLevel="1">
      <c r="A491" s="706" t="s">
        <v>18</v>
      </c>
      <c r="B491" s="707"/>
      <c r="C491" s="707"/>
      <c r="D491" s="708"/>
      <c r="E491" s="698"/>
    </row>
    <row r="492" spans="1:5" ht="15" customHeight="1" outlineLevel="1">
      <c r="A492" s="703" t="s">
        <v>3327</v>
      </c>
      <c r="B492" s="704"/>
      <c r="C492" s="704"/>
      <c r="D492" s="705"/>
      <c r="E492" s="698"/>
    </row>
    <row r="493" spans="1:5" ht="15" customHeight="1" outlineLevel="1">
      <c r="A493" s="703" t="s">
        <v>3328</v>
      </c>
      <c r="B493" s="704"/>
      <c r="C493" s="704"/>
      <c r="D493" s="705"/>
      <c r="E493" s="698"/>
    </row>
    <row r="494" spans="1:5" ht="15" customHeight="1" outlineLevel="1">
      <c r="A494" s="703" t="s">
        <v>3329</v>
      </c>
      <c r="B494" s="704"/>
      <c r="C494" s="704"/>
      <c r="D494" s="705"/>
      <c r="E494" s="698"/>
    </row>
    <row r="495" spans="1:5" outlineLevel="1">
      <c r="A495" s="703" t="s">
        <v>3512</v>
      </c>
      <c r="B495" s="704"/>
      <c r="C495" s="704"/>
      <c r="D495" s="705"/>
      <c r="E495" s="698"/>
    </row>
    <row r="496" spans="1:5" ht="15" hidden="1" customHeight="1" outlineLevel="2">
      <c r="A496" s="331"/>
      <c r="B496" s="332"/>
      <c r="C496" s="332"/>
      <c r="D496" s="332"/>
      <c r="E496" s="698"/>
    </row>
    <row r="497" spans="1:5" ht="15" hidden="1" customHeight="1" outlineLevel="2">
      <c r="A497" s="333"/>
      <c r="B497" s="334"/>
      <c r="C497" s="334"/>
      <c r="D497" s="334"/>
      <c r="E497" s="698"/>
    </row>
    <row r="498" spans="1:5" ht="15" hidden="1" customHeight="1" outlineLevel="2">
      <c r="A498" s="333"/>
      <c r="B498" s="334"/>
      <c r="C498" s="334"/>
      <c r="D498" s="334"/>
      <c r="E498" s="698"/>
    </row>
    <row r="499" spans="1:5" ht="15" hidden="1" customHeight="1" outlineLevel="2">
      <c r="A499" s="333"/>
      <c r="B499" s="334"/>
      <c r="C499" s="334"/>
      <c r="D499" s="334"/>
      <c r="E499" s="698"/>
    </row>
    <row r="500" spans="1:5" ht="15" hidden="1" customHeight="1" outlineLevel="2">
      <c r="A500" s="333"/>
      <c r="B500" s="334"/>
      <c r="C500" s="334"/>
      <c r="D500" s="334"/>
      <c r="E500" s="698"/>
    </row>
    <row r="501" spans="1:5" ht="15" hidden="1" customHeight="1" outlineLevel="2">
      <c r="A501" s="333"/>
      <c r="B501" s="334"/>
      <c r="C501" s="334"/>
      <c r="D501" s="334"/>
      <c r="E501" s="698"/>
    </row>
    <row r="502" spans="1:5" ht="15" hidden="1" customHeight="1" outlineLevel="2">
      <c r="A502" s="333"/>
      <c r="B502" s="334"/>
      <c r="C502" s="334"/>
      <c r="D502" s="334"/>
      <c r="E502" s="698"/>
    </row>
    <row r="503" spans="1:5" ht="15" hidden="1" customHeight="1" outlineLevel="2">
      <c r="A503" s="333"/>
      <c r="B503" s="334"/>
      <c r="C503" s="334"/>
      <c r="D503" s="334"/>
      <c r="E503" s="698"/>
    </row>
    <row r="504" spans="1:5" ht="15" hidden="1" customHeight="1" outlineLevel="2">
      <c r="A504" s="333"/>
      <c r="B504" s="334"/>
      <c r="C504" s="334"/>
      <c r="D504" s="334"/>
      <c r="E504" s="698"/>
    </row>
    <row r="505" spans="1:5" ht="15" hidden="1" customHeight="1" outlineLevel="2">
      <c r="A505" s="333"/>
      <c r="B505" s="334"/>
      <c r="C505" s="334"/>
      <c r="D505" s="334"/>
      <c r="E505" s="698"/>
    </row>
    <row r="506" spans="1:5" ht="15" hidden="1" customHeight="1" outlineLevel="2">
      <c r="A506" s="333"/>
      <c r="B506" s="334"/>
      <c r="C506" s="334"/>
      <c r="D506" s="334"/>
      <c r="E506" s="698"/>
    </row>
    <row r="507" spans="1:5" ht="15" hidden="1" customHeight="1" outlineLevel="2">
      <c r="A507" s="333"/>
      <c r="B507" s="334"/>
      <c r="C507" s="334"/>
      <c r="D507" s="334"/>
      <c r="E507" s="698"/>
    </row>
    <row r="508" spans="1:5" ht="15" hidden="1" customHeight="1" outlineLevel="2">
      <c r="A508" s="333"/>
      <c r="B508" s="334"/>
      <c r="C508" s="334"/>
      <c r="D508" s="334"/>
      <c r="E508" s="698"/>
    </row>
    <row r="509" spans="1:5" ht="15" hidden="1" customHeight="1" outlineLevel="2">
      <c r="A509" s="333"/>
      <c r="B509" s="334"/>
      <c r="C509" s="334"/>
      <c r="D509" s="334"/>
      <c r="E509" s="698"/>
    </row>
    <row r="510" spans="1:5" ht="15" hidden="1" customHeight="1" outlineLevel="2">
      <c r="A510" s="335"/>
      <c r="B510" s="336"/>
      <c r="C510" s="336"/>
      <c r="D510" s="336"/>
      <c r="E510" s="698"/>
    </row>
    <row r="511" spans="1:5" ht="15" customHeight="1" outlineLevel="2">
      <c r="A511" s="703" t="s">
        <v>3330</v>
      </c>
      <c r="B511" s="704"/>
      <c r="C511" s="704"/>
      <c r="D511" s="705"/>
      <c r="E511" s="698"/>
    </row>
    <row r="512" spans="1:5" ht="15" customHeight="1" outlineLevel="2">
      <c r="A512" s="703" t="s">
        <v>3331</v>
      </c>
      <c r="B512" s="704"/>
      <c r="C512" s="704"/>
      <c r="D512" s="705"/>
      <c r="E512" s="698"/>
    </row>
    <row r="513" spans="1:5" ht="15" customHeight="1" outlineLevel="2">
      <c r="A513" s="703" t="s">
        <v>3332</v>
      </c>
      <c r="B513" s="704"/>
      <c r="C513" s="704"/>
      <c r="D513" s="705"/>
      <c r="E513" s="698"/>
    </row>
    <row r="514" spans="1:5" ht="15" customHeight="1" outlineLevel="2">
      <c r="A514" s="703" t="s">
        <v>3333</v>
      </c>
      <c r="B514" s="704"/>
      <c r="C514" s="704"/>
      <c r="D514" s="705"/>
      <c r="E514" s="698"/>
    </row>
    <row r="515" spans="1:5" ht="15" customHeight="1" outlineLevel="2">
      <c r="A515" s="703" t="s">
        <v>3334</v>
      </c>
      <c r="B515" s="704"/>
      <c r="C515" s="704"/>
      <c r="D515" s="705"/>
      <c r="E515" s="698"/>
    </row>
    <row r="516" spans="1:5" ht="15" customHeight="1" outlineLevel="2">
      <c r="A516" s="703" t="s">
        <v>3335</v>
      </c>
      <c r="B516" s="704"/>
      <c r="C516" s="704"/>
      <c r="D516" s="705"/>
      <c r="E516" s="698"/>
    </row>
    <row r="517" spans="1:5" ht="15" customHeight="1" outlineLevel="2">
      <c r="A517" s="703" t="s">
        <v>3336</v>
      </c>
      <c r="B517" s="704"/>
      <c r="C517" s="704"/>
      <c r="D517" s="705"/>
      <c r="E517" s="698"/>
    </row>
    <row r="518" spans="1:5" ht="15" customHeight="1" outlineLevel="2">
      <c r="A518" s="703" t="s">
        <v>3337</v>
      </c>
      <c r="B518" s="704"/>
      <c r="C518" s="704"/>
      <c r="D518" s="705"/>
      <c r="E518" s="698"/>
    </row>
    <row r="519" spans="1:5" ht="15" customHeight="1" outlineLevel="2">
      <c r="A519" s="703"/>
      <c r="B519" s="704"/>
      <c r="C519" s="704"/>
      <c r="D519" s="705"/>
      <c r="E519" s="698"/>
    </row>
    <row r="520" spans="1:5" ht="15" customHeight="1" outlineLevel="1">
      <c r="A520" s="706" t="s">
        <v>3204</v>
      </c>
      <c r="B520" s="707"/>
      <c r="C520" s="707"/>
      <c r="D520" s="708"/>
      <c r="E520" s="698"/>
    </row>
    <row r="521" spans="1:5" ht="15" customHeight="1" outlineLevel="1">
      <c r="A521" s="699" t="s">
        <v>23</v>
      </c>
      <c r="B521" s="700"/>
      <c r="C521" s="700"/>
      <c r="D521" s="616" t="s">
        <v>3325</v>
      </c>
      <c r="E521" s="698"/>
    </row>
    <row r="522" spans="1:5" ht="15" customHeight="1" outlineLevel="1">
      <c r="A522" s="699" t="s">
        <v>3206</v>
      </c>
      <c r="B522" s="701"/>
      <c r="C522" s="546" t="s">
        <v>3205</v>
      </c>
      <c r="D522" s="617" t="s">
        <v>3338</v>
      </c>
      <c r="E522" s="698"/>
    </row>
    <row r="523" spans="1:5" ht="15" customHeight="1" outlineLevel="1">
      <c r="A523" s="702"/>
      <c r="B523" s="701"/>
      <c r="C523" s="546" t="s">
        <v>21</v>
      </c>
      <c r="D523" s="617" t="s">
        <v>3339</v>
      </c>
      <c r="E523" s="698"/>
    </row>
    <row r="524" spans="1:5" ht="15" customHeight="1" outlineLevel="1">
      <c r="A524" s="702"/>
      <c r="B524" s="701"/>
      <c r="C524" s="546" t="s">
        <v>3084</v>
      </c>
      <c r="D524" s="617" t="s">
        <v>3340</v>
      </c>
      <c r="E524" s="698"/>
    </row>
    <row r="525" spans="1:5" ht="15" customHeight="1" outlineLevel="1" thickBot="1">
      <c r="A525" s="703"/>
      <c r="B525" s="704"/>
      <c r="C525" s="704"/>
      <c r="D525" s="705"/>
      <c r="E525" s="698"/>
    </row>
    <row r="526" spans="1:5" ht="13.5" thickBot="1">
      <c r="A526" s="691"/>
      <c r="B526" s="692"/>
      <c r="C526" s="692"/>
      <c r="D526" s="692"/>
      <c r="E526" s="693"/>
    </row>
    <row r="527" spans="1:5" ht="15" customHeight="1" outlineLevel="1">
      <c r="A527" s="694" t="s">
        <v>3066</v>
      </c>
      <c r="B527" s="695"/>
      <c r="C527" s="695"/>
      <c r="D527" s="696"/>
      <c r="E527" s="697" t="s">
        <v>3200</v>
      </c>
    </row>
    <row r="528" spans="1:5" outlineLevel="1">
      <c r="A528" s="699" t="s">
        <v>23</v>
      </c>
      <c r="B528" s="700"/>
      <c r="C528" s="700"/>
      <c r="D528" s="616" t="s">
        <v>3341</v>
      </c>
      <c r="E528" s="698"/>
    </row>
    <row r="529" spans="1:5" outlineLevel="1">
      <c r="A529" s="699" t="s">
        <v>22</v>
      </c>
      <c r="B529" s="701"/>
      <c r="C529" s="546" t="s">
        <v>21</v>
      </c>
      <c r="D529" s="617" t="s">
        <v>3270</v>
      </c>
      <c r="E529" s="698"/>
    </row>
    <row r="530" spans="1:5" outlineLevel="1">
      <c r="A530" s="702"/>
      <c r="B530" s="701"/>
      <c r="C530" s="546" t="s">
        <v>20</v>
      </c>
      <c r="D530" s="617" t="s">
        <v>3294</v>
      </c>
      <c r="E530" s="698"/>
    </row>
    <row r="531" spans="1:5" outlineLevel="1">
      <c r="A531" s="702"/>
      <c r="B531" s="701"/>
      <c r="C531" s="8" t="s">
        <v>19</v>
      </c>
      <c r="D531" s="617" t="s">
        <v>3342</v>
      </c>
      <c r="E531" s="698"/>
    </row>
    <row r="532" spans="1:5" outlineLevel="1">
      <c r="A532" s="703"/>
      <c r="B532" s="704"/>
      <c r="C532" s="704"/>
      <c r="D532" s="705"/>
      <c r="E532" s="698"/>
    </row>
    <row r="533" spans="1:5" ht="15" customHeight="1" outlineLevel="1">
      <c r="A533" s="706" t="s">
        <v>18</v>
      </c>
      <c r="B533" s="707"/>
      <c r="C533" s="707"/>
      <c r="D533" s="708"/>
      <c r="E533" s="698"/>
    </row>
    <row r="534" spans="1:5" ht="15" customHeight="1" outlineLevel="1">
      <c r="A534" s="703" t="s">
        <v>3343</v>
      </c>
      <c r="B534" s="704"/>
      <c r="C534" s="704"/>
      <c r="D534" s="705"/>
      <c r="E534" s="698"/>
    </row>
    <row r="535" spans="1:5" outlineLevel="1">
      <c r="A535" s="703" t="s">
        <v>3344</v>
      </c>
      <c r="B535" s="704"/>
      <c r="C535" s="704"/>
      <c r="D535" s="705"/>
      <c r="E535" s="698"/>
    </row>
    <row r="536" spans="1:5" ht="15" hidden="1" customHeight="1" outlineLevel="2">
      <c r="A536" s="331"/>
      <c r="B536" s="332"/>
      <c r="C536" s="332"/>
      <c r="D536" s="332"/>
      <c r="E536" s="698"/>
    </row>
    <row r="537" spans="1:5" ht="15" hidden="1" customHeight="1" outlineLevel="2">
      <c r="A537" s="333"/>
      <c r="B537" s="334"/>
      <c r="C537" s="334"/>
      <c r="D537" s="334"/>
      <c r="E537" s="698"/>
    </row>
    <row r="538" spans="1:5" ht="15" hidden="1" customHeight="1" outlineLevel="2">
      <c r="A538" s="333"/>
      <c r="B538" s="334"/>
      <c r="C538" s="334"/>
      <c r="D538" s="334"/>
      <c r="E538" s="698"/>
    </row>
    <row r="539" spans="1:5" ht="15" hidden="1" customHeight="1" outlineLevel="2">
      <c r="A539" s="333"/>
      <c r="B539" s="334"/>
      <c r="C539" s="334"/>
      <c r="D539" s="334"/>
      <c r="E539" s="698"/>
    </row>
    <row r="540" spans="1:5" ht="15" hidden="1" customHeight="1" outlineLevel="2">
      <c r="A540" s="333"/>
      <c r="B540" s="334"/>
      <c r="C540" s="334"/>
      <c r="D540" s="334"/>
      <c r="E540" s="698"/>
    </row>
    <row r="541" spans="1:5" ht="15" hidden="1" customHeight="1" outlineLevel="2">
      <c r="A541" s="333"/>
      <c r="B541" s="334"/>
      <c r="C541" s="334"/>
      <c r="D541" s="334"/>
      <c r="E541" s="698"/>
    </row>
    <row r="542" spans="1:5" ht="15" hidden="1" customHeight="1" outlineLevel="2">
      <c r="A542" s="333"/>
      <c r="B542" s="334"/>
      <c r="C542" s="334"/>
      <c r="D542" s="334"/>
      <c r="E542" s="698"/>
    </row>
    <row r="543" spans="1:5" ht="15" hidden="1" customHeight="1" outlineLevel="2">
      <c r="A543" s="333"/>
      <c r="B543" s="334"/>
      <c r="C543" s="334"/>
      <c r="D543" s="334"/>
      <c r="E543" s="698"/>
    </row>
    <row r="544" spans="1:5" ht="15" hidden="1" customHeight="1" outlineLevel="2">
      <c r="A544" s="333"/>
      <c r="B544" s="334"/>
      <c r="C544" s="334"/>
      <c r="D544" s="334"/>
      <c r="E544" s="698"/>
    </row>
    <row r="545" spans="1:5" ht="15" hidden="1" customHeight="1" outlineLevel="2">
      <c r="A545" s="333"/>
      <c r="B545" s="334"/>
      <c r="C545" s="334"/>
      <c r="D545" s="334"/>
      <c r="E545" s="698"/>
    </row>
    <row r="546" spans="1:5" ht="15" hidden="1" customHeight="1" outlineLevel="2">
      <c r="A546" s="333"/>
      <c r="B546" s="334"/>
      <c r="C546" s="334"/>
      <c r="D546" s="334"/>
      <c r="E546" s="698"/>
    </row>
    <row r="547" spans="1:5" ht="15" hidden="1" customHeight="1" outlineLevel="2">
      <c r="A547" s="333"/>
      <c r="B547" s="334"/>
      <c r="C547" s="334"/>
      <c r="D547" s="334"/>
      <c r="E547" s="698"/>
    </row>
    <row r="548" spans="1:5" ht="15" hidden="1" customHeight="1" outlineLevel="2">
      <c r="A548" s="333"/>
      <c r="B548" s="334"/>
      <c r="C548" s="334"/>
      <c r="D548" s="334"/>
      <c r="E548" s="698"/>
    </row>
    <row r="549" spans="1:5" ht="15" hidden="1" customHeight="1" outlineLevel="2">
      <c r="A549" s="333"/>
      <c r="B549" s="334"/>
      <c r="C549" s="334"/>
      <c r="D549" s="334"/>
      <c r="E549" s="698"/>
    </row>
    <row r="550" spans="1:5" ht="15" hidden="1" customHeight="1" outlineLevel="2">
      <c r="A550" s="335"/>
      <c r="B550" s="336"/>
      <c r="C550" s="336"/>
      <c r="D550" s="336"/>
      <c r="E550" s="698"/>
    </row>
    <row r="551" spans="1:5" ht="15" customHeight="1" outlineLevel="2">
      <c r="A551" s="703" t="s">
        <v>3345</v>
      </c>
      <c r="B551" s="704"/>
      <c r="C551" s="704"/>
      <c r="D551" s="705"/>
      <c r="E551" s="698"/>
    </row>
    <row r="552" spans="1:5" ht="15" customHeight="1" outlineLevel="2">
      <c r="A552" s="703" t="s">
        <v>3346</v>
      </c>
      <c r="B552" s="704"/>
      <c r="C552" s="704"/>
      <c r="D552" s="705"/>
      <c r="E552" s="698"/>
    </row>
    <row r="553" spans="1:5" ht="15" customHeight="1" outlineLevel="2">
      <c r="A553" s="703"/>
      <c r="B553" s="704"/>
      <c r="C553" s="704"/>
      <c r="D553" s="705"/>
      <c r="E553" s="698"/>
    </row>
    <row r="554" spans="1:5" ht="15" customHeight="1" outlineLevel="1">
      <c r="A554" s="706" t="s">
        <v>3204</v>
      </c>
      <c r="B554" s="707"/>
      <c r="C554" s="707"/>
      <c r="D554" s="708"/>
      <c r="E554" s="698"/>
    </row>
    <row r="555" spans="1:5" ht="15" customHeight="1" outlineLevel="1">
      <c r="A555" s="699" t="s">
        <v>23</v>
      </c>
      <c r="B555" s="700"/>
      <c r="C555" s="700"/>
      <c r="D555" s="616"/>
      <c r="E555" s="698"/>
    </row>
    <row r="556" spans="1:5" ht="15" customHeight="1" outlineLevel="1">
      <c r="A556" s="699" t="s">
        <v>3206</v>
      </c>
      <c r="B556" s="701"/>
      <c r="C556" s="546" t="s">
        <v>3205</v>
      </c>
      <c r="D556" s="617"/>
      <c r="E556" s="698"/>
    </row>
    <row r="557" spans="1:5" ht="15" customHeight="1" outlineLevel="1">
      <c r="A557" s="702"/>
      <c r="B557" s="701"/>
      <c r="C557" s="546" t="s">
        <v>21</v>
      </c>
      <c r="D557" s="617"/>
      <c r="E557" s="698"/>
    </row>
    <row r="558" spans="1:5" ht="15" customHeight="1" outlineLevel="1">
      <c r="A558" s="702"/>
      <c r="B558" s="701"/>
      <c r="C558" s="546" t="s">
        <v>3084</v>
      </c>
      <c r="D558" s="617"/>
      <c r="E558" s="698"/>
    </row>
    <row r="559" spans="1:5" ht="15" customHeight="1" outlineLevel="1" thickBot="1">
      <c r="A559" s="703"/>
      <c r="B559" s="704"/>
      <c r="C559" s="704"/>
      <c r="D559" s="705"/>
      <c r="E559" s="698"/>
    </row>
    <row r="560" spans="1:5" ht="13.5" outlineLevel="1" collapsed="1" thickBot="1">
      <c r="A560" s="691"/>
      <c r="B560" s="692"/>
      <c r="C560" s="692"/>
      <c r="D560" s="692"/>
      <c r="E560" s="693"/>
    </row>
    <row r="561" spans="1:5" ht="15" customHeight="1" outlineLevel="1">
      <c r="A561" s="694" t="s">
        <v>3066</v>
      </c>
      <c r="B561" s="695"/>
      <c r="C561" s="695"/>
      <c r="D561" s="696"/>
      <c r="E561" s="697" t="s">
        <v>3200</v>
      </c>
    </row>
    <row r="562" spans="1:5" outlineLevel="1">
      <c r="A562" s="699" t="s">
        <v>23</v>
      </c>
      <c r="B562" s="700"/>
      <c r="C562" s="700"/>
      <c r="D562" s="616" t="s">
        <v>3347</v>
      </c>
      <c r="E562" s="698"/>
    </row>
    <row r="563" spans="1:5" outlineLevel="1">
      <c r="A563" s="699" t="s">
        <v>22</v>
      </c>
      <c r="B563" s="701"/>
      <c r="C563" s="546" t="s">
        <v>21</v>
      </c>
      <c r="D563" s="617" t="s">
        <v>3348</v>
      </c>
      <c r="E563" s="698"/>
    </row>
    <row r="564" spans="1:5" outlineLevel="1">
      <c r="A564" s="702"/>
      <c r="B564" s="701"/>
      <c r="C564" s="546" t="s">
        <v>20</v>
      </c>
      <c r="D564" s="617" t="s">
        <v>3349</v>
      </c>
      <c r="E564" s="698"/>
    </row>
    <row r="565" spans="1:5" outlineLevel="1">
      <c r="A565" s="702"/>
      <c r="B565" s="701"/>
      <c r="C565" s="8" t="s">
        <v>19</v>
      </c>
      <c r="D565" s="617" t="s">
        <v>3350</v>
      </c>
      <c r="E565" s="698"/>
    </row>
    <row r="566" spans="1:5" outlineLevel="1">
      <c r="A566" s="703"/>
      <c r="B566" s="704"/>
      <c r="C566" s="704"/>
      <c r="D566" s="705"/>
      <c r="E566" s="698"/>
    </row>
    <row r="567" spans="1:5" ht="15" customHeight="1" outlineLevel="1">
      <c r="A567" s="706" t="s">
        <v>18</v>
      </c>
      <c r="B567" s="707"/>
      <c r="C567" s="707"/>
      <c r="D567" s="708"/>
      <c r="E567" s="698"/>
    </row>
    <row r="568" spans="1:5" outlineLevel="1">
      <c r="A568" s="703" t="s">
        <v>3351</v>
      </c>
      <c r="B568" s="704"/>
      <c r="C568" s="704"/>
      <c r="D568" s="705"/>
      <c r="E568" s="698"/>
    </row>
    <row r="569" spans="1:5" ht="15" hidden="1" customHeight="1" outlineLevel="2">
      <c r="A569" s="331"/>
      <c r="B569" s="332"/>
      <c r="C569" s="332"/>
      <c r="D569" s="332"/>
      <c r="E569" s="698"/>
    </row>
    <row r="570" spans="1:5" ht="15" hidden="1" customHeight="1" outlineLevel="2">
      <c r="A570" s="333"/>
      <c r="B570" s="334"/>
      <c r="C570" s="334"/>
      <c r="D570" s="334"/>
      <c r="E570" s="698"/>
    </row>
    <row r="571" spans="1:5" ht="15" hidden="1" customHeight="1" outlineLevel="2">
      <c r="A571" s="333"/>
      <c r="B571" s="334"/>
      <c r="C571" s="334"/>
      <c r="D571" s="334"/>
      <c r="E571" s="698"/>
    </row>
    <row r="572" spans="1:5" ht="15" hidden="1" customHeight="1" outlineLevel="2">
      <c r="A572" s="333"/>
      <c r="B572" s="334"/>
      <c r="C572" s="334"/>
      <c r="D572" s="334"/>
      <c r="E572" s="698"/>
    </row>
    <row r="573" spans="1:5" ht="15" hidden="1" customHeight="1" outlineLevel="2">
      <c r="A573" s="333"/>
      <c r="B573" s="334"/>
      <c r="C573" s="334"/>
      <c r="D573" s="334"/>
      <c r="E573" s="698"/>
    </row>
    <row r="574" spans="1:5" ht="15" hidden="1" customHeight="1" outlineLevel="2">
      <c r="A574" s="333"/>
      <c r="B574" s="334"/>
      <c r="C574" s="334"/>
      <c r="D574" s="334"/>
      <c r="E574" s="698"/>
    </row>
    <row r="575" spans="1:5" ht="15" hidden="1" customHeight="1" outlineLevel="2">
      <c r="A575" s="333"/>
      <c r="B575" s="334"/>
      <c r="C575" s="334"/>
      <c r="D575" s="334"/>
      <c r="E575" s="698"/>
    </row>
    <row r="576" spans="1:5" ht="15" hidden="1" customHeight="1" outlineLevel="2">
      <c r="A576" s="333"/>
      <c r="B576" s="334"/>
      <c r="C576" s="334"/>
      <c r="D576" s="334"/>
      <c r="E576" s="698"/>
    </row>
    <row r="577" spans="1:5" ht="15" hidden="1" customHeight="1" outlineLevel="2">
      <c r="A577" s="333"/>
      <c r="B577" s="334"/>
      <c r="C577" s="334"/>
      <c r="D577" s="334"/>
      <c r="E577" s="698"/>
    </row>
    <row r="578" spans="1:5" ht="15" hidden="1" customHeight="1" outlineLevel="2">
      <c r="A578" s="333"/>
      <c r="B578" s="334"/>
      <c r="C578" s="334"/>
      <c r="D578" s="334"/>
      <c r="E578" s="698"/>
    </row>
    <row r="579" spans="1:5" ht="15" hidden="1" customHeight="1" outlineLevel="2">
      <c r="A579" s="333"/>
      <c r="B579" s="334"/>
      <c r="C579" s="334"/>
      <c r="D579" s="334"/>
      <c r="E579" s="698"/>
    </row>
    <row r="580" spans="1:5" ht="15" hidden="1" customHeight="1" outlineLevel="2">
      <c r="A580" s="333"/>
      <c r="B580" s="334"/>
      <c r="C580" s="334"/>
      <c r="D580" s="334"/>
      <c r="E580" s="698"/>
    </row>
    <row r="581" spans="1:5" ht="15" hidden="1" customHeight="1" outlineLevel="2">
      <c r="A581" s="333"/>
      <c r="B581" s="334"/>
      <c r="C581" s="334"/>
      <c r="D581" s="334"/>
      <c r="E581" s="698"/>
    </row>
    <row r="582" spans="1:5" ht="15" hidden="1" customHeight="1" outlineLevel="2">
      <c r="A582" s="333"/>
      <c r="B582" s="334"/>
      <c r="C582" s="334"/>
      <c r="D582" s="334"/>
      <c r="E582" s="698"/>
    </row>
    <row r="583" spans="1:5" ht="15" hidden="1" customHeight="1" outlineLevel="2">
      <c r="A583" s="335"/>
      <c r="B583" s="336"/>
      <c r="C583" s="336"/>
      <c r="D583" s="336"/>
      <c r="E583" s="698"/>
    </row>
    <row r="584" spans="1:5" ht="15" customHeight="1" outlineLevel="2">
      <c r="A584" s="703" t="s">
        <v>3352</v>
      </c>
      <c r="B584" s="704"/>
      <c r="C584" s="704"/>
      <c r="D584" s="705"/>
      <c r="E584" s="698"/>
    </row>
    <row r="585" spans="1:5" ht="15" customHeight="1" outlineLevel="2">
      <c r="A585" s="703" t="s">
        <v>3353</v>
      </c>
      <c r="B585" s="704"/>
      <c r="C585" s="704"/>
      <c r="D585" s="705"/>
      <c r="E585" s="698"/>
    </row>
    <row r="586" spans="1:5" ht="15" customHeight="1" outlineLevel="2">
      <c r="A586" s="703" t="s">
        <v>3354</v>
      </c>
      <c r="B586" s="704"/>
      <c r="C586" s="704"/>
      <c r="D586" s="705"/>
      <c r="E586" s="698"/>
    </row>
    <row r="587" spans="1:5" ht="15" customHeight="1" outlineLevel="2">
      <c r="A587" s="703" t="s">
        <v>3355</v>
      </c>
      <c r="B587" s="704"/>
      <c r="C587" s="704"/>
      <c r="D587" s="705"/>
      <c r="E587" s="698"/>
    </row>
    <row r="588" spans="1:5" ht="15" customHeight="1" outlineLevel="2">
      <c r="A588" s="703" t="s">
        <v>3356</v>
      </c>
      <c r="B588" s="704"/>
      <c r="C588" s="704"/>
      <c r="D588" s="705"/>
      <c r="E588" s="698"/>
    </row>
    <row r="589" spans="1:5" ht="15" customHeight="1" outlineLevel="2">
      <c r="A589" s="703"/>
      <c r="B589" s="704"/>
      <c r="C589" s="704"/>
      <c r="D589" s="705"/>
      <c r="E589" s="698"/>
    </row>
    <row r="590" spans="1:5" ht="15" customHeight="1" outlineLevel="1">
      <c r="A590" s="706" t="s">
        <v>3204</v>
      </c>
      <c r="B590" s="707"/>
      <c r="C590" s="707"/>
      <c r="D590" s="708"/>
      <c r="E590" s="698"/>
    </row>
    <row r="591" spans="1:5" ht="15" customHeight="1" outlineLevel="1">
      <c r="A591" s="699" t="s">
        <v>23</v>
      </c>
      <c r="B591" s="700"/>
      <c r="C591" s="700"/>
      <c r="D591" s="616" t="s">
        <v>3347</v>
      </c>
      <c r="E591" s="698"/>
    </row>
    <row r="592" spans="1:5" ht="15" customHeight="1" outlineLevel="1">
      <c r="A592" s="699" t="s">
        <v>3206</v>
      </c>
      <c r="B592" s="701"/>
      <c r="C592" s="546" t="s">
        <v>3205</v>
      </c>
      <c r="D592" s="617" t="s">
        <v>3357</v>
      </c>
      <c r="E592" s="698"/>
    </row>
    <row r="593" spans="1:5" ht="15" customHeight="1" outlineLevel="1">
      <c r="A593" s="702"/>
      <c r="B593" s="701"/>
      <c r="C593" s="546" t="s">
        <v>21</v>
      </c>
      <c r="D593" s="617" t="s">
        <v>3270</v>
      </c>
      <c r="E593" s="698"/>
    </row>
    <row r="594" spans="1:5" ht="15" customHeight="1" outlineLevel="1">
      <c r="A594" s="702"/>
      <c r="B594" s="701"/>
      <c r="C594" s="546" t="s">
        <v>3084</v>
      </c>
      <c r="D594" s="617" t="s">
        <v>3271</v>
      </c>
      <c r="E594" s="698"/>
    </row>
    <row r="595" spans="1:5" ht="15" customHeight="1" outlineLevel="1">
      <c r="A595" s="699" t="s">
        <v>3206</v>
      </c>
      <c r="B595" s="701"/>
      <c r="C595" s="546" t="s">
        <v>3205</v>
      </c>
      <c r="D595" s="617" t="s">
        <v>3358</v>
      </c>
      <c r="E595" s="698"/>
    </row>
    <row r="596" spans="1:5" ht="15" customHeight="1" outlineLevel="1">
      <c r="A596" s="702"/>
      <c r="B596" s="701"/>
      <c r="C596" s="546" t="s">
        <v>21</v>
      </c>
      <c r="D596" s="617"/>
      <c r="E596" s="698"/>
    </row>
    <row r="597" spans="1:5" ht="15" customHeight="1" outlineLevel="1">
      <c r="A597" s="702"/>
      <c r="B597" s="701"/>
      <c r="C597" s="546" t="s">
        <v>3084</v>
      </c>
      <c r="D597" s="617" t="s">
        <v>3359</v>
      </c>
      <c r="E597" s="698"/>
    </row>
    <row r="598" spans="1:5" ht="15" customHeight="1" outlineLevel="1">
      <c r="A598" s="699" t="s">
        <v>3206</v>
      </c>
      <c r="B598" s="701"/>
      <c r="C598" s="546" t="s">
        <v>3205</v>
      </c>
      <c r="D598" s="617" t="s">
        <v>3360</v>
      </c>
      <c r="E598" s="698"/>
    </row>
    <row r="599" spans="1:5" ht="15" customHeight="1" outlineLevel="1">
      <c r="A599" s="702"/>
      <c r="B599" s="701"/>
      <c r="C599" s="546" t="s">
        <v>21</v>
      </c>
      <c r="D599" s="617" t="s">
        <v>3270</v>
      </c>
      <c r="E599" s="698"/>
    </row>
    <row r="600" spans="1:5" ht="15" customHeight="1" outlineLevel="1">
      <c r="A600" s="702"/>
      <c r="B600" s="701"/>
      <c r="C600" s="546" t="s">
        <v>3084</v>
      </c>
      <c r="D600" s="617" t="s">
        <v>3294</v>
      </c>
      <c r="E600" s="698"/>
    </row>
    <row r="601" spans="1:5" ht="15" customHeight="1" outlineLevel="1" thickBot="1">
      <c r="A601" s="703"/>
      <c r="B601" s="704"/>
      <c r="C601" s="704"/>
      <c r="D601" s="705"/>
      <c r="E601" s="698"/>
    </row>
    <row r="602" spans="1:5" ht="13.5" hidden="1" outlineLevel="2" thickBot="1">
      <c r="A602" s="706" t="s">
        <v>3204</v>
      </c>
      <c r="B602" s="707"/>
      <c r="C602" s="707"/>
      <c r="D602" s="707"/>
      <c r="E602" s="458"/>
    </row>
    <row r="603" spans="1:5" ht="13.5" hidden="1" outlineLevel="2" thickBot="1">
      <c r="A603" s="699" t="s">
        <v>23</v>
      </c>
      <c r="B603" s="700"/>
      <c r="C603" s="700"/>
      <c r="D603" s="616"/>
      <c r="E603" s="458"/>
    </row>
    <row r="604" spans="1:5" ht="13.5" hidden="1" outlineLevel="2" thickBot="1">
      <c r="A604" s="699" t="s">
        <v>3206</v>
      </c>
      <c r="B604" s="701"/>
      <c r="C604" s="546" t="s">
        <v>3205</v>
      </c>
      <c r="D604" s="617"/>
      <c r="E604" s="458"/>
    </row>
    <row r="605" spans="1:5" ht="13.5" hidden="1" outlineLevel="2" thickBot="1">
      <c r="A605" s="702"/>
      <c r="B605" s="701"/>
      <c r="C605" s="546" t="s">
        <v>21</v>
      </c>
      <c r="D605" s="617"/>
      <c r="E605" s="458"/>
    </row>
    <row r="606" spans="1:5" ht="13.5" hidden="1" outlineLevel="2" thickBot="1">
      <c r="A606" s="709"/>
      <c r="B606" s="710"/>
      <c r="C606" s="618" t="s">
        <v>3084</v>
      </c>
      <c r="D606" s="619"/>
      <c r="E606" s="458"/>
    </row>
    <row r="607" spans="1:5" ht="13.5" hidden="1" outlineLevel="2" thickBot="1">
      <c r="A607" s="711" t="s">
        <v>3204</v>
      </c>
      <c r="B607" s="712"/>
      <c r="C607" s="712"/>
      <c r="D607" s="712"/>
      <c r="E607" s="458"/>
    </row>
    <row r="608" spans="1:5" ht="13.5" hidden="1" outlineLevel="2" thickBot="1">
      <c r="A608" s="699" t="s">
        <v>23</v>
      </c>
      <c r="B608" s="700"/>
      <c r="C608" s="700"/>
      <c r="D608" s="616"/>
      <c r="E608" s="458"/>
    </row>
    <row r="609" spans="1:5" ht="13.5" hidden="1" outlineLevel="2" thickBot="1">
      <c r="A609" s="699" t="s">
        <v>3206</v>
      </c>
      <c r="B609" s="701"/>
      <c r="C609" s="546" t="s">
        <v>3205</v>
      </c>
      <c r="D609" s="617"/>
      <c r="E609" s="458"/>
    </row>
    <row r="610" spans="1:5" ht="13.5" hidden="1" outlineLevel="2" thickBot="1">
      <c r="A610" s="702"/>
      <c r="B610" s="701"/>
      <c r="C610" s="546" t="s">
        <v>21</v>
      </c>
      <c r="D610" s="617"/>
      <c r="E610" s="458"/>
    </row>
    <row r="611" spans="1:5" ht="13.5" hidden="1" outlineLevel="2" thickBot="1">
      <c r="A611" s="709"/>
      <c r="B611" s="710"/>
      <c r="C611" s="618" t="s">
        <v>3084</v>
      </c>
      <c r="D611" s="619"/>
      <c r="E611" s="458"/>
    </row>
    <row r="612" spans="1:5" ht="13.5" hidden="1" outlineLevel="2" thickBot="1">
      <c r="A612" s="711" t="s">
        <v>3204</v>
      </c>
      <c r="B612" s="712"/>
      <c r="C612" s="712"/>
      <c r="D612" s="712"/>
      <c r="E612" s="458"/>
    </row>
    <row r="613" spans="1:5" ht="13.5" hidden="1" outlineLevel="2" thickBot="1">
      <c r="A613" s="699" t="s">
        <v>23</v>
      </c>
      <c r="B613" s="700"/>
      <c r="C613" s="700"/>
      <c r="D613" s="616"/>
      <c r="E613" s="458"/>
    </row>
    <row r="614" spans="1:5" ht="13.5" hidden="1" outlineLevel="2" thickBot="1">
      <c r="A614" s="699" t="s">
        <v>3206</v>
      </c>
      <c r="B614" s="701"/>
      <c r="C614" s="546" t="s">
        <v>3205</v>
      </c>
      <c r="D614" s="617"/>
      <c r="E614" s="458"/>
    </row>
    <row r="615" spans="1:5" ht="13.5" hidden="1" outlineLevel="2" thickBot="1">
      <c r="A615" s="702"/>
      <c r="B615" s="701"/>
      <c r="C615" s="546" t="s">
        <v>21</v>
      </c>
      <c r="D615" s="617"/>
      <c r="E615" s="458"/>
    </row>
    <row r="616" spans="1:5" ht="13.5" hidden="1" outlineLevel="2" thickBot="1">
      <c r="A616" s="702"/>
      <c r="B616" s="701"/>
      <c r="C616" s="546" t="s">
        <v>3084</v>
      </c>
      <c r="D616" s="617"/>
      <c r="E616" s="458"/>
    </row>
    <row r="617" spans="1:5" ht="13.5" hidden="1" outlineLevel="2" thickBot="1">
      <c r="A617" s="333"/>
      <c r="B617" s="334"/>
      <c r="C617" s="334"/>
      <c r="D617" s="334"/>
      <c r="E617" s="459"/>
    </row>
    <row r="618" spans="1:5" ht="13.5" outlineLevel="1" collapsed="1" thickBot="1">
      <c r="A618" s="691"/>
      <c r="B618" s="692"/>
      <c r="C618" s="692"/>
      <c r="D618" s="692"/>
      <c r="E618" s="693"/>
    </row>
    <row r="619" spans="1:5" ht="15" customHeight="1" outlineLevel="1">
      <c r="A619" s="694" t="s">
        <v>3066</v>
      </c>
      <c r="B619" s="695"/>
      <c r="C619" s="695"/>
      <c r="D619" s="696"/>
      <c r="E619" s="697" t="s">
        <v>3200</v>
      </c>
    </row>
    <row r="620" spans="1:5" outlineLevel="1">
      <c r="A620" s="699" t="s">
        <v>23</v>
      </c>
      <c r="B620" s="700"/>
      <c r="C620" s="700"/>
      <c r="D620" s="616" t="s">
        <v>3361</v>
      </c>
      <c r="E620" s="698"/>
    </row>
    <row r="621" spans="1:5" outlineLevel="1">
      <c r="A621" s="699" t="s">
        <v>22</v>
      </c>
      <c r="B621" s="701"/>
      <c r="C621" s="546" t="s">
        <v>21</v>
      </c>
      <c r="D621" s="617" t="s">
        <v>3348</v>
      </c>
      <c r="E621" s="698"/>
    </row>
    <row r="622" spans="1:5" outlineLevel="1">
      <c r="A622" s="702"/>
      <c r="B622" s="701"/>
      <c r="C622" s="546" t="s">
        <v>20</v>
      </c>
      <c r="D622" s="617" t="s">
        <v>3362</v>
      </c>
      <c r="E622" s="698"/>
    </row>
    <row r="623" spans="1:5" outlineLevel="1">
      <c r="A623" s="702"/>
      <c r="B623" s="701"/>
      <c r="C623" s="8" t="s">
        <v>19</v>
      </c>
      <c r="D623" s="620" t="s">
        <v>3363</v>
      </c>
      <c r="E623" s="698"/>
    </row>
    <row r="624" spans="1:5" outlineLevel="1">
      <c r="A624" s="703"/>
      <c r="B624" s="704"/>
      <c r="C624" s="704"/>
      <c r="D624" s="705"/>
      <c r="E624" s="698"/>
    </row>
    <row r="625" spans="1:5" ht="15" customHeight="1" outlineLevel="1">
      <c r="A625" s="706" t="s">
        <v>18</v>
      </c>
      <c r="B625" s="707"/>
      <c r="C625" s="707"/>
      <c r="D625" s="708"/>
      <c r="E625" s="698"/>
    </row>
    <row r="626" spans="1:5" outlineLevel="1">
      <c r="A626" s="703" t="s">
        <v>3513</v>
      </c>
      <c r="B626" s="704"/>
      <c r="C626" s="704"/>
      <c r="D626" s="705"/>
      <c r="E626" s="698"/>
    </row>
    <row r="627" spans="1:5" ht="15" hidden="1" customHeight="1" outlineLevel="2">
      <c r="A627" s="331"/>
      <c r="B627" s="332"/>
      <c r="C627" s="332"/>
      <c r="D627" s="332"/>
      <c r="E627" s="698"/>
    </row>
    <row r="628" spans="1:5" ht="15" hidden="1" customHeight="1" outlineLevel="2">
      <c r="A628" s="333"/>
      <c r="B628" s="334"/>
      <c r="C628" s="334"/>
      <c r="D628" s="334"/>
      <c r="E628" s="698"/>
    </row>
    <row r="629" spans="1:5" ht="15" hidden="1" customHeight="1" outlineLevel="2">
      <c r="A629" s="333"/>
      <c r="B629" s="334"/>
      <c r="C629" s="334"/>
      <c r="D629" s="334"/>
      <c r="E629" s="698"/>
    </row>
    <row r="630" spans="1:5" ht="15" hidden="1" customHeight="1" outlineLevel="2">
      <c r="A630" s="333"/>
      <c r="B630" s="334"/>
      <c r="C630" s="334"/>
      <c r="D630" s="334"/>
      <c r="E630" s="698"/>
    </row>
    <row r="631" spans="1:5" ht="15" hidden="1" customHeight="1" outlineLevel="2">
      <c r="A631" s="333"/>
      <c r="B631" s="334"/>
      <c r="C631" s="334"/>
      <c r="D631" s="334"/>
      <c r="E631" s="698"/>
    </row>
    <row r="632" spans="1:5" ht="15" hidden="1" customHeight="1" outlineLevel="2">
      <c r="A632" s="333"/>
      <c r="B632" s="334"/>
      <c r="C632" s="334"/>
      <c r="D632" s="334"/>
      <c r="E632" s="698"/>
    </row>
    <row r="633" spans="1:5" ht="15" hidden="1" customHeight="1" outlineLevel="2">
      <c r="A633" s="333"/>
      <c r="B633" s="334"/>
      <c r="C633" s="334"/>
      <c r="D633" s="334"/>
      <c r="E633" s="698"/>
    </row>
    <row r="634" spans="1:5" ht="15" hidden="1" customHeight="1" outlineLevel="2">
      <c r="A634" s="333"/>
      <c r="B634" s="334"/>
      <c r="C634" s="334"/>
      <c r="D634" s="334"/>
      <c r="E634" s="698"/>
    </row>
    <row r="635" spans="1:5" ht="15" hidden="1" customHeight="1" outlineLevel="2">
      <c r="A635" s="333"/>
      <c r="B635" s="334"/>
      <c r="C635" s="334"/>
      <c r="D635" s="334"/>
      <c r="E635" s="698"/>
    </row>
    <row r="636" spans="1:5" ht="15" hidden="1" customHeight="1" outlineLevel="2">
      <c r="A636" s="333"/>
      <c r="B636" s="334"/>
      <c r="C636" s="334"/>
      <c r="D636" s="334"/>
      <c r="E636" s="698"/>
    </row>
    <row r="637" spans="1:5" ht="15" hidden="1" customHeight="1" outlineLevel="2">
      <c r="A637" s="333"/>
      <c r="B637" s="334"/>
      <c r="C637" s="334"/>
      <c r="D637" s="334"/>
      <c r="E637" s="698"/>
    </row>
    <row r="638" spans="1:5" ht="15" hidden="1" customHeight="1" outlineLevel="2">
      <c r="A638" s="333"/>
      <c r="B638" s="334"/>
      <c r="C638" s="334"/>
      <c r="D638" s="334"/>
      <c r="E638" s="698"/>
    </row>
    <row r="639" spans="1:5" ht="15" hidden="1" customHeight="1" outlineLevel="2">
      <c r="A639" s="333"/>
      <c r="B639" s="334"/>
      <c r="C639" s="334"/>
      <c r="D639" s="334"/>
      <c r="E639" s="698"/>
    </row>
    <row r="640" spans="1:5" ht="15" hidden="1" customHeight="1" outlineLevel="2">
      <c r="A640" s="333"/>
      <c r="B640" s="334"/>
      <c r="C640" s="334"/>
      <c r="D640" s="334"/>
      <c r="E640" s="698"/>
    </row>
    <row r="641" spans="1:5" ht="15" hidden="1" customHeight="1" outlineLevel="2">
      <c r="A641" s="335"/>
      <c r="B641" s="336"/>
      <c r="C641" s="336"/>
      <c r="D641" s="336"/>
      <c r="E641" s="698"/>
    </row>
    <row r="642" spans="1:5" ht="15" customHeight="1" outlineLevel="2">
      <c r="A642" s="703" t="s">
        <v>3364</v>
      </c>
      <c r="B642" s="704"/>
      <c r="C642" s="704"/>
      <c r="D642" s="705"/>
      <c r="E642" s="698"/>
    </row>
    <row r="643" spans="1:5" ht="15" customHeight="1" outlineLevel="2">
      <c r="A643" s="703"/>
      <c r="B643" s="704"/>
      <c r="C643" s="704"/>
      <c r="D643" s="705"/>
      <c r="E643" s="698"/>
    </row>
    <row r="644" spans="1:5" ht="15" customHeight="1" outlineLevel="1">
      <c r="A644" s="706" t="s">
        <v>3204</v>
      </c>
      <c r="B644" s="707"/>
      <c r="C644" s="707"/>
      <c r="D644" s="708"/>
      <c r="E644" s="698"/>
    </row>
    <row r="645" spans="1:5" ht="15" customHeight="1" outlineLevel="1">
      <c r="A645" s="699" t="s">
        <v>23</v>
      </c>
      <c r="B645" s="700"/>
      <c r="C645" s="700"/>
      <c r="D645" s="616" t="s">
        <v>3361</v>
      </c>
      <c r="E645" s="698"/>
    </row>
    <row r="646" spans="1:5" ht="15" customHeight="1" outlineLevel="1">
      <c r="A646" s="699" t="s">
        <v>3206</v>
      </c>
      <c r="B646" s="701"/>
      <c r="C646" s="546" t="s">
        <v>3205</v>
      </c>
      <c r="D646" s="617" t="s">
        <v>3365</v>
      </c>
      <c r="E646" s="698"/>
    </row>
    <row r="647" spans="1:5" ht="15" customHeight="1" outlineLevel="1">
      <c r="A647" s="702"/>
      <c r="B647" s="701"/>
      <c r="C647" s="546" t="s">
        <v>21</v>
      </c>
      <c r="D647" s="617" t="s">
        <v>3290</v>
      </c>
      <c r="E647" s="698"/>
    </row>
    <row r="648" spans="1:5" ht="15" customHeight="1" outlineLevel="1">
      <c r="A648" s="702"/>
      <c r="B648" s="701"/>
      <c r="C648" s="546" t="s">
        <v>3084</v>
      </c>
      <c r="D648" s="617" t="s">
        <v>3291</v>
      </c>
      <c r="E648" s="698"/>
    </row>
    <row r="649" spans="1:5" ht="15" customHeight="1" outlineLevel="1">
      <c r="A649" s="699" t="s">
        <v>3206</v>
      </c>
      <c r="B649" s="701"/>
      <c r="C649" s="546" t="s">
        <v>3205</v>
      </c>
      <c r="D649" s="617" t="s">
        <v>3366</v>
      </c>
      <c r="E649" s="698"/>
    </row>
    <row r="650" spans="1:5" ht="15" customHeight="1" outlineLevel="1">
      <c r="A650" s="702"/>
      <c r="B650" s="701"/>
      <c r="C650" s="546" t="s">
        <v>21</v>
      </c>
      <c r="D650" s="617" t="s">
        <v>3367</v>
      </c>
      <c r="E650" s="698"/>
    </row>
    <row r="651" spans="1:5" ht="15" customHeight="1" outlineLevel="1">
      <c r="A651" s="702"/>
      <c r="B651" s="701"/>
      <c r="C651" s="546" t="s">
        <v>3084</v>
      </c>
      <c r="D651" s="617" t="s">
        <v>3368</v>
      </c>
      <c r="E651" s="698"/>
    </row>
    <row r="652" spans="1:5" ht="15" customHeight="1" outlineLevel="1" thickBot="1">
      <c r="A652" s="703"/>
      <c r="B652" s="704"/>
      <c r="C652" s="704"/>
      <c r="D652" s="705"/>
      <c r="E652" s="698"/>
    </row>
    <row r="653" spans="1:5" ht="13.5" thickBot="1">
      <c r="A653" s="691"/>
      <c r="B653" s="692"/>
      <c r="C653" s="692"/>
      <c r="D653" s="692"/>
      <c r="E653" s="693"/>
    </row>
    <row r="654" spans="1:5" ht="15" customHeight="1" outlineLevel="1">
      <c r="A654" s="694" t="s">
        <v>3066</v>
      </c>
      <c r="B654" s="695"/>
      <c r="C654" s="695"/>
      <c r="D654" s="696"/>
      <c r="E654" s="697" t="s">
        <v>3200</v>
      </c>
    </row>
    <row r="655" spans="1:5" outlineLevel="1">
      <c r="A655" s="699" t="s">
        <v>23</v>
      </c>
      <c r="B655" s="700"/>
      <c r="C655" s="700"/>
      <c r="D655" s="616" t="s">
        <v>3269</v>
      </c>
      <c r="E655" s="698"/>
    </row>
    <row r="656" spans="1:5" outlineLevel="1">
      <c r="A656" s="699" t="s">
        <v>22</v>
      </c>
      <c r="B656" s="701"/>
      <c r="C656" s="546" t="s">
        <v>21</v>
      </c>
      <c r="D656" s="617" t="s">
        <v>3348</v>
      </c>
      <c r="E656" s="698"/>
    </row>
    <row r="657" spans="1:5" outlineLevel="1">
      <c r="A657" s="702"/>
      <c r="B657" s="701"/>
      <c r="C657" s="546" t="s">
        <v>20</v>
      </c>
      <c r="D657" s="617" t="s">
        <v>3369</v>
      </c>
      <c r="E657" s="698"/>
    </row>
    <row r="658" spans="1:5" outlineLevel="1">
      <c r="A658" s="702"/>
      <c r="B658" s="701"/>
      <c r="C658" s="8" t="s">
        <v>19</v>
      </c>
      <c r="D658" s="617" t="s">
        <v>3350</v>
      </c>
      <c r="E658" s="698"/>
    </row>
    <row r="659" spans="1:5" outlineLevel="1">
      <c r="A659" s="703"/>
      <c r="B659" s="704"/>
      <c r="C659" s="704"/>
      <c r="D659" s="705"/>
      <c r="E659" s="698"/>
    </row>
    <row r="660" spans="1:5" ht="15" customHeight="1" outlineLevel="1">
      <c r="A660" s="706" t="s">
        <v>18</v>
      </c>
      <c r="B660" s="707"/>
      <c r="C660" s="707"/>
      <c r="D660" s="708"/>
      <c r="E660" s="698"/>
    </row>
    <row r="661" spans="1:5" outlineLevel="1">
      <c r="A661" s="703" t="s">
        <v>3370</v>
      </c>
      <c r="B661" s="704"/>
      <c r="C661" s="704"/>
      <c r="D661" s="705"/>
      <c r="E661" s="698"/>
    </row>
    <row r="662" spans="1:5" ht="15" hidden="1" customHeight="1" outlineLevel="2">
      <c r="A662" s="331"/>
      <c r="B662" s="332"/>
      <c r="C662" s="332"/>
      <c r="D662" s="332"/>
      <c r="E662" s="698"/>
    </row>
    <row r="663" spans="1:5" ht="15" hidden="1" customHeight="1" outlineLevel="2">
      <c r="A663" s="333"/>
      <c r="B663" s="334"/>
      <c r="C663" s="334"/>
      <c r="D663" s="334"/>
      <c r="E663" s="698"/>
    </row>
    <row r="664" spans="1:5" ht="15" hidden="1" customHeight="1" outlineLevel="2">
      <c r="A664" s="333"/>
      <c r="B664" s="334"/>
      <c r="C664" s="334"/>
      <c r="D664" s="334"/>
      <c r="E664" s="698"/>
    </row>
    <row r="665" spans="1:5" ht="15" hidden="1" customHeight="1" outlineLevel="2">
      <c r="A665" s="333"/>
      <c r="B665" s="334"/>
      <c r="C665" s="334"/>
      <c r="D665" s="334"/>
      <c r="E665" s="698"/>
    </row>
    <row r="666" spans="1:5" ht="15" hidden="1" customHeight="1" outlineLevel="2">
      <c r="A666" s="333"/>
      <c r="B666" s="334"/>
      <c r="C666" s="334"/>
      <c r="D666" s="334"/>
      <c r="E666" s="698"/>
    </row>
    <row r="667" spans="1:5" ht="15" hidden="1" customHeight="1" outlineLevel="2">
      <c r="A667" s="333"/>
      <c r="B667" s="334"/>
      <c r="C667" s="334"/>
      <c r="D667" s="334"/>
      <c r="E667" s="698"/>
    </row>
    <row r="668" spans="1:5" ht="15" hidden="1" customHeight="1" outlineLevel="2">
      <c r="A668" s="333"/>
      <c r="B668" s="334"/>
      <c r="C668" s="334"/>
      <c r="D668" s="334"/>
      <c r="E668" s="698"/>
    </row>
    <row r="669" spans="1:5" ht="15" hidden="1" customHeight="1" outlineLevel="2">
      <c r="A669" s="333"/>
      <c r="B669" s="334"/>
      <c r="C669" s="334"/>
      <c r="D669" s="334"/>
      <c r="E669" s="698"/>
    </row>
    <row r="670" spans="1:5" ht="15" hidden="1" customHeight="1" outlineLevel="2">
      <c r="A670" s="333"/>
      <c r="B670" s="334"/>
      <c r="C670" s="334"/>
      <c r="D670" s="334"/>
      <c r="E670" s="698"/>
    </row>
    <row r="671" spans="1:5" ht="15" hidden="1" customHeight="1" outlineLevel="2">
      <c r="A671" s="333"/>
      <c r="B671" s="334"/>
      <c r="C671" s="334"/>
      <c r="D671" s="334"/>
      <c r="E671" s="698"/>
    </row>
    <row r="672" spans="1:5" ht="15" hidden="1" customHeight="1" outlineLevel="2">
      <c r="A672" s="333"/>
      <c r="B672" s="334"/>
      <c r="C672" s="334"/>
      <c r="D672" s="334"/>
      <c r="E672" s="698"/>
    </row>
    <row r="673" spans="1:5" ht="15" hidden="1" customHeight="1" outlineLevel="2">
      <c r="A673" s="333"/>
      <c r="B673" s="334"/>
      <c r="C673" s="334"/>
      <c r="D673" s="334"/>
      <c r="E673" s="698"/>
    </row>
    <row r="674" spans="1:5" ht="15" hidden="1" customHeight="1" outlineLevel="2">
      <c r="A674" s="333"/>
      <c r="B674" s="334"/>
      <c r="C674" s="334"/>
      <c r="D674" s="334"/>
      <c r="E674" s="698"/>
    </row>
    <row r="675" spans="1:5" ht="15" hidden="1" customHeight="1" outlineLevel="2">
      <c r="A675" s="333"/>
      <c r="B675" s="334"/>
      <c r="C675" s="334"/>
      <c r="D675" s="334"/>
      <c r="E675" s="698"/>
    </row>
    <row r="676" spans="1:5" ht="15" hidden="1" customHeight="1" outlineLevel="2">
      <c r="A676" s="335"/>
      <c r="B676" s="336"/>
      <c r="C676" s="336"/>
      <c r="D676" s="336"/>
      <c r="E676" s="698"/>
    </row>
    <row r="677" spans="1:5" ht="15" customHeight="1" outlineLevel="2">
      <c r="A677" s="703" t="s">
        <v>3274</v>
      </c>
      <c r="B677" s="704"/>
      <c r="C677" s="704"/>
      <c r="D677" s="705"/>
      <c r="E677" s="698"/>
    </row>
    <row r="678" spans="1:5" ht="15" customHeight="1" outlineLevel="2">
      <c r="A678" s="703" t="s">
        <v>3275</v>
      </c>
      <c r="B678" s="704"/>
      <c r="C678" s="704"/>
      <c r="D678" s="705"/>
      <c r="E678" s="698"/>
    </row>
    <row r="679" spans="1:5" ht="15" customHeight="1" outlineLevel="2">
      <c r="A679" s="703" t="s">
        <v>3371</v>
      </c>
      <c r="B679" s="704"/>
      <c r="C679" s="704"/>
      <c r="D679" s="705"/>
      <c r="E679" s="698"/>
    </row>
    <row r="680" spans="1:5" ht="15" customHeight="1" outlineLevel="2">
      <c r="A680" s="703" t="s">
        <v>3277</v>
      </c>
      <c r="B680" s="704"/>
      <c r="C680" s="704"/>
      <c r="D680" s="705"/>
      <c r="E680" s="698"/>
    </row>
    <row r="681" spans="1:5" ht="15" customHeight="1" outlineLevel="2">
      <c r="A681" s="703" t="s">
        <v>3278</v>
      </c>
      <c r="B681" s="704"/>
      <c r="C681" s="704"/>
      <c r="D681" s="705"/>
      <c r="E681" s="698"/>
    </row>
    <row r="682" spans="1:5" ht="15" customHeight="1" outlineLevel="2">
      <c r="A682" s="703" t="s">
        <v>3279</v>
      </c>
      <c r="B682" s="704"/>
      <c r="C682" s="704"/>
      <c r="D682" s="705"/>
      <c r="E682" s="698"/>
    </row>
    <row r="683" spans="1:5" ht="15" customHeight="1" outlineLevel="2">
      <c r="A683" s="703" t="s">
        <v>3280</v>
      </c>
      <c r="B683" s="704"/>
      <c r="C683" s="704"/>
      <c r="D683" s="705"/>
      <c r="E683" s="698"/>
    </row>
    <row r="684" spans="1:5" ht="15" customHeight="1" outlineLevel="1">
      <c r="A684" s="706" t="s">
        <v>3204</v>
      </c>
      <c r="B684" s="707"/>
      <c r="C684" s="707"/>
      <c r="D684" s="708"/>
      <c r="E684" s="698"/>
    </row>
    <row r="685" spans="1:5" ht="15" customHeight="1" outlineLevel="1">
      <c r="A685" s="699" t="s">
        <v>23</v>
      </c>
      <c r="B685" s="700"/>
      <c r="C685" s="700"/>
      <c r="D685" s="616"/>
      <c r="E685" s="698"/>
    </row>
    <row r="686" spans="1:5" ht="15" customHeight="1" outlineLevel="1">
      <c r="A686" s="699" t="s">
        <v>3206</v>
      </c>
      <c r="B686" s="701"/>
      <c r="C686" s="546" t="s">
        <v>3205</v>
      </c>
      <c r="D686" s="617"/>
      <c r="E686" s="698"/>
    </row>
    <row r="687" spans="1:5" ht="15" customHeight="1" outlineLevel="1">
      <c r="A687" s="702"/>
      <c r="B687" s="701"/>
      <c r="C687" s="546" t="s">
        <v>21</v>
      </c>
      <c r="D687" s="617"/>
      <c r="E687" s="698"/>
    </row>
    <row r="688" spans="1:5" ht="15" customHeight="1" outlineLevel="1">
      <c r="A688" s="702"/>
      <c r="B688" s="701"/>
      <c r="C688" s="546" t="s">
        <v>3084</v>
      </c>
      <c r="D688" s="617"/>
      <c r="E688" s="698"/>
    </row>
    <row r="689" spans="1:5" ht="15" customHeight="1" outlineLevel="1" thickBot="1">
      <c r="A689" s="703"/>
      <c r="B689" s="704"/>
      <c r="C689" s="704"/>
      <c r="D689" s="705"/>
      <c r="E689" s="698"/>
    </row>
    <row r="690" spans="1:5" ht="13.5" thickBot="1">
      <c r="A690" s="691"/>
      <c r="B690" s="692"/>
      <c r="C690" s="692"/>
      <c r="D690" s="692"/>
      <c r="E690" s="693"/>
    </row>
    <row r="691" spans="1:5" ht="15" customHeight="1" outlineLevel="1">
      <c r="A691" s="694" t="s">
        <v>3066</v>
      </c>
      <c r="B691" s="695"/>
      <c r="C691" s="695"/>
      <c r="D691" s="696"/>
      <c r="E691" s="697" t="s">
        <v>3200</v>
      </c>
    </row>
    <row r="692" spans="1:5" outlineLevel="1">
      <c r="A692" s="699" t="s">
        <v>23</v>
      </c>
      <c r="B692" s="700"/>
      <c r="C692" s="700"/>
      <c r="D692" s="616" t="s">
        <v>3372</v>
      </c>
      <c r="E692" s="698"/>
    </row>
    <row r="693" spans="1:5" outlineLevel="1">
      <c r="A693" s="699" t="s">
        <v>22</v>
      </c>
      <c r="B693" s="701"/>
      <c r="C693" s="546" t="s">
        <v>21</v>
      </c>
      <c r="D693" s="617" t="s">
        <v>3373</v>
      </c>
      <c r="E693" s="698"/>
    </row>
    <row r="694" spans="1:5" outlineLevel="1">
      <c r="A694" s="702"/>
      <c r="B694" s="701"/>
      <c r="C694" s="546" t="s">
        <v>20</v>
      </c>
      <c r="D694" s="617" t="s">
        <v>3379</v>
      </c>
      <c r="E694" s="698"/>
    </row>
    <row r="695" spans="1:5" outlineLevel="1">
      <c r="A695" s="702"/>
      <c r="B695" s="701"/>
      <c r="C695" s="8" t="s">
        <v>19</v>
      </c>
      <c r="D695" s="620" t="s">
        <v>3374</v>
      </c>
      <c r="E695" s="698"/>
    </row>
    <row r="696" spans="1:5" outlineLevel="1">
      <c r="A696" s="703"/>
      <c r="B696" s="704"/>
      <c r="C696" s="704"/>
      <c r="D696" s="705"/>
      <c r="E696" s="698"/>
    </row>
    <row r="697" spans="1:5" ht="15" customHeight="1" outlineLevel="1">
      <c r="A697" s="706" t="s">
        <v>18</v>
      </c>
      <c r="B697" s="707"/>
      <c r="C697" s="707"/>
      <c r="D697" s="708"/>
      <c r="E697" s="698"/>
    </row>
    <row r="698" spans="1:5" ht="15" customHeight="1" outlineLevel="1">
      <c r="A698" s="703" t="s">
        <v>3375</v>
      </c>
      <c r="B698" s="704"/>
      <c r="C698" s="704"/>
      <c r="D698" s="705"/>
      <c r="E698" s="698"/>
    </row>
    <row r="699" spans="1:5" ht="15" customHeight="1" outlineLevel="1">
      <c r="A699" s="703" t="s">
        <v>3376</v>
      </c>
      <c r="B699" s="704"/>
      <c r="C699" s="704"/>
      <c r="D699" s="705"/>
      <c r="E699" s="698"/>
    </row>
    <row r="700" spans="1:5" ht="15" customHeight="1" outlineLevel="1">
      <c r="A700" s="703" t="s">
        <v>3381</v>
      </c>
      <c r="B700" s="704"/>
      <c r="C700" s="704"/>
      <c r="D700" s="705"/>
      <c r="E700" s="698"/>
    </row>
    <row r="701" spans="1:5" outlineLevel="1">
      <c r="A701" s="703" t="s">
        <v>3377</v>
      </c>
      <c r="B701" s="704"/>
      <c r="C701" s="704"/>
      <c r="D701" s="705"/>
      <c r="E701" s="698"/>
    </row>
    <row r="702" spans="1:5" ht="15" hidden="1" customHeight="1" outlineLevel="2">
      <c r="A702" s="331"/>
      <c r="B702" s="332"/>
      <c r="C702" s="332"/>
      <c r="D702" s="332"/>
      <c r="E702" s="698"/>
    </row>
    <row r="703" spans="1:5" ht="15" hidden="1" customHeight="1" outlineLevel="2">
      <c r="A703" s="333"/>
      <c r="B703" s="334"/>
      <c r="C703" s="334"/>
      <c r="D703" s="334"/>
      <c r="E703" s="698"/>
    </row>
    <row r="704" spans="1:5" ht="15" hidden="1" customHeight="1" outlineLevel="2">
      <c r="A704" s="333"/>
      <c r="B704" s="334"/>
      <c r="C704" s="334"/>
      <c r="D704" s="334"/>
      <c r="E704" s="698"/>
    </row>
    <row r="705" spans="1:5" ht="15" hidden="1" customHeight="1" outlineLevel="2">
      <c r="A705" s="333"/>
      <c r="B705" s="334"/>
      <c r="C705" s="334"/>
      <c r="D705" s="334"/>
      <c r="E705" s="698"/>
    </row>
    <row r="706" spans="1:5" ht="15" hidden="1" customHeight="1" outlineLevel="2">
      <c r="A706" s="333"/>
      <c r="B706" s="334"/>
      <c r="C706" s="334"/>
      <c r="D706" s="334"/>
      <c r="E706" s="698"/>
    </row>
    <row r="707" spans="1:5" ht="15" hidden="1" customHeight="1" outlineLevel="2">
      <c r="A707" s="333"/>
      <c r="B707" s="334"/>
      <c r="C707" s="334"/>
      <c r="D707" s="334"/>
      <c r="E707" s="698"/>
    </row>
    <row r="708" spans="1:5" ht="15" hidden="1" customHeight="1" outlineLevel="2">
      <c r="A708" s="333"/>
      <c r="B708" s="334"/>
      <c r="C708" s="334"/>
      <c r="D708" s="334"/>
      <c r="E708" s="698"/>
    </row>
    <row r="709" spans="1:5" ht="15" hidden="1" customHeight="1" outlineLevel="2">
      <c r="A709" s="333"/>
      <c r="B709" s="334"/>
      <c r="C709" s="334"/>
      <c r="D709" s="334"/>
      <c r="E709" s="698"/>
    </row>
    <row r="710" spans="1:5" ht="15" hidden="1" customHeight="1" outlineLevel="2">
      <c r="A710" s="333"/>
      <c r="B710" s="334"/>
      <c r="C710" s="334"/>
      <c r="D710" s="334"/>
      <c r="E710" s="698"/>
    </row>
    <row r="711" spans="1:5" ht="15" hidden="1" customHeight="1" outlineLevel="2">
      <c r="A711" s="333"/>
      <c r="B711" s="334"/>
      <c r="C711" s="334"/>
      <c r="D711" s="334"/>
      <c r="E711" s="698"/>
    </row>
    <row r="712" spans="1:5" ht="15" hidden="1" customHeight="1" outlineLevel="2">
      <c r="A712" s="333"/>
      <c r="B712" s="334"/>
      <c r="C712" s="334"/>
      <c r="D712" s="334"/>
      <c r="E712" s="698"/>
    </row>
    <row r="713" spans="1:5" ht="15" hidden="1" customHeight="1" outlineLevel="2">
      <c r="A713" s="333"/>
      <c r="B713" s="334"/>
      <c r="C713" s="334"/>
      <c r="D713" s="334"/>
      <c r="E713" s="698"/>
    </row>
    <row r="714" spans="1:5" ht="15" hidden="1" customHeight="1" outlineLevel="2">
      <c r="A714" s="333"/>
      <c r="B714" s="334"/>
      <c r="C714" s="334"/>
      <c r="D714" s="334"/>
      <c r="E714" s="698"/>
    </row>
    <row r="715" spans="1:5" ht="15" hidden="1" customHeight="1" outlineLevel="2">
      <c r="A715" s="333"/>
      <c r="B715" s="334"/>
      <c r="C715" s="334"/>
      <c r="D715" s="334"/>
      <c r="E715" s="698"/>
    </row>
    <row r="716" spans="1:5" ht="15" hidden="1" customHeight="1" outlineLevel="2">
      <c r="A716" s="335"/>
      <c r="B716" s="336"/>
      <c r="C716" s="336"/>
      <c r="D716" s="336"/>
      <c r="E716" s="698"/>
    </row>
    <row r="717" spans="1:5" ht="15" customHeight="1" outlineLevel="2">
      <c r="A717" s="703"/>
      <c r="B717" s="704"/>
      <c r="C717" s="704"/>
      <c r="D717" s="705"/>
      <c r="E717" s="698"/>
    </row>
    <row r="718" spans="1:5" ht="15" customHeight="1" outlineLevel="1">
      <c r="A718" s="706" t="s">
        <v>3204</v>
      </c>
      <c r="B718" s="707"/>
      <c r="C718" s="707"/>
      <c r="D718" s="708"/>
      <c r="E718" s="698"/>
    </row>
    <row r="719" spans="1:5" ht="15" customHeight="1" outlineLevel="1">
      <c r="A719" s="699" t="s">
        <v>23</v>
      </c>
      <c r="B719" s="700"/>
      <c r="C719" s="700"/>
      <c r="D719" s="616"/>
      <c r="E719" s="698"/>
    </row>
    <row r="720" spans="1:5" ht="15" customHeight="1" outlineLevel="1">
      <c r="A720" s="699" t="s">
        <v>3206</v>
      </c>
      <c r="B720" s="701"/>
      <c r="C720" s="546" t="s">
        <v>3205</v>
      </c>
      <c r="D720" s="617"/>
      <c r="E720" s="698"/>
    </row>
    <row r="721" spans="1:5" ht="15" customHeight="1" outlineLevel="1">
      <c r="A721" s="702"/>
      <c r="B721" s="701"/>
      <c r="C721" s="546" t="s">
        <v>21</v>
      </c>
      <c r="D721" s="617"/>
      <c r="E721" s="698"/>
    </row>
    <row r="722" spans="1:5" ht="15" customHeight="1" outlineLevel="1">
      <c r="A722" s="702"/>
      <c r="B722" s="701"/>
      <c r="C722" s="546" t="s">
        <v>3084</v>
      </c>
      <c r="D722" s="617"/>
      <c r="E722" s="698"/>
    </row>
    <row r="723" spans="1:5" ht="15" customHeight="1" outlineLevel="1" thickBot="1">
      <c r="A723" s="703"/>
      <c r="B723" s="704"/>
      <c r="C723" s="704"/>
      <c r="D723" s="705"/>
      <c r="E723" s="698"/>
    </row>
    <row r="724" spans="1:5" ht="13.5" outlineLevel="1" collapsed="1" thickBot="1">
      <c r="A724" s="691"/>
      <c r="B724" s="692"/>
      <c r="C724" s="692"/>
      <c r="D724" s="692"/>
      <c r="E724" s="693"/>
    </row>
    <row r="725" spans="1:5" ht="15" customHeight="1" outlineLevel="1">
      <c r="A725" s="694" t="s">
        <v>3066</v>
      </c>
      <c r="B725" s="695"/>
      <c r="C725" s="695"/>
      <c r="D725" s="696"/>
      <c r="E725" s="697" t="s">
        <v>3200</v>
      </c>
    </row>
    <row r="726" spans="1:5" outlineLevel="1">
      <c r="A726" s="699" t="s">
        <v>23</v>
      </c>
      <c r="B726" s="700"/>
      <c r="C726" s="700"/>
      <c r="D726" s="616" t="s">
        <v>3378</v>
      </c>
      <c r="E726" s="698"/>
    </row>
    <row r="727" spans="1:5" outlineLevel="1">
      <c r="A727" s="699" t="s">
        <v>22</v>
      </c>
      <c r="B727" s="701"/>
      <c r="C727" s="546" t="s">
        <v>21</v>
      </c>
      <c r="D727" s="617" t="s">
        <v>3373</v>
      </c>
      <c r="E727" s="698"/>
    </row>
    <row r="728" spans="1:5" outlineLevel="1">
      <c r="A728" s="702"/>
      <c r="B728" s="701"/>
      <c r="C728" s="546" t="s">
        <v>20</v>
      </c>
      <c r="D728" s="617" t="s">
        <v>3380</v>
      </c>
      <c r="E728" s="698"/>
    </row>
    <row r="729" spans="1:5" outlineLevel="1">
      <c r="A729" s="702"/>
      <c r="B729" s="701"/>
      <c r="C729" s="8" t="s">
        <v>19</v>
      </c>
      <c r="D729" s="620" t="s">
        <v>3382</v>
      </c>
      <c r="E729" s="698"/>
    </row>
    <row r="730" spans="1:5" outlineLevel="1">
      <c r="A730" s="703"/>
      <c r="B730" s="704"/>
      <c r="C730" s="704"/>
      <c r="D730" s="705"/>
      <c r="E730" s="698"/>
    </row>
    <row r="731" spans="1:5" ht="15" customHeight="1" outlineLevel="1">
      <c r="A731" s="706" t="s">
        <v>18</v>
      </c>
      <c r="B731" s="707"/>
      <c r="C731" s="707"/>
      <c r="D731" s="708"/>
      <c r="E731" s="698"/>
    </row>
    <row r="732" spans="1:5" outlineLevel="1">
      <c r="A732" s="703" t="s">
        <v>3383</v>
      </c>
      <c r="B732" s="704"/>
      <c r="C732" s="704"/>
      <c r="D732" s="705"/>
      <c r="E732" s="698"/>
    </row>
    <row r="733" spans="1:5" ht="15" hidden="1" customHeight="1" outlineLevel="2">
      <c r="A733" s="331"/>
      <c r="B733" s="332"/>
      <c r="C733" s="332"/>
      <c r="D733" s="332"/>
      <c r="E733" s="698"/>
    </row>
    <row r="734" spans="1:5" ht="15" hidden="1" customHeight="1" outlineLevel="2">
      <c r="A734" s="333"/>
      <c r="B734" s="334"/>
      <c r="C734" s="334"/>
      <c r="D734" s="334"/>
      <c r="E734" s="698"/>
    </row>
    <row r="735" spans="1:5" ht="15" hidden="1" customHeight="1" outlineLevel="2">
      <c r="A735" s="333"/>
      <c r="B735" s="334"/>
      <c r="C735" s="334"/>
      <c r="D735" s="334"/>
      <c r="E735" s="698"/>
    </row>
    <row r="736" spans="1:5" ht="15" hidden="1" customHeight="1" outlineLevel="2">
      <c r="A736" s="333"/>
      <c r="B736" s="334"/>
      <c r="C736" s="334"/>
      <c r="D736" s="334"/>
      <c r="E736" s="698"/>
    </row>
    <row r="737" spans="1:5" ht="15" hidden="1" customHeight="1" outlineLevel="2">
      <c r="A737" s="333"/>
      <c r="B737" s="334"/>
      <c r="C737" s="334"/>
      <c r="D737" s="334"/>
      <c r="E737" s="698"/>
    </row>
    <row r="738" spans="1:5" ht="15" hidden="1" customHeight="1" outlineLevel="2">
      <c r="A738" s="333" t="s">
        <v>3384</v>
      </c>
      <c r="B738" s="334"/>
      <c r="C738" s="334"/>
      <c r="D738" s="334"/>
      <c r="E738" s="698"/>
    </row>
    <row r="739" spans="1:5" ht="15" hidden="1" customHeight="1" outlineLevel="2">
      <c r="A739" s="333"/>
      <c r="B739" s="334"/>
      <c r="C739" s="334"/>
      <c r="D739" s="334"/>
      <c r="E739" s="698"/>
    </row>
    <row r="740" spans="1:5" ht="15" hidden="1" customHeight="1" outlineLevel="2">
      <c r="A740" s="333"/>
      <c r="B740" s="334"/>
      <c r="C740" s="334"/>
      <c r="D740" s="334"/>
      <c r="E740" s="698"/>
    </row>
    <row r="741" spans="1:5" ht="15" hidden="1" customHeight="1" outlineLevel="2">
      <c r="A741" s="333"/>
      <c r="B741" s="334"/>
      <c r="C741" s="334"/>
      <c r="D741" s="334"/>
      <c r="E741" s="698"/>
    </row>
    <row r="742" spans="1:5" ht="15" hidden="1" customHeight="1" outlineLevel="2">
      <c r="A742" s="333"/>
      <c r="B742" s="334"/>
      <c r="C742" s="334"/>
      <c r="D742" s="334"/>
      <c r="E742" s="698"/>
    </row>
    <row r="743" spans="1:5" ht="15" hidden="1" customHeight="1" outlineLevel="2">
      <c r="A743" s="333"/>
      <c r="B743" s="334"/>
      <c r="C743" s="334"/>
      <c r="D743" s="334"/>
      <c r="E743" s="698"/>
    </row>
    <row r="744" spans="1:5" ht="15" hidden="1" customHeight="1" outlineLevel="2">
      <c r="A744" s="333"/>
      <c r="B744" s="334"/>
      <c r="C744" s="334"/>
      <c r="D744" s="334"/>
      <c r="E744" s="698"/>
    </row>
    <row r="745" spans="1:5" ht="15" hidden="1" customHeight="1" outlineLevel="2">
      <c r="A745" s="333"/>
      <c r="B745" s="334"/>
      <c r="C745" s="334"/>
      <c r="D745" s="334"/>
      <c r="E745" s="698"/>
    </row>
    <row r="746" spans="1:5" ht="15" hidden="1" customHeight="1" outlineLevel="2">
      <c r="A746" s="333"/>
      <c r="B746" s="334"/>
      <c r="C746" s="334"/>
      <c r="D746" s="334"/>
      <c r="E746" s="698"/>
    </row>
    <row r="747" spans="1:5" ht="15" hidden="1" customHeight="1" outlineLevel="2">
      <c r="A747" s="335"/>
      <c r="B747" s="336"/>
      <c r="C747" s="336"/>
      <c r="D747" s="336"/>
      <c r="E747" s="698"/>
    </row>
    <row r="748" spans="1:5" ht="15" customHeight="1" outlineLevel="2">
      <c r="A748" s="703" t="s">
        <v>3385</v>
      </c>
      <c r="B748" s="704"/>
      <c r="C748" s="704"/>
      <c r="D748" s="705"/>
      <c r="E748" s="698"/>
    </row>
    <row r="749" spans="1:5" ht="15" customHeight="1" outlineLevel="2">
      <c r="A749" s="703" t="s">
        <v>3386</v>
      </c>
      <c r="B749" s="704"/>
      <c r="C749" s="704"/>
      <c r="D749" s="705"/>
      <c r="E749" s="698"/>
    </row>
    <row r="750" spans="1:5" ht="15" customHeight="1" outlineLevel="2">
      <c r="A750" s="703"/>
      <c r="B750" s="704"/>
      <c r="C750" s="704"/>
      <c r="D750" s="705"/>
      <c r="E750" s="698"/>
    </row>
    <row r="751" spans="1:5" ht="15" customHeight="1" outlineLevel="1">
      <c r="A751" s="706" t="s">
        <v>3204</v>
      </c>
      <c r="B751" s="707"/>
      <c r="C751" s="707"/>
      <c r="D751" s="708"/>
      <c r="E751" s="698"/>
    </row>
    <row r="752" spans="1:5" ht="15" customHeight="1" outlineLevel="1">
      <c r="A752" s="699" t="s">
        <v>23</v>
      </c>
      <c r="B752" s="700"/>
      <c r="C752" s="700"/>
      <c r="D752" s="616"/>
      <c r="E752" s="698"/>
    </row>
    <row r="753" spans="1:5" ht="15" customHeight="1" outlineLevel="1">
      <c r="A753" s="699" t="s">
        <v>3206</v>
      </c>
      <c r="B753" s="701"/>
      <c r="C753" s="546" t="s">
        <v>3205</v>
      </c>
      <c r="D753" s="617"/>
      <c r="E753" s="698"/>
    </row>
    <row r="754" spans="1:5" ht="15" customHeight="1" outlineLevel="1">
      <c r="A754" s="702"/>
      <c r="B754" s="701"/>
      <c r="C754" s="546" t="s">
        <v>21</v>
      </c>
      <c r="D754" s="617"/>
      <c r="E754" s="698"/>
    </row>
    <row r="755" spans="1:5" ht="15" customHeight="1" outlineLevel="1">
      <c r="A755" s="702"/>
      <c r="B755" s="701"/>
      <c r="C755" s="546" t="s">
        <v>3084</v>
      </c>
      <c r="D755" s="617"/>
      <c r="E755" s="698"/>
    </row>
    <row r="756" spans="1:5" ht="15" customHeight="1" outlineLevel="1" thickBot="1">
      <c r="A756" s="703"/>
      <c r="B756" s="704"/>
      <c r="C756" s="704"/>
      <c r="D756" s="705"/>
      <c r="E756" s="698"/>
    </row>
    <row r="757" spans="1:5" ht="13.5" thickBot="1">
      <c r="A757" s="691"/>
      <c r="B757" s="692"/>
      <c r="C757" s="692"/>
      <c r="D757" s="692"/>
      <c r="E757" s="693"/>
    </row>
    <row r="758" spans="1:5" ht="15" customHeight="1" outlineLevel="1">
      <c r="A758" s="694" t="s">
        <v>3066</v>
      </c>
      <c r="B758" s="695"/>
      <c r="C758" s="695"/>
      <c r="D758" s="696"/>
      <c r="E758" s="697" t="s">
        <v>3200</v>
      </c>
    </row>
    <row r="759" spans="1:5" outlineLevel="1">
      <c r="A759" s="699" t="s">
        <v>23</v>
      </c>
      <c r="B759" s="700"/>
      <c r="C759" s="700"/>
      <c r="D759" s="616" t="s">
        <v>3387</v>
      </c>
      <c r="E759" s="698"/>
    </row>
    <row r="760" spans="1:5" outlineLevel="1">
      <c r="A760" s="699" t="s">
        <v>22</v>
      </c>
      <c r="B760" s="701"/>
      <c r="C760" s="546" t="s">
        <v>21</v>
      </c>
      <c r="D760" s="617" t="s">
        <v>3373</v>
      </c>
      <c r="E760" s="698"/>
    </row>
    <row r="761" spans="1:5" outlineLevel="1">
      <c r="A761" s="702"/>
      <c r="B761" s="701"/>
      <c r="C761" s="546" t="s">
        <v>20</v>
      </c>
      <c r="D761" s="617" t="s">
        <v>3388</v>
      </c>
      <c r="E761" s="698"/>
    </row>
    <row r="762" spans="1:5" outlineLevel="1">
      <c r="A762" s="702"/>
      <c r="B762" s="701"/>
      <c r="C762" s="8" t="s">
        <v>19</v>
      </c>
      <c r="D762" s="620" t="s">
        <v>3389</v>
      </c>
      <c r="E762" s="698"/>
    </row>
    <row r="763" spans="1:5" outlineLevel="1">
      <c r="A763" s="703"/>
      <c r="B763" s="704"/>
      <c r="C763" s="704"/>
      <c r="D763" s="705"/>
      <c r="E763" s="698"/>
    </row>
    <row r="764" spans="1:5" ht="15" customHeight="1" outlineLevel="1">
      <c r="A764" s="706" t="s">
        <v>18</v>
      </c>
      <c r="B764" s="707"/>
      <c r="C764" s="707"/>
      <c r="D764" s="708"/>
      <c r="E764" s="698"/>
    </row>
    <row r="765" spans="1:5" outlineLevel="1">
      <c r="A765" s="703" t="s">
        <v>3390</v>
      </c>
      <c r="B765" s="704"/>
      <c r="C765" s="704"/>
      <c r="D765" s="705"/>
      <c r="E765" s="698"/>
    </row>
    <row r="766" spans="1:5" ht="15" hidden="1" customHeight="1" outlineLevel="2">
      <c r="A766" s="331"/>
      <c r="B766" s="332"/>
      <c r="C766" s="332"/>
      <c r="D766" s="332"/>
      <c r="E766" s="698"/>
    </row>
    <row r="767" spans="1:5" ht="15" hidden="1" customHeight="1" outlineLevel="2">
      <c r="A767" s="333"/>
      <c r="B767" s="334"/>
      <c r="C767" s="334"/>
      <c r="D767" s="334"/>
      <c r="E767" s="698"/>
    </row>
    <row r="768" spans="1:5" ht="15" hidden="1" customHeight="1" outlineLevel="2">
      <c r="A768" s="333"/>
      <c r="B768" s="334"/>
      <c r="C768" s="334"/>
      <c r="D768" s="334"/>
      <c r="E768" s="698"/>
    </row>
    <row r="769" spans="1:5" ht="15" hidden="1" customHeight="1" outlineLevel="2">
      <c r="A769" s="333"/>
      <c r="B769" s="334"/>
      <c r="C769" s="334"/>
      <c r="D769" s="334"/>
      <c r="E769" s="698"/>
    </row>
    <row r="770" spans="1:5" ht="15" hidden="1" customHeight="1" outlineLevel="2">
      <c r="A770" s="333"/>
      <c r="B770" s="334"/>
      <c r="C770" s="334"/>
      <c r="D770" s="334"/>
      <c r="E770" s="698"/>
    </row>
    <row r="771" spans="1:5" ht="15" hidden="1" customHeight="1" outlineLevel="2">
      <c r="A771" s="333"/>
      <c r="B771" s="334"/>
      <c r="C771" s="334"/>
      <c r="D771" s="334"/>
      <c r="E771" s="698"/>
    </row>
    <row r="772" spans="1:5" ht="15" hidden="1" customHeight="1" outlineLevel="2">
      <c r="A772" s="333"/>
      <c r="B772" s="334"/>
      <c r="C772" s="334"/>
      <c r="D772" s="334"/>
      <c r="E772" s="698"/>
    </row>
    <row r="773" spans="1:5" ht="15" hidden="1" customHeight="1" outlineLevel="2">
      <c r="A773" s="333"/>
      <c r="B773" s="334"/>
      <c r="C773" s="334"/>
      <c r="D773" s="334"/>
      <c r="E773" s="698"/>
    </row>
    <row r="774" spans="1:5" ht="15" hidden="1" customHeight="1" outlineLevel="2">
      <c r="A774" s="333"/>
      <c r="B774" s="334"/>
      <c r="C774" s="334"/>
      <c r="D774" s="334"/>
      <c r="E774" s="698"/>
    </row>
    <row r="775" spans="1:5" ht="15" hidden="1" customHeight="1" outlineLevel="2">
      <c r="A775" s="333"/>
      <c r="B775" s="334"/>
      <c r="C775" s="334"/>
      <c r="D775" s="334"/>
      <c r="E775" s="698"/>
    </row>
    <row r="776" spans="1:5" ht="15" hidden="1" customHeight="1" outlineLevel="2">
      <c r="A776" s="333"/>
      <c r="B776" s="334"/>
      <c r="C776" s="334"/>
      <c r="D776" s="334"/>
      <c r="E776" s="698"/>
    </row>
    <row r="777" spans="1:5" ht="15" hidden="1" customHeight="1" outlineLevel="2">
      <c r="A777" s="333"/>
      <c r="B777" s="334"/>
      <c r="C777" s="334"/>
      <c r="D777" s="334"/>
      <c r="E777" s="698"/>
    </row>
    <row r="778" spans="1:5" ht="15" hidden="1" customHeight="1" outlineLevel="2">
      <c r="A778" s="333"/>
      <c r="B778" s="334"/>
      <c r="C778" s="334"/>
      <c r="D778" s="334"/>
      <c r="E778" s="698"/>
    </row>
    <row r="779" spans="1:5" ht="15" hidden="1" customHeight="1" outlineLevel="2">
      <c r="A779" s="333"/>
      <c r="B779" s="334"/>
      <c r="C779" s="334"/>
      <c r="D779" s="334"/>
      <c r="E779" s="698"/>
    </row>
    <row r="780" spans="1:5" ht="15" hidden="1" customHeight="1" outlineLevel="2">
      <c r="A780" s="335"/>
      <c r="B780" s="336"/>
      <c r="C780" s="336"/>
      <c r="D780" s="336"/>
      <c r="E780" s="698"/>
    </row>
    <row r="781" spans="1:5" ht="15" customHeight="1" outlineLevel="2">
      <c r="A781" s="703" t="s">
        <v>3391</v>
      </c>
      <c r="B781" s="704"/>
      <c r="C781" s="704"/>
      <c r="D781" s="705"/>
      <c r="E781" s="698"/>
    </row>
    <row r="782" spans="1:5" ht="15" customHeight="1" outlineLevel="2">
      <c r="A782" s="703" t="s">
        <v>3392</v>
      </c>
      <c r="B782" s="704"/>
      <c r="C782" s="704"/>
      <c r="D782" s="705"/>
      <c r="E782" s="698"/>
    </row>
    <row r="783" spans="1:5" ht="15" customHeight="1" outlineLevel="2">
      <c r="A783" s="703" t="s">
        <v>3393</v>
      </c>
      <c r="B783" s="704"/>
      <c r="C783" s="704"/>
      <c r="D783" s="705"/>
      <c r="E783" s="698"/>
    </row>
    <row r="784" spans="1:5" ht="15" customHeight="1" outlineLevel="2">
      <c r="A784" s="703"/>
      <c r="B784" s="704"/>
      <c r="C784" s="704"/>
      <c r="D784" s="705"/>
      <c r="E784" s="698"/>
    </row>
    <row r="785" spans="1:5" ht="15" customHeight="1" outlineLevel="1">
      <c r="A785" s="706" t="s">
        <v>3204</v>
      </c>
      <c r="B785" s="707"/>
      <c r="C785" s="707"/>
      <c r="D785" s="708"/>
      <c r="E785" s="698"/>
    </row>
    <row r="786" spans="1:5" ht="15" customHeight="1" outlineLevel="1">
      <c r="A786" s="699" t="s">
        <v>23</v>
      </c>
      <c r="B786" s="700"/>
      <c r="C786" s="700"/>
      <c r="D786" s="616"/>
      <c r="E786" s="698"/>
    </row>
    <row r="787" spans="1:5" ht="15" customHeight="1" outlineLevel="1">
      <c r="A787" s="699" t="s">
        <v>3206</v>
      </c>
      <c r="B787" s="701"/>
      <c r="C787" s="546" t="s">
        <v>3205</v>
      </c>
      <c r="D787" s="617"/>
      <c r="E787" s="698"/>
    </row>
    <row r="788" spans="1:5" ht="15" customHeight="1" outlineLevel="1">
      <c r="A788" s="702"/>
      <c r="B788" s="701"/>
      <c r="C788" s="546" t="s">
        <v>21</v>
      </c>
      <c r="D788" s="617"/>
      <c r="E788" s="698"/>
    </row>
    <row r="789" spans="1:5" ht="15" customHeight="1" outlineLevel="1">
      <c r="A789" s="702"/>
      <c r="B789" s="701"/>
      <c r="C789" s="546" t="s">
        <v>3084</v>
      </c>
      <c r="D789" s="617"/>
      <c r="E789" s="698"/>
    </row>
    <row r="790" spans="1:5" ht="15" customHeight="1" outlineLevel="1" thickBot="1">
      <c r="A790" s="703"/>
      <c r="B790" s="704"/>
      <c r="C790" s="704"/>
      <c r="D790" s="705"/>
      <c r="E790" s="698"/>
    </row>
    <row r="791" spans="1:5" ht="13.5" thickBot="1">
      <c r="A791" s="691"/>
      <c r="B791" s="692"/>
      <c r="C791" s="692"/>
      <c r="D791" s="692"/>
      <c r="E791" s="693"/>
    </row>
    <row r="792" spans="1:5" ht="15" customHeight="1" outlineLevel="1">
      <c r="A792" s="694" t="s">
        <v>3066</v>
      </c>
      <c r="B792" s="695"/>
      <c r="C792" s="695"/>
      <c r="D792" s="696"/>
      <c r="E792" s="697" t="s">
        <v>3200</v>
      </c>
    </row>
    <row r="793" spans="1:5" outlineLevel="1">
      <c r="A793" s="699" t="s">
        <v>23</v>
      </c>
      <c r="B793" s="700"/>
      <c r="C793" s="700"/>
      <c r="D793" s="616" t="s">
        <v>3394</v>
      </c>
      <c r="E793" s="698"/>
    </row>
    <row r="794" spans="1:5" outlineLevel="1">
      <c r="A794" s="699" t="s">
        <v>22</v>
      </c>
      <c r="B794" s="701"/>
      <c r="C794" s="546" t="s">
        <v>21</v>
      </c>
      <c r="D794" s="617" t="s">
        <v>3373</v>
      </c>
      <c r="E794" s="698"/>
    </row>
    <row r="795" spans="1:5" outlineLevel="1">
      <c r="A795" s="702"/>
      <c r="B795" s="701"/>
      <c r="C795" s="546" t="s">
        <v>20</v>
      </c>
      <c r="D795" s="617" t="s">
        <v>3395</v>
      </c>
      <c r="E795" s="698"/>
    </row>
    <row r="796" spans="1:5" outlineLevel="1">
      <c r="A796" s="702"/>
      <c r="B796" s="701"/>
      <c r="C796" s="8" t="s">
        <v>19</v>
      </c>
      <c r="D796" s="620" t="s">
        <v>3396</v>
      </c>
      <c r="E796" s="698"/>
    </row>
    <row r="797" spans="1:5" outlineLevel="1">
      <c r="A797" s="703"/>
      <c r="B797" s="704"/>
      <c r="C797" s="704"/>
      <c r="D797" s="705"/>
      <c r="E797" s="698"/>
    </row>
    <row r="798" spans="1:5" ht="15" customHeight="1" outlineLevel="1">
      <c r="A798" s="706" t="s">
        <v>18</v>
      </c>
      <c r="B798" s="707"/>
      <c r="C798" s="707"/>
      <c r="D798" s="708"/>
      <c r="E798" s="698"/>
    </row>
    <row r="799" spans="1:5" outlineLevel="1">
      <c r="A799" s="703" t="s">
        <v>3403</v>
      </c>
      <c r="B799" s="704"/>
      <c r="C799" s="704"/>
      <c r="D799" s="705"/>
      <c r="E799" s="698"/>
    </row>
    <row r="800" spans="1:5" ht="15" hidden="1" customHeight="1" outlineLevel="2">
      <c r="A800" s="331"/>
      <c r="B800" s="332"/>
      <c r="C800" s="332"/>
      <c r="D800" s="332"/>
      <c r="E800" s="698"/>
    </row>
    <row r="801" spans="1:5" ht="15" hidden="1" customHeight="1" outlineLevel="2">
      <c r="A801" s="333"/>
      <c r="B801" s="334"/>
      <c r="C801" s="334"/>
      <c r="D801" s="334"/>
      <c r="E801" s="698"/>
    </row>
    <row r="802" spans="1:5" ht="15" hidden="1" customHeight="1" outlineLevel="2">
      <c r="A802" s="333"/>
      <c r="B802" s="334"/>
      <c r="C802" s="334"/>
      <c r="D802" s="334"/>
      <c r="E802" s="698"/>
    </row>
    <row r="803" spans="1:5" ht="15" hidden="1" customHeight="1" outlineLevel="2">
      <c r="A803" s="333"/>
      <c r="B803" s="334"/>
      <c r="C803" s="334"/>
      <c r="D803" s="334"/>
      <c r="E803" s="698"/>
    </row>
    <row r="804" spans="1:5" ht="15" hidden="1" customHeight="1" outlineLevel="2">
      <c r="A804" s="333"/>
      <c r="B804" s="334"/>
      <c r="C804" s="334"/>
      <c r="D804" s="334"/>
      <c r="E804" s="698"/>
    </row>
    <row r="805" spans="1:5" ht="15" hidden="1" customHeight="1" outlineLevel="2">
      <c r="A805" s="333"/>
      <c r="B805" s="334"/>
      <c r="C805" s="334"/>
      <c r="D805" s="334"/>
      <c r="E805" s="698"/>
    </row>
    <row r="806" spans="1:5" ht="15" hidden="1" customHeight="1" outlineLevel="2">
      <c r="A806" s="333"/>
      <c r="B806" s="334"/>
      <c r="C806" s="334"/>
      <c r="D806" s="334"/>
      <c r="E806" s="698"/>
    </row>
    <row r="807" spans="1:5" ht="15" hidden="1" customHeight="1" outlineLevel="2">
      <c r="A807" s="333"/>
      <c r="B807" s="334"/>
      <c r="C807" s="334"/>
      <c r="D807" s="334"/>
      <c r="E807" s="698"/>
    </row>
    <row r="808" spans="1:5" ht="15" hidden="1" customHeight="1" outlineLevel="2">
      <c r="A808" s="333"/>
      <c r="B808" s="334"/>
      <c r="C808" s="334"/>
      <c r="D808" s="334"/>
      <c r="E808" s="698"/>
    </row>
    <row r="809" spans="1:5" ht="15" hidden="1" customHeight="1" outlineLevel="2">
      <c r="A809" s="333"/>
      <c r="B809" s="334"/>
      <c r="C809" s="334"/>
      <c r="D809" s="334"/>
      <c r="E809" s="698"/>
    </row>
    <row r="810" spans="1:5" ht="15" hidden="1" customHeight="1" outlineLevel="2">
      <c r="A810" s="333"/>
      <c r="B810" s="334"/>
      <c r="C810" s="334"/>
      <c r="D810" s="334"/>
      <c r="E810" s="698"/>
    </row>
    <row r="811" spans="1:5" ht="15" hidden="1" customHeight="1" outlineLevel="2">
      <c r="A811" s="333"/>
      <c r="B811" s="334"/>
      <c r="C811" s="334"/>
      <c r="D811" s="334"/>
      <c r="E811" s="698"/>
    </row>
    <row r="812" spans="1:5" ht="15" hidden="1" customHeight="1" outlineLevel="2">
      <c r="A812" s="333"/>
      <c r="B812" s="334"/>
      <c r="C812" s="334"/>
      <c r="D812" s="334"/>
      <c r="E812" s="698"/>
    </row>
    <row r="813" spans="1:5" ht="15" hidden="1" customHeight="1" outlineLevel="2">
      <c r="A813" s="333"/>
      <c r="B813" s="334"/>
      <c r="C813" s="334"/>
      <c r="D813" s="334"/>
      <c r="E813" s="698"/>
    </row>
    <row r="814" spans="1:5" ht="15" hidden="1" customHeight="1" outlineLevel="2">
      <c r="A814" s="335"/>
      <c r="B814" s="336"/>
      <c r="C814" s="336"/>
      <c r="D814" s="336"/>
      <c r="E814" s="698"/>
    </row>
    <row r="815" spans="1:5" ht="15" customHeight="1" outlineLevel="2">
      <c r="A815" s="703" t="s">
        <v>3397</v>
      </c>
      <c r="B815" s="704"/>
      <c r="C815" s="704"/>
      <c r="D815" s="705"/>
      <c r="E815" s="698"/>
    </row>
    <row r="816" spans="1:5" ht="15" customHeight="1" outlineLevel="2">
      <c r="A816" s="703" t="s">
        <v>3398</v>
      </c>
      <c r="B816" s="704"/>
      <c r="C816" s="704"/>
      <c r="D816" s="705"/>
      <c r="E816" s="698"/>
    </row>
    <row r="817" spans="1:5" ht="15" customHeight="1" outlineLevel="2">
      <c r="A817" s="703"/>
      <c r="B817" s="704"/>
      <c r="C817" s="704"/>
      <c r="D817" s="705"/>
      <c r="E817" s="698"/>
    </row>
    <row r="818" spans="1:5" ht="15" customHeight="1" outlineLevel="1">
      <c r="A818" s="706" t="s">
        <v>3204</v>
      </c>
      <c r="B818" s="707"/>
      <c r="C818" s="707"/>
      <c r="D818" s="708"/>
      <c r="E818" s="698"/>
    </row>
    <row r="819" spans="1:5" ht="15" customHeight="1" outlineLevel="1">
      <c r="A819" s="699" t="s">
        <v>23</v>
      </c>
      <c r="B819" s="700"/>
      <c r="C819" s="700"/>
      <c r="D819" s="616"/>
      <c r="E819" s="698"/>
    </row>
    <row r="820" spans="1:5" ht="15" customHeight="1" outlineLevel="1">
      <c r="A820" s="699" t="s">
        <v>3206</v>
      </c>
      <c r="B820" s="701"/>
      <c r="C820" s="546" t="s">
        <v>3205</v>
      </c>
      <c r="D820" s="617"/>
      <c r="E820" s="698"/>
    </row>
    <row r="821" spans="1:5" ht="15" customHeight="1" outlineLevel="1">
      <c r="A821" s="702"/>
      <c r="B821" s="701"/>
      <c r="C821" s="546" t="s">
        <v>21</v>
      </c>
      <c r="D821" s="617"/>
      <c r="E821" s="698"/>
    </row>
    <row r="822" spans="1:5" ht="15" customHeight="1" outlineLevel="1">
      <c r="A822" s="702"/>
      <c r="B822" s="701"/>
      <c r="C822" s="546" t="s">
        <v>3084</v>
      </c>
      <c r="D822" s="617"/>
      <c r="E822" s="698"/>
    </row>
    <row r="823" spans="1:5" ht="15" customHeight="1" outlineLevel="1" thickBot="1">
      <c r="A823" s="703"/>
      <c r="B823" s="704"/>
      <c r="C823" s="704"/>
      <c r="D823" s="705"/>
      <c r="E823" s="698"/>
    </row>
    <row r="824" spans="1:5" ht="13.5" thickBot="1">
      <c r="A824" s="691"/>
      <c r="B824" s="692"/>
      <c r="C824" s="692"/>
      <c r="D824" s="692"/>
      <c r="E824" s="693"/>
    </row>
    <row r="825" spans="1:5" ht="15" customHeight="1" outlineLevel="1">
      <c r="A825" s="694" t="s">
        <v>3066</v>
      </c>
      <c r="B825" s="695"/>
      <c r="C825" s="695"/>
      <c r="D825" s="696"/>
      <c r="E825" s="697" t="s">
        <v>3200</v>
      </c>
    </row>
    <row r="826" spans="1:5" outlineLevel="1">
      <c r="A826" s="699" t="s">
        <v>23</v>
      </c>
      <c r="B826" s="700"/>
      <c r="C826" s="700"/>
      <c r="D826" s="616" t="s">
        <v>3399</v>
      </c>
      <c r="E826" s="698"/>
    </row>
    <row r="827" spans="1:5" outlineLevel="1">
      <c r="A827" s="699" t="s">
        <v>22</v>
      </c>
      <c r="B827" s="701"/>
      <c r="C827" s="546" t="s">
        <v>21</v>
      </c>
      <c r="D827" s="617" t="s">
        <v>3373</v>
      </c>
      <c r="E827" s="698"/>
    </row>
    <row r="828" spans="1:5" outlineLevel="1">
      <c r="A828" s="702"/>
      <c r="B828" s="701"/>
      <c r="C828" s="546" t="s">
        <v>20</v>
      </c>
      <c r="D828" s="617" t="s">
        <v>3400</v>
      </c>
      <c r="E828" s="698"/>
    </row>
    <row r="829" spans="1:5" outlineLevel="1">
      <c r="A829" s="702"/>
      <c r="B829" s="701"/>
      <c r="C829" s="8" t="s">
        <v>19</v>
      </c>
      <c r="D829" s="620" t="s">
        <v>3401</v>
      </c>
      <c r="E829" s="698"/>
    </row>
    <row r="830" spans="1:5" outlineLevel="1">
      <c r="A830" s="703"/>
      <c r="B830" s="704"/>
      <c r="C830" s="704"/>
      <c r="D830" s="705"/>
      <c r="E830" s="698"/>
    </row>
    <row r="831" spans="1:5" ht="15" customHeight="1" outlineLevel="1">
      <c r="A831" s="706" t="s">
        <v>18</v>
      </c>
      <c r="B831" s="707"/>
      <c r="C831" s="707"/>
      <c r="D831" s="708"/>
      <c r="E831" s="698"/>
    </row>
    <row r="832" spans="1:5" outlineLevel="1">
      <c r="A832" s="703" t="s">
        <v>3402</v>
      </c>
      <c r="B832" s="704"/>
      <c r="C832" s="704"/>
      <c r="D832" s="705"/>
      <c r="E832" s="698"/>
    </row>
    <row r="833" spans="1:5" ht="15" hidden="1" customHeight="1" outlineLevel="2">
      <c r="A833" s="331"/>
      <c r="B833" s="332"/>
      <c r="C833" s="332"/>
      <c r="D833" s="332"/>
      <c r="E833" s="698"/>
    </row>
    <row r="834" spans="1:5" ht="15" hidden="1" customHeight="1" outlineLevel="2">
      <c r="A834" s="333"/>
      <c r="B834" s="334"/>
      <c r="C834" s="334"/>
      <c r="D834" s="334"/>
      <c r="E834" s="698"/>
    </row>
    <row r="835" spans="1:5" ht="15" hidden="1" customHeight="1" outlineLevel="2">
      <c r="A835" s="333"/>
      <c r="B835" s="334"/>
      <c r="C835" s="334"/>
      <c r="D835" s="334"/>
      <c r="E835" s="698"/>
    </row>
    <row r="836" spans="1:5" ht="15" hidden="1" customHeight="1" outlineLevel="2">
      <c r="A836" s="333"/>
      <c r="B836" s="334"/>
      <c r="C836" s="334"/>
      <c r="D836" s="334"/>
      <c r="E836" s="698"/>
    </row>
    <row r="837" spans="1:5" ht="15" hidden="1" customHeight="1" outlineLevel="2">
      <c r="A837" s="333"/>
      <c r="B837" s="334"/>
      <c r="C837" s="334"/>
      <c r="D837" s="334"/>
      <c r="E837" s="698"/>
    </row>
    <row r="838" spans="1:5" ht="15" hidden="1" customHeight="1" outlineLevel="2">
      <c r="A838" s="333"/>
      <c r="B838" s="334"/>
      <c r="C838" s="334"/>
      <c r="D838" s="334"/>
      <c r="E838" s="698"/>
    </row>
    <row r="839" spans="1:5" ht="15" hidden="1" customHeight="1" outlineLevel="2">
      <c r="A839" s="333"/>
      <c r="B839" s="334"/>
      <c r="C839" s="334"/>
      <c r="D839" s="334"/>
      <c r="E839" s="698"/>
    </row>
    <row r="840" spans="1:5" ht="15" hidden="1" customHeight="1" outlineLevel="2">
      <c r="A840" s="333"/>
      <c r="B840" s="334"/>
      <c r="C840" s="334"/>
      <c r="D840" s="334"/>
      <c r="E840" s="698"/>
    </row>
    <row r="841" spans="1:5" ht="15" hidden="1" customHeight="1" outlineLevel="2">
      <c r="A841" s="333"/>
      <c r="B841" s="334"/>
      <c r="C841" s="334"/>
      <c r="D841" s="334"/>
      <c r="E841" s="698"/>
    </row>
    <row r="842" spans="1:5" ht="15" hidden="1" customHeight="1" outlineLevel="2">
      <c r="A842" s="333"/>
      <c r="B842" s="334"/>
      <c r="C842" s="334"/>
      <c r="D842" s="334"/>
      <c r="E842" s="698"/>
    </row>
    <row r="843" spans="1:5" ht="15" hidden="1" customHeight="1" outlineLevel="2">
      <c r="A843" s="333"/>
      <c r="B843" s="334"/>
      <c r="C843" s="334"/>
      <c r="D843" s="334"/>
      <c r="E843" s="698"/>
    </row>
    <row r="844" spans="1:5" ht="15" hidden="1" customHeight="1" outlineLevel="2">
      <c r="A844" s="333"/>
      <c r="B844" s="334"/>
      <c r="C844" s="334"/>
      <c r="D844" s="334"/>
      <c r="E844" s="698"/>
    </row>
    <row r="845" spans="1:5" ht="15" hidden="1" customHeight="1" outlineLevel="2">
      <c r="A845" s="333"/>
      <c r="B845" s="334"/>
      <c r="C845" s="334"/>
      <c r="D845" s="334"/>
      <c r="E845" s="698"/>
    </row>
    <row r="846" spans="1:5" ht="15" hidden="1" customHeight="1" outlineLevel="2">
      <c r="A846" s="333"/>
      <c r="B846" s="334"/>
      <c r="C846" s="334"/>
      <c r="D846" s="334"/>
      <c r="E846" s="698"/>
    </row>
    <row r="847" spans="1:5" ht="15" hidden="1" customHeight="1" outlineLevel="2">
      <c r="A847" s="335"/>
      <c r="B847" s="336"/>
      <c r="C847" s="336"/>
      <c r="D847" s="336"/>
      <c r="E847" s="698"/>
    </row>
    <row r="848" spans="1:5" ht="15" customHeight="1" outlineLevel="2">
      <c r="A848" s="703" t="s">
        <v>3404</v>
      </c>
      <c r="B848" s="704"/>
      <c r="C848" s="704"/>
      <c r="D848" s="705"/>
      <c r="E848" s="698"/>
    </row>
    <row r="849" spans="1:5" ht="15" customHeight="1" outlineLevel="2">
      <c r="A849" s="703" t="s">
        <v>3514</v>
      </c>
      <c r="B849" s="704"/>
      <c r="C849" s="704"/>
      <c r="D849" s="705"/>
      <c r="E849" s="698"/>
    </row>
    <row r="850" spans="1:5" ht="15" customHeight="1" outlineLevel="2">
      <c r="A850" s="703" t="s">
        <v>3405</v>
      </c>
      <c r="B850" s="704"/>
      <c r="C850" s="704"/>
      <c r="D850" s="705"/>
      <c r="E850" s="698"/>
    </row>
    <row r="851" spans="1:5" ht="15" customHeight="1" outlineLevel="2">
      <c r="A851" s="703" t="s">
        <v>3406</v>
      </c>
      <c r="B851" s="704"/>
      <c r="C851" s="704"/>
      <c r="D851" s="705"/>
      <c r="E851" s="698"/>
    </row>
    <row r="852" spans="1:5" ht="15" customHeight="1" outlineLevel="1">
      <c r="A852" s="706" t="s">
        <v>3204</v>
      </c>
      <c r="B852" s="707"/>
      <c r="C852" s="707"/>
      <c r="D852" s="708"/>
      <c r="E852" s="698"/>
    </row>
    <row r="853" spans="1:5" ht="15" customHeight="1" outlineLevel="1">
      <c r="A853" s="699" t="s">
        <v>23</v>
      </c>
      <c r="B853" s="700"/>
      <c r="C853" s="700"/>
      <c r="D853" s="616"/>
      <c r="E853" s="698"/>
    </row>
    <row r="854" spans="1:5" ht="15" customHeight="1" outlineLevel="1">
      <c r="A854" s="699" t="s">
        <v>3206</v>
      </c>
      <c r="B854" s="701"/>
      <c r="C854" s="546" t="s">
        <v>3205</v>
      </c>
      <c r="D854" s="617"/>
      <c r="E854" s="698"/>
    </row>
    <row r="855" spans="1:5" ht="15" customHeight="1" outlineLevel="1">
      <c r="A855" s="702"/>
      <c r="B855" s="701"/>
      <c r="C855" s="546" t="s">
        <v>21</v>
      </c>
      <c r="D855" s="617"/>
      <c r="E855" s="698"/>
    </row>
    <row r="856" spans="1:5" ht="15" customHeight="1" outlineLevel="1">
      <c r="A856" s="702"/>
      <c r="B856" s="701"/>
      <c r="C856" s="546" t="s">
        <v>3084</v>
      </c>
      <c r="D856" s="617"/>
      <c r="E856" s="698"/>
    </row>
    <row r="857" spans="1:5" ht="15" customHeight="1" outlineLevel="1" thickBot="1">
      <c r="A857" s="703"/>
      <c r="B857" s="704"/>
      <c r="C857" s="704"/>
      <c r="D857" s="705"/>
      <c r="E857" s="698"/>
    </row>
    <row r="858" spans="1:5" ht="13.5" thickBot="1">
      <c r="A858" s="691"/>
      <c r="B858" s="692"/>
      <c r="C858" s="692"/>
      <c r="D858" s="692"/>
      <c r="E858" s="693"/>
    </row>
    <row r="859" spans="1:5" ht="15" customHeight="1" outlineLevel="1">
      <c r="A859" s="694" t="s">
        <v>3066</v>
      </c>
      <c r="B859" s="695"/>
      <c r="C859" s="695"/>
      <c r="D859" s="696"/>
      <c r="E859" s="697" t="s">
        <v>3200</v>
      </c>
    </row>
    <row r="860" spans="1:5" outlineLevel="1">
      <c r="A860" s="699" t="s">
        <v>23</v>
      </c>
      <c r="B860" s="700"/>
      <c r="C860" s="700"/>
      <c r="D860" s="616" t="s">
        <v>3407</v>
      </c>
      <c r="E860" s="698"/>
    </row>
    <row r="861" spans="1:5" outlineLevel="1">
      <c r="A861" s="699" t="s">
        <v>22</v>
      </c>
      <c r="B861" s="701"/>
      <c r="C861" s="546" t="s">
        <v>21</v>
      </c>
      <c r="D861" s="617" t="s">
        <v>3373</v>
      </c>
      <c r="E861" s="698"/>
    </row>
    <row r="862" spans="1:5" outlineLevel="1">
      <c r="A862" s="702"/>
      <c r="B862" s="701"/>
      <c r="C862" s="546" t="s">
        <v>20</v>
      </c>
      <c r="D862" s="617" t="s">
        <v>3400</v>
      </c>
      <c r="E862" s="698"/>
    </row>
    <row r="863" spans="1:5" outlineLevel="1">
      <c r="A863" s="702"/>
      <c r="B863" s="701"/>
      <c r="C863" s="8" t="s">
        <v>19</v>
      </c>
      <c r="D863" s="620" t="s">
        <v>3408</v>
      </c>
      <c r="E863" s="698"/>
    </row>
    <row r="864" spans="1:5" outlineLevel="1">
      <c r="A864" s="703"/>
      <c r="B864" s="704"/>
      <c r="C864" s="704"/>
      <c r="D864" s="705"/>
      <c r="E864" s="698"/>
    </row>
    <row r="865" spans="1:5" ht="15" customHeight="1" outlineLevel="1">
      <c r="A865" s="706" t="s">
        <v>18</v>
      </c>
      <c r="B865" s="707"/>
      <c r="C865" s="707"/>
      <c r="D865" s="708"/>
      <c r="E865" s="698"/>
    </row>
    <row r="866" spans="1:5" ht="15" customHeight="1" outlineLevel="1">
      <c r="A866" s="703" t="s">
        <v>3411</v>
      </c>
      <c r="B866" s="704"/>
      <c r="C866" s="704"/>
      <c r="D866" s="705"/>
      <c r="E866" s="698"/>
    </row>
    <row r="867" spans="1:5" ht="15" customHeight="1" outlineLevel="1">
      <c r="A867" s="703" t="s">
        <v>3409</v>
      </c>
      <c r="B867" s="704"/>
      <c r="C867" s="704"/>
      <c r="D867" s="705"/>
      <c r="E867" s="698"/>
    </row>
    <row r="868" spans="1:5" ht="15" customHeight="1" outlineLevel="1">
      <c r="A868" s="703" t="s">
        <v>3410</v>
      </c>
      <c r="B868" s="704"/>
      <c r="C868" s="704"/>
      <c r="D868" s="705"/>
      <c r="E868" s="698"/>
    </row>
    <row r="869" spans="1:5" outlineLevel="1">
      <c r="A869" s="703"/>
      <c r="B869" s="704"/>
      <c r="C869" s="704"/>
      <c r="D869" s="705"/>
      <c r="E869" s="698"/>
    </row>
    <row r="870" spans="1:5" ht="15" hidden="1" customHeight="1" outlineLevel="2">
      <c r="A870" s="331"/>
      <c r="B870" s="332"/>
      <c r="C870" s="332"/>
      <c r="D870" s="332"/>
      <c r="E870" s="698"/>
    </row>
    <row r="871" spans="1:5" ht="15" hidden="1" customHeight="1" outlineLevel="2">
      <c r="A871" s="333"/>
      <c r="B871" s="334"/>
      <c r="C871" s="334"/>
      <c r="D871" s="334"/>
      <c r="E871" s="698"/>
    </row>
    <row r="872" spans="1:5" ht="15" hidden="1" customHeight="1" outlineLevel="2">
      <c r="A872" s="333"/>
      <c r="B872" s="334"/>
      <c r="C872" s="334"/>
      <c r="D872" s="334"/>
      <c r="E872" s="698"/>
    </row>
    <row r="873" spans="1:5" ht="15" hidden="1" customHeight="1" outlineLevel="2">
      <c r="A873" s="333"/>
      <c r="B873" s="334"/>
      <c r="C873" s="334"/>
      <c r="D873" s="334"/>
      <c r="E873" s="698"/>
    </row>
    <row r="874" spans="1:5" ht="15" hidden="1" customHeight="1" outlineLevel="2">
      <c r="A874" s="333"/>
      <c r="B874" s="334"/>
      <c r="C874" s="334"/>
      <c r="D874" s="334"/>
      <c r="E874" s="698"/>
    </row>
    <row r="875" spans="1:5" ht="15" hidden="1" customHeight="1" outlineLevel="2">
      <c r="A875" s="333"/>
      <c r="B875" s="334"/>
      <c r="C875" s="334"/>
      <c r="D875" s="334"/>
      <c r="E875" s="698"/>
    </row>
    <row r="876" spans="1:5" ht="15" hidden="1" customHeight="1" outlineLevel="2">
      <c r="A876" s="333"/>
      <c r="B876" s="334"/>
      <c r="C876" s="334"/>
      <c r="D876" s="334"/>
      <c r="E876" s="698"/>
    </row>
    <row r="877" spans="1:5" ht="15" hidden="1" customHeight="1" outlineLevel="2">
      <c r="A877" s="333"/>
      <c r="B877" s="334"/>
      <c r="C877" s="334"/>
      <c r="D877" s="334"/>
      <c r="E877" s="698"/>
    </row>
    <row r="878" spans="1:5" ht="15" hidden="1" customHeight="1" outlineLevel="2">
      <c r="A878" s="333"/>
      <c r="B878" s="334"/>
      <c r="C878" s="334"/>
      <c r="D878" s="334"/>
      <c r="E878" s="698"/>
    </row>
    <row r="879" spans="1:5" ht="15" hidden="1" customHeight="1" outlineLevel="2">
      <c r="A879" s="333"/>
      <c r="B879" s="334"/>
      <c r="C879" s="334"/>
      <c r="D879" s="334"/>
      <c r="E879" s="698"/>
    </row>
    <row r="880" spans="1:5" ht="15" hidden="1" customHeight="1" outlineLevel="2">
      <c r="A880" s="333"/>
      <c r="B880" s="334"/>
      <c r="C880" s="334"/>
      <c r="D880" s="334"/>
      <c r="E880" s="698"/>
    </row>
    <row r="881" spans="1:5" ht="15" hidden="1" customHeight="1" outlineLevel="2">
      <c r="A881" s="333"/>
      <c r="B881" s="334"/>
      <c r="C881" s="334"/>
      <c r="D881" s="334"/>
      <c r="E881" s="698"/>
    </row>
    <row r="882" spans="1:5" ht="15" hidden="1" customHeight="1" outlineLevel="2">
      <c r="A882" s="333"/>
      <c r="B882" s="334"/>
      <c r="C882" s="334"/>
      <c r="D882" s="334"/>
      <c r="E882" s="698"/>
    </row>
    <row r="883" spans="1:5" ht="15" hidden="1" customHeight="1" outlineLevel="2">
      <c r="A883" s="333"/>
      <c r="B883" s="334"/>
      <c r="C883" s="334"/>
      <c r="D883" s="334"/>
      <c r="E883" s="698"/>
    </row>
    <row r="884" spans="1:5" ht="15" hidden="1" customHeight="1" outlineLevel="2">
      <c r="A884" s="335"/>
      <c r="B884" s="336"/>
      <c r="C884" s="336"/>
      <c r="D884" s="336"/>
      <c r="E884" s="698"/>
    </row>
    <row r="885" spans="1:5" ht="15" customHeight="1" outlineLevel="1" collapsed="1">
      <c r="A885" s="706" t="s">
        <v>3204</v>
      </c>
      <c r="B885" s="707"/>
      <c r="C885" s="707"/>
      <c r="D885" s="708"/>
      <c r="E885" s="698"/>
    </row>
    <row r="886" spans="1:5" ht="15" customHeight="1" outlineLevel="1">
      <c r="A886" s="699" t="s">
        <v>23</v>
      </c>
      <c r="B886" s="700"/>
      <c r="C886" s="700"/>
      <c r="D886" s="616"/>
      <c r="E886" s="698"/>
    </row>
    <row r="887" spans="1:5" ht="15" customHeight="1" outlineLevel="1">
      <c r="A887" s="699" t="s">
        <v>3206</v>
      </c>
      <c r="B887" s="701"/>
      <c r="C887" s="546" t="s">
        <v>3205</v>
      </c>
      <c r="D887" s="617"/>
      <c r="E887" s="698"/>
    </row>
    <row r="888" spans="1:5" ht="15" customHeight="1" outlineLevel="1">
      <c r="A888" s="702"/>
      <c r="B888" s="701"/>
      <c r="C888" s="546" t="s">
        <v>21</v>
      </c>
      <c r="D888" s="617"/>
      <c r="E888" s="698"/>
    </row>
    <row r="889" spans="1:5" ht="15" customHeight="1" outlineLevel="1">
      <c r="A889" s="702"/>
      <c r="B889" s="701"/>
      <c r="C889" s="546" t="s">
        <v>3084</v>
      </c>
      <c r="D889" s="617"/>
      <c r="E889" s="698"/>
    </row>
    <row r="890" spans="1:5" ht="15" customHeight="1" outlineLevel="1" thickBot="1">
      <c r="A890" s="703"/>
      <c r="B890" s="704"/>
      <c r="C890" s="704"/>
      <c r="D890" s="705"/>
      <c r="E890" s="698"/>
    </row>
    <row r="891" spans="1:5" ht="13.5" outlineLevel="1" collapsed="1" thickBot="1">
      <c r="A891" s="691"/>
      <c r="B891" s="692"/>
      <c r="C891" s="692"/>
      <c r="D891" s="692"/>
      <c r="E891" s="693"/>
    </row>
    <row r="892" spans="1:5" ht="15" customHeight="1" outlineLevel="1">
      <c r="A892" s="694" t="s">
        <v>3066</v>
      </c>
      <c r="B892" s="695"/>
      <c r="C892" s="695"/>
      <c r="D892" s="696"/>
      <c r="E892" s="697" t="s">
        <v>3200</v>
      </c>
    </row>
    <row r="893" spans="1:5" outlineLevel="1">
      <c r="A893" s="699" t="s">
        <v>23</v>
      </c>
      <c r="B893" s="700"/>
      <c r="C893" s="700"/>
      <c r="D893" s="616" t="s">
        <v>3293</v>
      </c>
      <c r="E893" s="698"/>
    </row>
    <row r="894" spans="1:5" outlineLevel="1">
      <c r="A894" s="699" t="s">
        <v>22</v>
      </c>
      <c r="B894" s="701"/>
      <c r="C894" s="546" t="s">
        <v>21</v>
      </c>
      <c r="D894" s="617" t="s">
        <v>3373</v>
      </c>
      <c r="E894" s="698"/>
    </row>
    <row r="895" spans="1:5" outlineLevel="1">
      <c r="A895" s="702"/>
      <c r="B895" s="701"/>
      <c r="C895" s="546" t="s">
        <v>20</v>
      </c>
      <c r="D895" s="617" t="s">
        <v>3395</v>
      </c>
      <c r="E895" s="698"/>
    </row>
    <row r="896" spans="1:5" outlineLevel="1">
      <c r="A896" s="702"/>
      <c r="B896" s="701"/>
      <c r="C896" s="8" t="s">
        <v>19</v>
      </c>
      <c r="D896" s="620" t="s">
        <v>3412</v>
      </c>
      <c r="E896" s="698"/>
    </row>
    <row r="897" spans="1:5" outlineLevel="1">
      <c r="A897" s="703"/>
      <c r="B897" s="704"/>
      <c r="C897" s="704"/>
      <c r="D897" s="705"/>
      <c r="E897" s="698"/>
    </row>
    <row r="898" spans="1:5" ht="15" customHeight="1" outlineLevel="1">
      <c r="A898" s="706" t="s">
        <v>18</v>
      </c>
      <c r="B898" s="707"/>
      <c r="C898" s="707"/>
      <c r="D898" s="708"/>
      <c r="E898" s="698"/>
    </row>
    <row r="899" spans="1:5" outlineLevel="1">
      <c r="A899" s="703" t="s">
        <v>3413</v>
      </c>
      <c r="B899" s="704"/>
      <c r="C899" s="704"/>
      <c r="D899" s="705"/>
      <c r="E899" s="698"/>
    </row>
    <row r="900" spans="1:5" ht="15" hidden="1" customHeight="1" outlineLevel="2">
      <c r="A900" s="331"/>
      <c r="B900" s="332"/>
      <c r="C900" s="332"/>
      <c r="D900" s="332"/>
      <c r="E900" s="698"/>
    </row>
    <row r="901" spans="1:5" ht="15" hidden="1" customHeight="1" outlineLevel="2">
      <c r="A901" s="333"/>
      <c r="B901" s="334"/>
      <c r="C901" s="334"/>
      <c r="D901" s="334"/>
      <c r="E901" s="698"/>
    </row>
    <row r="902" spans="1:5" ht="15" hidden="1" customHeight="1" outlineLevel="2">
      <c r="A902" s="333"/>
      <c r="B902" s="334"/>
      <c r="C902" s="334"/>
      <c r="D902" s="334"/>
      <c r="E902" s="698"/>
    </row>
    <row r="903" spans="1:5" ht="15" hidden="1" customHeight="1" outlineLevel="2">
      <c r="A903" s="333"/>
      <c r="B903" s="334"/>
      <c r="C903" s="334"/>
      <c r="D903" s="334"/>
      <c r="E903" s="698"/>
    </row>
    <row r="904" spans="1:5" ht="15" hidden="1" customHeight="1" outlineLevel="2">
      <c r="A904" s="333"/>
      <c r="B904" s="334"/>
      <c r="C904" s="334"/>
      <c r="D904" s="334"/>
      <c r="E904" s="698"/>
    </row>
    <row r="905" spans="1:5" ht="15" hidden="1" customHeight="1" outlineLevel="2">
      <c r="A905" s="333"/>
      <c r="B905" s="334"/>
      <c r="C905" s="334"/>
      <c r="D905" s="334"/>
      <c r="E905" s="698"/>
    </row>
    <row r="906" spans="1:5" ht="15" hidden="1" customHeight="1" outlineLevel="2">
      <c r="A906" s="333"/>
      <c r="B906" s="334"/>
      <c r="C906" s="334"/>
      <c r="D906" s="334"/>
      <c r="E906" s="698"/>
    </row>
    <row r="907" spans="1:5" ht="15" hidden="1" customHeight="1" outlineLevel="2">
      <c r="A907" s="333"/>
      <c r="B907" s="334"/>
      <c r="C907" s="334"/>
      <c r="D907" s="334"/>
      <c r="E907" s="698"/>
    </row>
    <row r="908" spans="1:5" ht="15" hidden="1" customHeight="1" outlineLevel="2">
      <c r="A908" s="333"/>
      <c r="B908" s="334"/>
      <c r="C908" s="334"/>
      <c r="D908" s="334"/>
      <c r="E908" s="698"/>
    </row>
    <row r="909" spans="1:5" ht="15" hidden="1" customHeight="1" outlineLevel="2">
      <c r="A909" s="333"/>
      <c r="B909" s="334"/>
      <c r="C909" s="334"/>
      <c r="D909" s="334"/>
      <c r="E909" s="698"/>
    </row>
    <row r="910" spans="1:5" ht="15" hidden="1" customHeight="1" outlineLevel="2">
      <c r="A910" s="333"/>
      <c r="B910" s="334"/>
      <c r="C910" s="334"/>
      <c r="D910" s="334"/>
      <c r="E910" s="698"/>
    </row>
    <row r="911" spans="1:5" ht="15" hidden="1" customHeight="1" outlineLevel="2">
      <c r="A911" s="333"/>
      <c r="B911" s="334"/>
      <c r="C911" s="334"/>
      <c r="D911" s="334"/>
      <c r="E911" s="698"/>
    </row>
    <row r="912" spans="1:5" ht="15" hidden="1" customHeight="1" outlineLevel="2">
      <c r="A912" s="333"/>
      <c r="B912" s="334"/>
      <c r="C912" s="334"/>
      <c r="D912" s="334"/>
      <c r="E912" s="698"/>
    </row>
    <row r="913" spans="1:5" ht="15" hidden="1" customHeight="1" outlineLevel="2">
      <c r="A913" s="333"/>
      <c r="B913" s="334"/>
      <c r="C913" s="334"/>
      <c r="D913" s="334"/>
      <c r="E913" s="698"/>
    </row>
    <row r="914" spans="1:5" ht="15" hidden="1" customHeight="1" outlineLevel="2">
      <c r="A914" s="335"/>
      <c r="B914" s="336"/>
      <c r="C914" s="336"/>
      <c r="D914" s="336"/>
      <c r="E914" s="698"/>
    </row>
    <row r="915" spans="1:5" ht="15" customHeight="1" outlineLevel="2">
      <c r="A915" s="703" t="s">
        <v>3416</v>
      </c>
      <c r="B915" s="704"/>
      <c r="C915" s="704"/>
      <c r="D915" s="705"/>
      <c r="E915" s="698"/>
    </row>
    <row r="916" spans="1:5" ht="15" customHeight="1" outlineLevel="2">
      <c r="A916" s="703" t="s">
        <v>3414</v>
      </c>
      <c r="B916" s="704"/>
      <c r="C916" s="704"/>
      <c r="D916" s="705"/>
      <c r="E916" s="698"/>
    </row>
    <row r="917" spans="1:5" ht="15" customHeight="1" outlineLevel="2">
      <c r="A917" s="703" t="s">
        <v>3415</v>
      </c>
      <c r="B917" s="704"/>
      <c r="C917" s="704"/>
      <c r="D917" s="705"/>
      <c r="E917" s="698"/>
    </row>
    <row r="918" spans="1:5" ht="15" customHeight="1" outlineLevel="2">
      <c r="A918" s="703"/>
      <c r="B918" s="704"/>
      <c r="C918" s="704"/>
      <c r="D918" s="705"/>
      <c r="E918" s="698"/>
    </row>
    <row r="919" spans="1:5" ht="15" customHeight="1" outlineLevel="1">
      <c r="A919" s="706" t="s">
        <v>3204</v>
      </c>
      <c r="B919" s="707"/>
      <c r="C919" s="707"/>
      <c r="D919" s="708"/>
      <c r="E919" s="698"/>
    </row>
    <row r="920" spans="1:5" ht="15" customHeight="1" outlineLevel="1">
      <c r="A920" s="699" t="s">
        <v>23</v>
      </c>
      <c r="B920" s="700"/>
      <c r="C920" s="700"/>
      <c r="D920" s="616"/>
      <c r="E920" s="698"/>
    </row>
    <row r="921" spans="1:5" ht="15" customHeight="1" outlineLevel="1">
      <c r="A921" s="699" t="s">
        <v>3206</v>
      </c>
      <c r="B921" s="701"/>
      <c r="C921" s="546" t="s">
        <v>3205</v>
      </c>
      <c r="D921" s="617"/>
      <c r="E921" s="698"/>
    </row>
    <row r="922" spans="1:5" ht="15" customHeight="1" outlineLevel="1">
      <c r="A922" s="702"/>
      <c r="B922" s="701"/>
      <c r="C922" s="546" t="s">
        <v>21</v>
      </c>
      <c r="D922" s="617"/>
      <c r="E922" s="698"/>
    </row>
    <row r="923" spans="1:5" ht="15" customHeight="1" outlineLevel="1">
      <c r="A923" s="702"/>
      <c r="B923" s="701"/>
      <c r="C923" s="546" t="s">
        <v>3084</v>
      </c>
      <c r="D923" s="617"/>
      <c r="E923" s="698"/>
    </row>
    <row r="924" spans="1:5" ht="15" customHeight="1" outlineLevel="1" thickBot="1">
      <c r="A924" s="703"/>
      <c r="B924" s="704"/>
      <c r="C924" s="704"/>
      <c r="D924" s="705"/>
      <c r="E924" s="698"/>
    </row>
    <row r="925" spans="1:5" ht="13.5" thickBot="1">
      <c r="A925" s="691"/>
      <c r="B925" s="692"/>
      <c r="C925" s="692"/>
      <c r="D925" s="692"/>
      <c r="E925" s="693"/>
    </row>
    <row r="926" spans="1:5" ht="15" customHeight="1" outlineLevel="1">
      <c r="A926" s="694" t="s">
        <v>3066</v>
      </c>
      <c r="B926" s="695"/>
      <c r="C926" s="695"/>
      <c r="D926" s="696"/>
      <c r="E926" s="697" t="s">
        <v>3200</v>
      </c>
    </row>
    <row r="927" spans="1:5" outlineLevel="1">
      <c r="A927" s="699" t="s">
        <v>23</v>
      </c>
      <c r="B927" s="700"/>
      <c r="C927" s="700"/>
      <c r="D927" s="616" t="s">
        <v>3417</v>
      </c>
      <c r="E927" s="698"/>
    </row>
    <row r="928" spans="1:5" outlineLevel="1">
      <c r="A928" s="699" t="s">
        <v>22</v>
      </c>
      <c r="B928" s="701"/>
      <c r="C928" s="546" t="s">
        <v>21</v>
      </c>
      <c r="D928" s="617" t="s">
        <v>3373</v>
      </c>
      <c r="E928" s="698"/>
    </row>
    <row r="929" spans="1:5" outlineLevel="1">
      <c r="A929" s="702"/>
      <c r="B929" s="701"/>
      <c r="C929" s="546" t="s">
        <v>20</v>
      </c>
      <c r="D929" s="617" t="s">
        <v>3395</v>
      </c>
      <c r="E929" s="698"/>
    </row>
    <row r="930" spans="1:5" outlineLevel="1">
      <c r="A930" s="702"/>
      <c r="B930" s="701"/>
      <c r="C930" s="8" t="s">
        <v>19</v>
      </c>
      <c r="D930" s="620" t="s">
        <v>3418</v>
      </c>
      <c r="E930" s="698"/>
    </row>
    <row r="931" spans="1:5" outlineLevel="1">
      <c r="A931" s="703"/>
      <c r="B931" s="704"/>
      <c r="C931" s="704"/>
      <c r="D931" s="705"/>
      <c r="E931" s="698"/>
    </row>
    <row r="932" spans="1:5" ht="15" customHeight="1" outlineLevel="1">
      <c r="A932" s="706" t="s">
        <v>18</v>
      </c>
      <c r="B932" s="707"/>
      <c r="C932" s="707"/>
      <c r="D932" s="708"/>
      <c r="E932" s="698"/>
    </row>
    <row r="933" spans="1:5" outlineLevel="1">
      <c r="A933" s="703" t="s">
        <v>3419</v>
      </c>
      <c r="B933" s="704"/>
      <c r="C933" s="704"/>
      <c r="D933" s="705"/>
      <c r="E933" s="698"/>
    </row>
    <row r="934" spans="1:5" ht="15" hidden="1" customHeight="1" outlineLevel="2">
      <c r="A934" s="331"/>
      <c r="B934" s="332"/>
      <c r="C934" s="332"/>
      <c r="D934" s="332"/>
      <c r="E934" s="698"/>
    </row>
    <row r="935" spans="1:5" ht="15" hidden="1" customHeight="1" outlineLevel="2">
      <c r="A935" s="333"/>
      <c r="B935" s="334"/>
      <c r="C935" s="334"/>
      <c r="D935" s="334"/>
      <c r="E935" s="698"/>
    </row>
    <row r="936" spans="1:5" ht="15" hidden="1" customHeight="1" outlineLevel="2">
      <c r="A936" s="333"/>
      <c r="B936" s="334"/>
      <c r="C936" s="334"/>
      <c r="D936" s="334"/>
      <c r="E936" s="698"/>
    </row>
    <row r="937" spans="1:5" ht="15" hidden="1" customHeight="1" outlineLevel="2">
      <c r="A937" s="333"/>
      <c r="B937" s="334"/>
      <c r="C937" s="334"/>
      <c r="D937" s="334"/>
      <c r="E937" s="698"/>
    </row>
    <row r="938" spans="1:5" ht="15" hidden="1" customHeight="1" outlineLevel="2">
      <c r="A938" s="333"/>
      <c r="B938" s="334"/>
      <c r="C938" s="334"/>
      <c r="D938" s="334"/>
      <c r="E938" s="698"/>
    </row>
    <row r="939" spans="1:5" ht="15" hidden="1" customHeight="1" outlineLevel="2">
      <c r="A939" s="333"/>
      <c r="B939" s="334"/>
      <c r="C939" s="334"/>
      <c r="D939" s="334"/>
      <c r="E939" s="698"/>
    </row>
    <row r="940" spans="1:5" ht="15" hidden="1" customHeight="1" outlineLevel="2">
      <c r="A940" s="333"/>
      <c r="B940" s="334"/>
      <c r="C940" s="334"/>
      <c r="D940" s="334"/>
      <c r="E940" s="698"/>
    </row>
    <row r="941" spans="1:5" ht="15" hidden="1" customHeight="1" outlineLevel="2">
      <c r="A941" s="333"/>
      <c r="B941" s="334"/>
      <c r="C941" s="334"/>
      <c r="D941" s="334"/>
      <c r="E941" s="698"/>
    </row>
    <row r="942" spans="1:5" ht="15" hidden="1" customHeight="1" outlineLevel="2">
      <c r="A942" s="333"/>
      <c r="B942" s="334"/>
      <c r="C942" s="334"/>
      <c r="D942" s="334"/>
      <c r="E942" s="698"/>
    </row>
    <row r="943" spans="1:5" ht="15" hidden="1" customHeight="1" outlineLevel="2">
      <c r="A943" s="333"/>
      <c r="B943" s="334"/>
      <c r="C943" s="334"/>
      <c r="D943" s="334"/>
      <c r="E943" s="698"/>
    </row>
    <row r="944" spans="1:5" ht="15" hidden="1" customHeight="1" outlineLevel="2">
      <c r="A944" s="333"/>
      <c r="B944" s="334"/>
      <c r="C944" s="334"/>
      <c r="D944" s="334"/>
      <c r="E944" s="698"/>
    </row>
    <row r="945" spans="1:5" ht="15" hidden="1" customHeight="1" outlineLevel="2">
      <c r="A945" s="333"/>
      <c r="B945" s="334"/>
      <c r="C945" s="334"/>
      <c r="D945" s="334"/>
      <c r="E945" s="698"/>
    </row>
    <row r="946" spans="1:5" ht="15" hidden="1" customHeight="1" outlineLevel="2">
      <c r="A946" s="333"/>
      <c r="B946" s="334"/>
      <c r="C946" s="334"/>
      <c r="D946" s="334"/>
      <c r="E946" s="698"/>
    </row>
    <row r="947" spans="1:5" ht="15" hidden="1" customHeight="1" outlineLevel="2">
      <c r="A947" s="333"/>
      <c r="B947" s="334"/>
      <c r="C947" s="334"/>
      <c r="D947" s="334"/>
      <c r="E947" s="698"/>
    </row>
    <row r="948" spans="1:5" ht="15" hidden="1" customHeight="1" outlineLevel="2">
      <c r="A948" s="335"/>
      <c r="B948" s="336"/>
      <c r="C948" s="336"/>
      <c r="D948" s="336"/>
      <c r="E948" s="698"/>
    </row>
    <row r="949" spans="1:5" ht="15" customHeight="1" outlineLevel="2">
      <c r="A949" s="703" t="s">
        <v>3420</v>
      </c>
      <c r="B949" s="704"/>
      <c r="C949" s="704"/>
      <c r="D949" s="705"/>
      <c r="E949" s="698"/>
    </row>
    <row r="950" spans="1:5" ht="15" customHeight="1" outlineLevel="2">
      <c r="A950" s="703" t="s">
        <v>3421</v>
      </c>
      <c r="B950" s="704"/>
      <c r="C950" s="704"/>
      <c r="D950" s="705"/>
      <c r="E950" s="698"/>
    </row>
    <row r="951" spans="1:5" ht="15" customHeight="1" outlineLevel="2">
      <c r="A951" s="703" t="s">
        <v>3422</v>
      </c>
      <c r="B951" s="704"/>
      <c r="C951" s="704"/>
      <c r="D951" s="705"/>
      <c r="E951" s="698"/>
    </row>
    <row r="952" spans="1:5" ht="15" customHeight="1" outlineLevel="1">
      <c r="A952" s="706" t="s">
        <v>3204</v>
      </c>
      <c r="B952" s="707"/>
      <c r="C952" s="707"/>
      <c r="D952" s="708"/>
      <c r="E952" s="698"/>
    </row>
    <row r="953" spans="1:5" ht="15" customHeight="1" outlineLevel="1">
      <c r="A953" s="699" t="s">
        <v>23</v>
      </c>
      <c r="B953" s="700"/>
      <c r="C953" s="700"/>
      <c r="D953" s="616"/>
      <c r="E953" s="698"/>
    </row>
    <row r="954" spans="1:5" ht="15" customHeight="1" outlineLevel="1">
      <c r="A954" s="699" t="s">
        <v>3206</v>
      </c>
      <c r="B954" s="701"/>
      <c r="C954" s="546" t="s">
        <v>3205</v>
      </c>
      <c r="D954" s="617"/>
      <c r="E954" s="698"/>
    </row>
    <row r="955" spans="1:5" ht="15" customHeight="1" outlineLevel="1">
      <c r="A955" s="702"/>
      <c r="B955" s="701"/>
      <c r="C955" s="546" t="s">
        <v>21</v>
      </c>
      <c r="D955" s="617"/>
      <c r="E955" s="698"/>
    </row>
    <row r="956" spans="1:5" ht="15" customHeight="1" outlineLevel="1">
      <c r="A956" s="702"/>
      <c r="B956" s="701"/>
      <c r="C956" s="546" t="s">
        <v>3084</v>
      </c>
      <c r="D956" s="617"/>
      <c r="E956" s="698"/>
    </row>
    <row r="957" spans="1:5" ht="15" customHeight="1" outlineLevel="1" thickBot="1">
      <c r="A957" s="703"/>
      <c r="B957" s="704"/>
      <c r="C957" s="704"/>
      <c r="D957" s="705"/>
      <c r="E957" s="698"/>
    </row>
    <row r="958" spans="1:5" ht="13.5" thickBot="1">
      <c r="A958" s="691"/>
      <c r="B958" s="692"/>
      <c r="C958" s="692"/>
      <c r="D958" s="692"/>
      <c r="E958" s="693"/>
    </row>
    <row r="959" spans="1:5" ht="15" customHeight="1" outlineLevel="1">
      <c r="A959" s="694" t="s">
        <v>3066</v>
      </c>
      <c r="B959" s="695"/>
      <c r="C959" s="695"/>
      <c r="D959" s="696"/>
      <c r="E959" s="697" t="s">
        <v>3200</v>
      </c>
    </row>
    <row r="960" spans="1:5" outlineLevel="1">
      <c r="A960" s="699" t="s">
        <v>23</v>
      </c>
      <c r="B960" s="700"/>
      <c r="C960" s="700"/>
      <c r="D960" s="616" t="s">
        <v>3423</v>
      </c>
      <c r="E960" s="698"/>
    </row>
    <row r="961" spans="1:5" outlineLevel="1">
      <c r="A961" s="699" t="s">
        <v>22</v>
      </c>
      <c r="B961" s="701"/>
      <c r="C961" s="546" t="s">
        <v>21</v>
      </c>
      <c r="D961" s="617" t="s">
        <v>3424</v>
      </c>
      <c r="E961" s="698"/>
    </row>
    <row r="962" spans="1:5" outlineLevel="1">
      <c r="A962" s="702"/>
      <c r="B962" s="701"/>
      <c r="C962" s="546" t="s">
        <v>20</v>
      </c>
      <c r="D962" s="617" t="s">
        <v>3426</v>
      </c>
      <c r="E962" s="698"/>
    </row>
    <row r="963" spans="1:5" outlineLevel="1">
      <c r="A963" s="702"/>
      <c r="B963" s="701"/>
      <c r="C963" s="8" t="s">
        <v>19</v>
      </c>
      <c r="D963" s="620" t="s">
        <v>3425</v>
      </c>
      <c r="E963" s="698"/>
    </row>
    <row r="964" spans="1:5" outlineLevel="1">
      <c r="A964" s="703"/>
      <c r="B964" s="704"/>
      <c r="C964" s="704"/>
      <c r="D964" s="705"/>
      <c r="E964" s="698"/>
    </row>
    <row r="965" spans="1:5" ht="15" customHeight="1" outlineLevel="1">
      <c r="A965" s="706" t="s">
        <v>18</v>
      </c>
      <c r="B965" s="707"/>
      <c r="C965" s="707"/>
      <c r="D965" s="708"/>
      <c r="E965" s="698"/>
    </row>
    <row r="966" spans="1:5" outlineLevel="1">
      <c r="A966" s="703" t="s">
        <v>3427</v>
      </c>
      <c r="B966" s="704"/>
      <c r="C966" s="704"/>
      <c r="D966" s="705"/>
      <c r="E966" s="698"/>
    </row>
    <row r="967" spans="1:5" ht="15" hidden="1" customHeight="1" outlineLevel="2">
      <c r="A967" s="331"/>
      <c r="B967" s="332"/>
      <c r="C967" s="332"/>
      <c r="D967" s="332"/>
      <c r="E967" s="698"/>
    </row>
    <row r="968" spans="1:5" ht="15" hidden="1" customHeight="1" outlineLevel="2">
      <c r="A968" s="333"/>
      <c r="B968" s="334"/>
      <c r="C968" s="334"/>
      <c r="D968" s="334"/>
      <c r="E968" s="698"/>
    </row>
    <row r="969" spans="1:5" ht="15" hidden="1" customHeight="1" outlineLevel="2">
      <c r="A969" s="333"/>
      <c r="B969" s="334"/>
      <c r="C969" s="334"/>
      <c r="D969" s="334"/>
      <c r="E969" s="698"/>
    </row>
    <row r="970" spans="1:5" ht="15" hidden="1" customHeight="1" outlineLevel="2">
      <c r="A970" s="333"/>
      <c r="B970" s="334"/>
      <c r="C970" s="334"/>
      <c r="D970" s="334"/>
      <c r="E970" s="698"/>
    </row>
    <row r="971" spans="1:5" ht="15" hidden="1" customHeight="1" outlineLevel="2">
      <c r="A971" s="333"/>
      <c r="B971" s="334"/>
      <c r="C971" s="334"/>
      <c r="D971" s="334"/>
      <c r="E971" s="698"/>
    </row>
    <row r="972" spans="1:5" ht="15" hidden="1" customHeight="1" outlineLevel="2">
      <c r="A972" s="333"/>
      <c r="B972" s="334"/>
      <c r="C972" s="334"/>
      <c r="D972" s="334"/>
      <c r="E972" s="698"/>
    </row>
    <row r="973" spans="1:5" ht="15" hidden="1" customHeight="1" outlineLevel="2">
      <c r="A973" s="333"/>
      <c r="B973" s="334"/>
      <c r="C973" s="334"/>
      <c r="D973" s="334"/>
      <c r="E973" s="698"/>
    </row>
    <row r="974" spans="1:5" ht="15" hidden="1" customHeight="1" outlineLevel="2">
      <c r="A974" s="333"/>
      <c r="B974" s="334"/>
      <c r="C974" s="334"/>
      <c r="D974" s="334"/>
      <c r="E974" s="698"/>
    </row>
    <row r="975" spans="1:5" ht="15" hidden="1" customHeight="1" outlineLevel="2">
      <c r="A975" s="333"/>
      <c r="B975" s="334"/>
      <c r="C975" s="334"/>
      <c r="D975" s="334"/>
      <c r="E975" s="698"/>
    </row>
    <row r="976" spans="1:5" ht="15" hidden="1" customHeight="1" outlineLevel="2">
      <c r="A976" s="333"/>
      <c r="B976" s="334"/>
      <c r="C976" s="334"/>
      <c r="D976" s="334"/>
      <c r="E976" s="698"/>
    </row>
    <row r="977" spans="1:5" ht="15" hidden="1" customHeight="1" outlineLevel="2">
      <c r="A977" s="333"/>
      <c r="B977" s="334"/>
      <c r="C977" s="334"/>
      <c r="D977" s="334"/>
      <c r="E977" s="698"/>
    </row>
    <row r="978" spans="1:5" ht="15" hidden="1" customHeight="1" outlineLevel="2">
      <c r="A978" s="333"/>
      <c r="B978" s="334"/>
      <c r="C978" s="334"/>
      <c r="D978" s="334"/>
      <c r="E978" s="698"/>
    </row>
    <row r="979" spans="1:5" ht="15" hidden="1" customHeight="1" outlineLevel="2">
      <c r="A979" s="333"/>
      <c r="B979" s="334"/>
      <c r="C979" s="334"/>
      <c r="D979" s="334"/>
      <c r="E979" s="698"/>
    </row>
    <row r="980" spans="1:5" ht="15" hidden="1" customHeight="1" outlineLevel="2">
      <c r="A980" s="333"/>
      <c r="B980" s="334"/>
      <c r="C980" s="334"/>
      <c r="D980" s="334"/>
      <c r="E980" s="698"/>
    </row>
    <row r="981" spans="1:5" ht="15" hidden="1" customHeight="1" outlineLevel="2">
      <c r="A981" s="335"/>
      <c r="B981" s="336"/>
      <c r="C981" s="336"/>
      <c r="D981" s="336"/>
      <c r="E981" s="698"/>
    </row>
    <row r="982" spans="1:5" ht="15" customHeight="1" outlineLevel="2">
      <c r="A982" s="703" t="s">
        <v>3428</v>
      </c>
      <c r="B982" s="704"/>
      <c r="C982" s="704"/>
      <c r="D982" s="705"/>
      <c r="E982" s="698"/>
    </row>
    <row r="983" spans="1:5" ht="15" customHeight="1" outlineLevel="2">
      <c r="A983" s="703" t="s">
        <v>3429</v>
      </c>
      <c r="B983" s="704"/>
      <c r="C983" s="704"/>
      <c r="D983" s="705"/>
      <c r="E983" s="698"/>
    </row>
    <row r="984" spans="1:5" ht="15" customHeight="1" outlineLevel="2">
      <c r="A984" s="703" t="s">
        <v>3430</v>
      </c>
      <c r="B984" s="704"/>
      <c r="C984" s="704"/>
      <c r="D984" s="705"/>
      <c r="E984" s="698"/>
    </row>
    <row r="985" spans="1:5" ht="15" customHeight="1" outlineLevel="2">
      <c r="A985" s="703"/>
      <c r="B985" s="704"/>
      <c r="C985" s="704"/>
      <c r="D985" s="705"/>
      <c r="E985" s="698"/>
    </row>
    <row r="986" spans="1:5" ht="15" customHeight="1" outlineLevel="1">
      <c r="A986" s="706" t="s">
        <v>3204</v>
      </c>
      <c r="B986" s="707"/>
      <c r="C986" s="707"/>
      <c r="D986" s="708"/>
      <c r="E986" s="698"/>
    </row>
    <row r="987" spans="1:5" ht="15" customHeight="1" outlineLevel="1">
      <c r="A987" s="699" t="s">
        <v>23</v>
      </c>
      <c r="B987" s="700"/>
      <c r="C987" s="700"/>
      <c r="D987" s="616"/>
      <c r="E987" s="698"/>
    </row>
    <row r="988" spans="1:5" ht="15" customHeight="1" outlineLevel="1">
      <c r="A988" s="699" t="s">
        <v>3206</v>
      </c>
      <c r="B988" s="701"/>
      <c r="C988" s="546" t="s">
        <v>3205</v>
      </c>
      <c r="D988" s="617"/>
      <c r="E988" s="698"/>
    </row>
    <row r="989" spans="1:5" ht="15" customHeight="1" outlineLevel="1">
      <c r="A989" s="702"/>
      <c r="B989" s="701"/>
      <c r="C989" s="546" t="s">
        <v>21</v>
      </c>
      <c r="D989" s="617"/>
      <c r="E989" s="698"/>
    </row>
    <row r="990" spans="1:5" ht="15" customHeight="1" outlineLevel="1">
      <c r="A990" s="702"/>
      <c r="B990" s="701"/>
      <c r="C990" s="546" t="s">
        <v>3084</v>
      </c>
      <c r="D990" s="617"/>
      <c r="E990" s="698"/>
    </row>
    <row r="991" spans="1:5" ht="15" customHeight="1" outlineLevel="1" thickBot="1">
      <c r="A991" s="703"/>
      <c r="B991" s="704"/>
      <c r="C991" s="704"/>
      <c r="D991" s="705"/>
      <c r="E991" s="698"/>
    </row>
    <row r="992" spans="1:5" ht="13.5" outlineLevel="1" collapsed="1" thickBot="1">
      <c r="A992" s="691"/>
      <c r="B992" s="692"/>
      <c r="C992" s="692"/>
      <c r="D992" s="692"/>
      <c r="E992" s="693"/>
    </row>
    <row r="993" spans="1:5" ht="15" customHeight="1" outlineLevel="1">
      <c r="A993" s="694" t="s">
        <v>3066</v>
      </c>
      <c r="B993" s="695"/>
      <c r="C993" s="695"/>
      <c r="D993" s="696"/>
      <c r="E993" s="697" t="s">
        <v>3200</v>
      </c>
    </row>
    <row r="994" spans="1:5" outlineLevel="1">
      <c r="A994" s="699" t="s">
        <v>23</v>
      </c>
      <c r="B994" s="700"/>
      <c r="C994" s="700"/>
      <c r="D994" s="616" t="s">
        <v>3431</v>
      </c>
      <c r="E994" s="698"/>
    </row>
    <row r="995" spans="1:5" outlineLevel="1">
      <c r="A995" s="699" t="s">
        <v>22</v>
      </c>
      <c r="B995" s="701"/>
      <c r="C995" s="546" t="s">
        <v>21</v>
      </c>
      <c r="D995" s="617" t="s">
        <v>3424</v>
      </c>
      <c r="E995" s="698"/>
    </row>
    <row r="996" spans="1:5" outlineLevel="1">
      <c r="A996" s="702"/>
      <c r="B996" s="701"/>
      <c r="C996" s="546" t="s">
        <v>20</v>
      </c>
      <c r="D996" s="617" t="s">
        <v>3388</v>
      </c>
      <c r="E996" s="698"/>
    </row>
    <row r="997" spans="1:5" outlineLevel="1">
      <c r="A997" s="702"/>
      <c r="B997" s="701"/>
      <c r="C997" s="8" t="s">
        <v>19</v>
      </c>
      <c r="D997" s="620" t="s">
        <v>3432</v>
      </c>
      <c r="E997" s="698"/>
    </row>
    <row r="998" spans="1:5" outlineLevel="1">
      <c r="A998" s="703"/>
      <c r="B998" s="704"/>
      <c r="C998" s="704"/>
      <c r="D998" s="705"/>
      <c r="E998" s="698"/>
    </row>
    <row r="999" spans="1:5" ht="15" customHeight="1" outlineLevel="1">
      <c r="A999" s="706" t="s">
        <v>18</v>
      </c>
      <c r="B999" s="707"/>
      <c r="C999" s="707"/>
      <c r="D999" s="708"/>
      <c r="E999" s="698"/>
    </row>
    <row r="1000" spans="1:5" outlineLevel="1">
      <c r="A1000" s="703" t="s">
        <v>3433</v>
      </c>
      <c r="B1000" s="704"/>
      <c r="C1000" s="704"/>
      <c r="D1000" s="705"/>
      <c r="E1000" s="698"/>
    </row>
    <row r="1001" spans="1:5" ht="15" hidden="1" customHeight="1" outlineLevel="2">
      <c r="A1001" s="331"/>
      <c r="B1001" s="332"/>
      <c r="C1001" s="332"/>
      <c r="D1001" s="332"/>
      <c r="E1001" s="698"/>
    </row>
    <row r="1002" spans="1:5" ht="15" hidden="1" customHeight="1" outlineLevel="2">
      <c r="A1002" s="333"/>
      <c r="B1002" s="334"/>
      <c r="C1002" s="334"/>
      <c r="D1002" s="334"/>
      <c r="E1002" s="698"/>
    </row>
    <row r="1003" spans="1:5" ht="15" hidden="1" customHeight="1" outlineLevel="2">
      <c r="A1003" s="333"/>
      <c r="B1003" s="334"/>
      <c r="C1003" s="334"/>
      <c r="D1003" s="334"/>
      <c r="E1003" s="698"/>
    </row>
    <row r="1004" spans="1:5" ht="15" hidden="1" customHeight="1" outlineLevel="2">
      <c r="A1004" s="333"/>
      <c r="B1004" s="334"/>
      <c r="C1004" s="334"/>
      <c r="D1004" s="334"/>
      <c r="E1004" s="698"/>
    </row>
    <row r="1005" spans="1:5" ht="15" hidden="1" customHeight="1" outlineLevel="2">
      <c r="A1005" s="333"/>
      <c r="B1005" s="334"/>
      <c r="C1005" s="334"/>
      <c r="D1005" s="334"/>
      <c r="E1005" s="698"/>
    </row>
    <row r="1006" spans="1:5" ht="15" hidden="1" customHeight="1" outlineLevel="2">
      <c r="A1006" s="333"/>
      <c r="B1006" s="334"/>
      <c r="C1006" s="334"/>
      <c r="D1006" s="334"/>
      <c r="E1006" s="698"/>
    </row>
    <row r="1007" spans="1:5" ht="15" hidden="1" customHeight="1" outlineLevel="2">
      <c r="A1007" s="333"/>
      <c r="B1007" s="334"/>
      <c r="C1007" s="334"/>
      <c r="D1007" s="334"/>
      <c r="E1007" s="698"/>
    </row>
    <row r="1008" spans="1:5" ht="15" hidden="1" customHeight="1" outlineLevel="2">
      <c r="A1008" s="333"/>
      <c r="B1008" s="334"/>
      <c r="C1008" s="334"/>
      <c r="D1008" s="334"/>
      <c r="E1008" s="698"/>
    </row>
    <row r="1009" spans="1:5" ht="15" hidden="1" customHeight="1" outlineLevel="2">
      <c r="A1009" s="333"/>
      <c r="B1009" s="334"/>
      <c r="C1009" s="334"/>
      <c r="D1009" s="334"/>
      <c r="E1009" s="698"/>
    </row>
    <row r="1010" spans="1:5" ht="15" hidden="1" customHeight="1" outlineLevel="2">
      <c r="A1010" s="333"/>
      <c r="B1010" s="334"/>
      <c r="C1010" s="334"/>
      <c r="D1010" s="334"/>
      <c r="E1010" s="698"/>
    </row>
    <row r="1011" spans="1:5" ht="15" hidden="1" customHeight="1" outlineLevel="2">
      <c r="A1011" s="333"/>
      <c r="B1011" s="334"/>
      <c r="C1011" s="334"/>
      <c r="D1011" s="334"/>
      <c r="E1011" s="698"/>
    </row>
    <row r="1012" spans="1:5" ht="15" hidden="1" customHeight="1" outlineLevel="2">
      <c r="A1012" s="333"/>
      <c r="B1012" s="334"/>
      <c r="C1012" s="334"/>
      <c r="D1012" s="334"/>
      <c r="E1012" s="698"/>
    </row>
    <row r="1013" spans="1:5" ht="15" hidden="1" customHeight="1" outlineLevel="2">
      <c r="A1013" s="333"/>
      <c r="B1013" s="334"/>
      <c r="C1013" s="334"/>
      <c r="D1013" s="334"/>
      <c r="E1013" s="698"/>
    </row>
    <row r="1014" spans="1:5" ht="15" hidden="1" customHeight="1" outlineLevel="2">
      <c r="A1014" s="333"/>
      <c r="B1014" s="334"/>
      <c r="C1014" s="334"/>
      <c r="D1014" s="334"/>
      <c r="E1014" s="698"/>
    </row>
    <row r="1015" spans="1:5" ht="15" hidden="1" customHeight="1" outlineLevel="2">
      <c r="A1015" s="335"/>
      <c r="B1015" s="336"/>
      <c r="C1015" s="336"/>
      <c r="D1015" s="336"/>
      <c r="E1015" s="698"/>
    </row>
    <row r="1016" spans="1:5" ht="15" customHeight="1" outlineLevel="2">
      <c r="A1016" s="703" t="s">
        <v>3434</v>
      </c>
      <c r="B1016" s="704"/>
      <c r="C1016" s="704"/>
      <c r="D1016" s="705"/>
      <c r="E1016" s="698"/>
    </row>
    <row r="1017" spans="1:5" ht="15" customHeight="1" outlineLevel="2">
      <c r="A1017" s="703" t="s">
        <v>3435</v>
      </c>
      <c r="B1017" s="704"/>
      <c r="C1017" s="704"/>
      <c r="D1017" s="705"/>
      <c r="E1017" s="698"/>
    </row>
    <row r="1018" spans="1:5" ht="15" customHeight="1" outlineLevel="2">
      <c r="A1018" s="703" t="s">
        <v>3436</v>
      </c>
      <c r="B1018" s="704"/>
      <c r="C1018" s="704"/>
      <c r="D1018" s="705"/>
      <c r="E1018" s="698"/>
    </row>
    <row r="1019" spans="1:5" ht="15" customHeight="1" outlineLevel="1">
      <c r="A1019" s="706" t="s">
        <v>3204</v>
      </c>
      <c r="B1019" s="707"/>
      <c r="C1019" s="707"/>
      <c r="D1019" s="708"/>
      <c r="E1019" s="698"/>
    </row>
    <row r="1020" spans="1:5" ht="15" customHeight="1" outlineLevel="1">
      <c r="A1020" s="699" t="s">
        <v>23</v>
      </c>
      <c r="B1020" s="700"/>
      <c r="C1020" s="700"/>
      <c r="D1020" s="616"/>
      <c r="E1020" s="698"/>
    </row>
    <row r="1021" spans="1:5" ht="15" customHeight="1" outlineLevel="1">
      <c r="A1021" s="699" t="s">
        <v>3206</v>
      </c>
      <c r="B1021" s="701"/>
      <c r="C1021" s="546" t="s">
        <v>3205</v>
      </c>
      <c r="D1021" s="617"/>
      <c r="E1021" s="698"/>
    </row>
    <row r="1022" spans="1:5" ht="15" customHeight="1" outlineLevel="1">
      <c r="A1022" s="702"/>
      <c r="B1022" s="701"/>
      <c r="C1022" s="546" t="s">
        <v>21</v>
      </c>
      <c r="D1022" s="617"/>
      <c r="E1022" s="698"/>
    </row>
    <row r="1023" spans="1:5" ht="15" customHeight="1" outlineLevel="1">
      <c r="A1023" s="702"/>
      <c r="B1023" s="701"/>
      <c r="C1023" s="546" t="s">
        <v>3084</v>
      </c>
      <c r="D1023" s="617"/>
      <c r="E1023" s="698"/>
    </row>
    <row r="1024" spans="1:5" ht="15" customHeight="1" outlineLevel="1" thickBot="1">
      <c r="A1024" s="703"/>
      <c r="B1024" s="704"/>
      <c r="C1024" s="704"/>
      <c r="D1024" s="705"/>
      <c r="E1024" s="698"/>
    </row>
    <row r="1025" spans="1:5" ht="13.5" thickBot="1">
      <c r="A1025" s="691"/>
      <c r="B1025" s="692"/>
      <c r="C1025" s="692"/>
      <c r="D1025" s="692"/>
      <c r="E1025" s="693"/>
    </row>
    <row r="1026" spans="1:5" ht="15" customHeight="1" outlineLevel="1">
      <c r="A1026" s="694" t="s">
        <v>3066</v>
      </c>
      <c r="B1026" s="695"/>
      <c r="C1026" s="695"/>
      <c r="D1026" s="696"/>
      <c r="E1026" s="697" t="s">
        <v>3200</v>
      </c>
    </row>
    <row r="1027" spans="1:5" outlineLevel="1">
      <c r="A1027" s="699" t="s">
        <v>23</v>
      </c>
      <c r="B1027" s="700"/>
      <c r="C1027" s="700"/>
      <c r="D1027" s="616" t="s">
        <v>3320</v>
      </c>
      <c r="E1027" s="698"/>
    </row>
    <row r="1028" spans="1:5" outlineLevel="1">
      <c r="A1028" s="699" t="s">
        <v>22</v>
      </c>
      <c r="B1028" s="701"/>
      <c r="C1028" s="546" t="s">
        <v>21</v>
      </c>
      <c r="D1028" s="617" t="s">
        <v>3424</v>
      </c>
      <c r="E1028" s="698"/>
    </row>
    <row r="1029" spans="1:5" outlineLevel="1">
      <c r="A1029" s="702"/>
      <c r="B1029" s="701"/>
      <c r="C1029" s="546" t="s">
        <v>20</v>
      </c>
      <c r="D1029" s="617" t="s">
        <v>3400</v>
      </c>
      <c r="E1029" s="698"/>
    </row>
    <row r="1030" spans="1:5" outlineLevel="1">
      <c r="A1030" s="702"/>
      <c r="B1030" s="701"/>
      <c r="C1030" s="8" t="s">
        <v>19</v>
      </c>
      <c r="D1030" s="620" t="s">
        <v>3437</v>
      </c>
      <c r="E1030" s="698"/>
    </row>
    <row r="1031" spans="1:5" outlineLevel="1">
      <c r="A1031" s="703"/>
      <c r="B1031" s="704"/>
      <c r="C1031" s="704"/>
      <c r="D1031" s="705"/>
      <c r="E1031" s="698"/>
    </row>
    <row r="1032" spans="1:5" ht="15" customHeight="1" outlineLevel="1">
      <c r="A1032" s="706" t="s">
        <v>18</v>
      </c>
      <c r="B1032" s="707"/>
      <c r="C1032" s="707"/>
      <c r="D1032" s="708"/>
      <c r="E1032" s="698"/>
    </row>
    <row r="1033" spans="1:5" outlineLevel="1">
      <c r="A1033" s="703" t="s">
        <v>3439</v>
      </c>
      <c r="B1033" s="704"/>
      <c r="C1033" s="704"/>
      <c r="D1033" s="705"/>
      <c r="E1033" s="698"/>
    </row>
    <row r="1034" spans="1:5" ht="15" hidden="1" customHeight="1" outlineLevel="2">
      <c r="A1034" s="331"/>
      <c r="B1034" s="332"/>
      <c r="C1034" s="332"/>
      <c r="D1034" s="332"/>
      <c r="E1034" s="698"/>
    </row>
    <row r="1035" spans="1:5" ht="15" hidden="1" customHeight="1" outlineLevel="2">
      <c r="A1035" s="333"/>
      <c r="B1035" s="334"/>
      <c r="C1035" s="334"/>
      <c r="D1035" s="334"/>
      <c r="E1035" s="698"/>
    </row>
    <row r="1036" spans="1:5" ht="15" hidden="1" customHeight="1" outlineLevel="2">
      <c r="A1036" s="333"/>
      <c r="B1036" s="334"/>
      <c r="C1036" s="334"/>
      <c r="D1036" s="334"/>
      <c r="E1036" s="698"/>
    </row>
    <row r="1037" spans="1:5" ht="15" hidden="1" customHeight="1" outlineLevel="2">
      <c r="A1037" s="333"/>
      <c r="B1037" s="334"/>
      <c r="C1037" s="334"/>
      <c r="D1037" s="334"/>
      <c r="E1037" s="698"/>
    </row>
    <row r="1038" spans="1:5" ht="15" hidden="1" customHeight="1" outlineLevel="2">
      <c r="A1038" s="333"/>
      <c r="B1038" s="334"/>
      <c r="C1038" s="334"/>
      <c r="D1038" s="334"/>
      <c r="E1038" s="698"/>
    </row>
    <row r="1039" spans="1:5" ht="15" hidden="1" customHeight="1" outlineLevel="2">
      <c r="A1039" s="333"/>
      <c r="B1039" s="334"/>
      <c r="C1039" s="334"/>
      <c r="D1039" s="334"/>
      <c r="E1039" s="698"/>
    </row>
    <row r="1040" spans="1:5" ht="15" hidden="1" customHeight="1" outlineLevel="2">
      <c r="A1040" s="333"/>
      <c r="B1040" s="334"/>
      <c r="C1040" s="334"/>
      <c r="D1040" s="334"/>
      <c r="E1040" s="698"/>
    </row>
    <row r="1041" spans="1:5" ht="15" hidden="1" customHeight="1" outlineLevel="2">
      <c r="A1041" s="333"/>
      <c r="B1041" s="334"/>
      <c r="C1041" s="334"/>
      <c r="D1041" s="334"/>
      <c r="E1041" s="698"/>
    </row>
    <row r="1042" spans="1:5" ht="15" hidden="1" customHeight="1" outlineLevel="2">
      <c r="A1042" s="333"/>
      <c r="B1042" s="334"/>
      <c r="C1042" s="334"/>
      <c r="D1042" s="334"/>
      <c r="E1042" s="698"/>
    </row>
    <row r="1043" spans="1:5" ht="15" hidden="1" customHeight="1" outlineLevel="2">
      <c r="A1043" s="333"/>
      <c r="B1043" s="334"/>
      <c r="C1043" s="334"/>
      <c r="D1043" s="334"/>
      <c r="E1043" s="698"/>
    </row>
    <row r="1044" spans="1:5" ht="15" hidden="1" customHeight="1" outlineLevel="2">
      <c r="A1044" s="333"/>
      <c r="B1044" s="334"/>
      <c r="C1044" s="334"/>
      <c r="D1044" s="334"/>
      <c r="E1044" s="698"/>
    </row>
    <row r="1045" spans="1:5" ht="15" hidden="1" customHeight="1" outlineLevel="2">
      <c r="A1045" s="333"/>
      <c r="B1045" s="334"/>
      <c r="C1045" s="334"/>
      <c r="D1045" s="334"/>
      <c r="E1045" s="698"/>
    </row>
    <row r="1046" spans="1:5" ht="15" hidden="1" customHeight="1" outlineLevel="2">
      <c r="A1046" s="333"/>
      <c r="B1046" s="334"/>
      <c r="C1046" s="334"/>
      <c r="D1046" s="334"/>
      <c r="E1046" s="698"/>
    </row>
    <row r="1047" spans="1:5" ht="15" hidden="1" customHeight="1" outlineLevel="2">
      <c r="A1047" s="333"/>
      <c r="B1047" s="334"/>
      <c r="C1047" s="334"/>
      <c r="D1047" s="334"/>
      <c r="E1047" s="698"/>
    </row>
    <row r="1048" spans="1:5" ht="15" hidden="1" customHeight="1" outlineLevel="2">
      <c r="A1048" s="335"/>
      <c r="B1048" s="336"/>
      <c r="C1048" s="336"/>
      <c r="D1048" s="336"/>
      <c r="E1048" s="698"/>
    </row>
    <row r="1049" spans="1:5" ht="15" customHeight="1" outlineLevel="2">
      <c r="A1049" s="703" t="s">
        <v>3440</v>
      </c>
      <c r="B1049" s="704"/>
      <c r="C1049" s="704"/>
      <c r="D1049" s="705"/>
      <c r="E1049" s="698"/>
    </row>
    <row r="1050" spans="1:5" ht="15" customHeight="1" outlineLevel="2">
      <c r="A1050" s="703" t="s">
        <v>3441</v>
      </c>
      <c r="B1050" s="704"/>
      <c r="C1050" s="704"/>
      <c r="D1050" s="705"/>
      <c r="E1050" s="698"/>
    </row>
    <row r="1051" spans="1:5" ht="15" customHeight="1" outlineLevel="2">
      <c r="A1051" s="703" t="s">
        <v>3442</v>
      </c>
      <c r="B1051" s="704"/>
      <c r="C1051" s="704"/>
      <c r="D1051" s="705"/>
      <c r="E1051" s="698"/>
    </row>
    <row r="1052" spans="1:5" ht="15" customHeight="1" outlineLevel="2">
      <c r="A1052" s="703"/>
      <c r="B1052" s="704"/>
      <c r="C1052" s="704"/>
      <c r="D1052" s="705"/>
      <c r="E1052" s="698"/>
    </row>
    <row r="1053" spans="1:5" ht="15" customHeight="1" outlineLevel="1">
      <c r="A1053" s="706" t="s">
        <v>3204</v>
      </c>
      <c r="B1053" s="707"/>
      <c r="C1053" s="707"/>
      <c r="D1053" s="708"/>
      <c r="E1053" s="698"/>
    </row>
    <row r="1054" spans="1:5" ht="15" customHeight="1" outlineLevel="1">
      <c r="A1054" s="699" t="s">
        <v>23</v>
      </c>
      <c r="B1054" s="700"/>
      <c r="C1054" s="700"/>
      <c r="D1054" s="616"/>
      <c r="E1054" s="698"/>
    </row>
    <row r="1055" spans="1:5" ht="15" customHeight="1" outlineLevel="1">
      <c r="A1055" s="699" t="s">
        <v>3206</v>
      </c>
      <c r="B1055" s="701"/>
      <c r="C1055" s="546" t="s">
        <v>3205</v>
      </c>
      <c r="D1055" s="617"/>
      <c r="E1055" s="698"/>
    </row>
    <row r="1056" spans="1:5" ht="15" customHeight="1" outlineLevel="1">
      <c r="A1056" s="702"/>
      <c r="B1056" s="701"/>
      <c r="C1056" s="546" t="s">
        <v>21</v>
      </c>
      <c r="D1056" s="617"/>
      <c r="E1056" s="698"/>
    </row>
    <row r="1057" spans="1:5" ht="15" customHeight="1" outlineLevel="1">
      <c r="A1057" s="702"/>
      <c r="B1057" s="701"/>
      <c r="C1057" s="546" t="s">
        <v>3084</v>
      </c>
      <c r="D1057" s="617"/>
      <c r="E1057" s="698"/>
    </row>
    <row r="1058" spans="1:5" ht="15" customHeight="1" outlineLevel="1" thickBot="1">
      <c r="A1058" s="703"/>
      <c r="B1058" s="704"/>
      <c r="C1058" s="704"/>
      <c r="D1058" s="705"/>
      <c r="E1058" s="698"/>
    </row>
    <row r="1059" spans="1:5" ht="13.5" thickBot="1">
      <c r="A1059" s="691"/>
      <c r="B1059" s="692"/>
      <c r="C1059" s="692"/>
      <c r="D1059" s="692"/>
      <c r="E1059" s="693"/>
    </row>
    <row r="1060" spans="1:5" ht="15" customHeight="1" outlineLevel="1">
      <c r="A1060" s="694" t="s">
        <v>3066</v>
      </c>
      <c r="B1060" s="695"/>
      <c r="C1060" s="695"/>
      <c r="D1060" s="696"/>
      <c r="E1060" s="697" t="s">
        <v>3200</v>
      </c>
    </row>
    <row r="1061" spans="1:5" outlineLevel="1">
      <c r="A1061" s="699" t="s">
        <v>23</v>
      </c>
      <c r="B1061" s="700"/>
      <c r="C1061" s="700"/>
      <c r="D1061" s="616" t="s">
        <v>3443</v>
      </c>
      <c r="E1061" s="698"/>
    </row>
    <row r="1062" spans="1:5" outlineLevel="1">
      <c r="A1062" s="699" t="s">
        <v>22</v>
      </c>
      <c r="B1062" s="701"/>
      <c r="C1062" s="546" t="s">
        <v>21</v>
      </c>
      <c r="D1062" s="617" t="s">
        <v>3424</v>
      </c>
      <c r="E1062" s="698"/>
    </row>
    <row r="1063" spans="1:5" outlineLevel="1">
      <c r="A1063" s="702"/>
      <c r="B1063" s="701"/>
      <c r="C1063" s="546" t="s">
        <v>20</v>
      </c>
      <c r="D1063" s="617" t="s">
        <v>3395</v>
      </c>
      <c r="E1063" s="698"/>
    </row>
    <row r="1064" spans="1:5" outlineLevel="1">
      <c r="A1064" s="702"/>
      <c r="B1064" s="701"/>
      <c r="C1064" s="8" t="s">
        <v>19</v>
      </c>
      <c r="D1064" s="620" t="s">
        <v>3444</v>
      </c>
      <c r="E1064" s="698"/>
    </row>
    <row r="1065" spans="1:5" outlineLevel="1">
      <c r="A1065" s="703"/>
      <c r="B1065" s="704"/>
      <c r="C1065" s="704"/>
      <c r="D1065" s="705"/>
      <c r="E1065" s="698"/>
    </row>
    <row r="1066" spans="1:5" ht="15" customHeight="1" outlineLevel="1">
      <c r="A1066" s="706" t="s">
        <v>18</v>
      </c>
      <c r="B1066" s="707"/>
      <c r="C1066" s="707"/>
      <c r="D1066" s="708"/>
      <c r="E1066" s="698"/>
    </row>
    <row r="1067" spans="1:5" outlineLevel="1">
      <c r="A1067" s="703" t="s">
        <v>3445</v>
      </c>
      <c r="B1067" s="704"/>
      <c r="C1067" s="704"/>
      <c r="D1067" s="705"/>
      <c r="E1067" s="698"/>
    </row>
    <row r="1068" spans="1:5" ht="15" hidden="1" customHeight="1" outlineLevel="2">
      <c r="A1068" s="331"/>
      <c r="B1068" s="332"/>
      <c r="C1068" s="332"/>
      <c r="D1068" s="332"/>
      <c r="E1068" s="698"/>
    </row>
    <row r="1069" spans="1:5" ht="15" hidden="1" customHeight="1" outlineLevel="2">
      <c r="A1069" s="333"/>
      <c r="B1069" s="334"/>
      <c r="C1069" s="334"/>
      <c r="D1069" s="334"/>
      <c r="E1069" s="698"/>
    </row>
    <row r="1070" spans="1:5" ht="15" hidden="1" customHeight="1" outlineLevel="2">
      <c r="A1070" s="333"/>
      <c r="B1070" s="334"/>
      <c r="C1070" s="334"/>
      <c r="D1070" s="334"/>
      <c r="E1070" s="698"/>
    </row>
    <row r="1071" spans="1:5" ht="15" hidden="1" customHeight="1" outlineLevel="2">
      <c r="A1071" s="333"/>
      <c r="B1071" s="334"/>
      <c r="C1071" s="334"/>
      <c r="D1071" s="334"/>
      <c r="E1071" s="698"/>
    </row>
    <row r="1072" spans="1:5" ht="15" hidden="1" customHeight="1" outlineLevel="2">
      <c r="A1072" s="333"/>
      <c r="B1072" s="334"/>
      <c r="C1072" s="334"/>
      <c r="D1072" s="334"/>
      <c r="E1072" s="698"/>
    </row>
    <row r="1073" spans="1:5" ht="15" hidden="1" customHeight="1" outlineLevel="2">
      <c r="A1073" s="333"/>
      <c r="B1073" s="334"/>
      <c r="C1073" s="334"/>
      <c r="D1073" s="334"/>
      <c r="E1073" s="698"/>
    </row>
    <row r="1074" spans="1:5" ht="15" hidden="1" customHeight="1" outlineLevel="2">
      <c r="A1074" s="333"/>
      <c r="B1074" s="334"/>
      <c r="C1074" s="334"/>
      <c r="D1074" s="334"/>
      <c r="E1074" s="698"/>
    </row>
    <row r="1075" spans="1:5" ht="15" hidden="1" customHeight="1" outlineLevel="2">
      <c r="A1075" s="333"/>
      <c r="B1075" s="334"/>
      <c r="C1075" s="334"/>
      <c r="D1075" s="334"/>
      <c r="E1075" s="698"/>
    </row>
    <row r="1076" spans="1:5" ht="15" hidden="1" customHeight="1" outlineLevel="2">
      <c r="A1076" s="333"/>
      <c r="B1076" s="334"/>
      <c r="C1076" s="334"/>
      <c r="D1076" s="334"/>
      <c r="E1076" s="698"/>
    </row>
    <row r="1077" spans="1:5" ht="15" hidden="1" customHeight="1" outlineLevel="2">
      <c r="A1077" s="333"/>
      <c r="B1077" s="334"/>
      <c r="C1077" s="334"/>
      <c r="D1077" s="334"/>
      <c r="E1077" s="698"/>
    </row>
    <row r="1078" spans="1:5" ht="15" hidden="1" customHeight="1" outlineLevel="2">
      <c r="A1078" s="333"/>
      <c r="B1078" s="334"/>
      <c r="C1078" s="334"/>
      <c r="D1078" s="334"/>
      <c r="E1078" s="698"/>
    </row>
    <row r="1079" spans="1:5" ht="15" hidden="1" customHeight="1" outlineLevel="2">
      <c r="A1079" s="333"/>
      <c r="B1079" s="334"/>
      <c r="C1079" s="334"/>
      <c r="D1079" s="334"/>
      <c r="E1079" s="698"/>
    </row>
    <row r="1080" spans="1:5" ht="15" hidden="1" customHeight="1" outlineLevel="2">
      <c r="A1080" s="333"/>
      <c r="B1080" s="334"/>
      <c r="C1080" s="334"/>
      <c r="D1080" s="334"/>
      <c r="E1080" s="698"/>
    </row>
    <row r="1081" spans="1:5" ht="15" hidden="1" customHeight="1" outlineLevel="2">
      <c r="A1081" s="333"/>
      <c r="B1081" s="334"/>
      <c r="C1081" s="334"/>
      <c r="D1081" s="334"/>
      <c r="E1081" s="698"/>
    </row>
    <row r="1082" spans="1:5" ht="15" hidden="1" customHeight="1" outlineLevel="2">
      <c r="A1082" s="335"/>
      <c r="B1082" s="336"/>
      <c r="C1082" s="336"/>
      <c r="D1082" s="336"/>
      <c r="E1082" s="698"/>
    </row>
    <row r="1083" spans="1:5" ht="15" customHeight="1" outlineLevel="2">
      <c r="A1083" s="703" t="s">
        <v>3446</v>
      </c>
      <c r="B1083" s="704"/>
      <c r="C1083" s="704"/>
      <c r="D1083" s="705"/>
      <c r="E1083" s="698"/>
    </row>
    <row r="1084" spans="1:5" ht="15" customHeight="1" outlineLevel="2">
      <c r="A1084" s="703" t="s">
        <v>3447</v>
      </c>
      <c r="B1084" s="704"/>
      <c r="C1084" s="704"/>
      <c r="D1084" s="705"/>
      <c r="E1084" s="698"/>
    </row>
    <row r="1085" spans="1:5" ht="15" customHeight="1" outlineLevel="2">
      <c r="A1085" s="703"/>
      <c r="B1085" s="704"/>
      <c r="C1085" s="704"/>
      <c r="D1085" s="705"/>
      <c r="E1085" s="698"/>
    </row>
    <row r="1086" spans="1:5" ht="15" customHeight="1" outlineLevel="1">
      <c r="A1086" s="706" t="s">
        <v>3204</v>
      </c>
      <c r="B1086" s="707"/>
      <c r="C1086" s="707"/>
      <c r="D1086" s="708"/>
      <c r="E1086" s="698"/>
    </row>
    <row r="1087" spans="1:5" ht="15" customHeight="1" outlineLevel="1">
      <c r="A1087" s="699" t="s">
        <v>23</v>
      </c>
      <c r="B1087" s="700"/>
      <c r="C1087" s="700"/>
      <c r="D1087" s="616" t="s">
        <v>3443</v>
      </c>
      <c r="E1087" s="698"/>
    </row>
    <row r="1088" spans="1:5" ht="15" customHeight="1" outlineLevel="1">
      <c r="A1088" s="699" t="s">
        <v>3206</v>
      </c>
      <c r="B1088" s="701"/>
      <c r="C1088" s="546" t="s">
        <v>3205</v>
      </c>
      <c r="D1088" s="617" t="s">
        <v>3448</v>
      </c>
      <c r="E1088" s="698"/>
    </row>
    <row r="1089" spans="1:5" ht="15" customHeight="1" outlineLevel="1">
      <c r="A1089" s="702"/>
      <c r="B1089" s="701"/>
      <c r="C1089" s="546" t="s">
        <v>21</v>
      </c>
      <c r="D1089" s="617" t="s">
        <v>3339</v>
      </c>
      <c r="E1089" s="698"/>
    </row>
    <row r="1090" spans="1:5" ht="15" customHeight="1" outlineLevel="1">
      <c r="A1090" s="702"/>
      <c r="B1090" s="701"/>
      <c r="C1090" s="546" t="s">
        <v>3084</v>
      </c>
      <c r="D1090" s="617" t="s">
        <v>3340</v>
      </c>
      <c r="E1090" s="698"/>
    </row>
    <row r="1091" spans="1:5" ht="15" customHeight="1" outlineLevel="1" thickBot="1">
      <c r="A1091" s="703"/>
      <c r="B1091" s="704"/>
      <c r="C1091" s="704"/>
      <c r="D1091" s="705"/>
      <c r="E1091" s="698"/>
    </row>
    <row r="1092" spans="1:5" ht="13.5" thickBot="1">
      <c r="A1092" s="691"/>
      <c r="B1092" s="692"/>
      <c r="C1092" s="692"/>
      <c r="D1092" s="692"/>
      <c r="E1092" s="693"/>
    </row>
    <row r="1093" spans="1:5" ht="15" customHeight="1" outlineLevel="1">
      <c r="A1093" s="694" t="s">
        <v>3066</v>
      </c>
      <c r="B1093" s="695"/>
      <c r="C1093" s="695"/>
      <c r="D1093" s="696"/>
      <c r="E1093" s="697" t="s">
        <v>3200</v>
      </c>
    </row>
    <row r="1094" spans="1:5" outlineLevel="1">
      <c r="A1094" s="699" t="s">
        <v>23</v>
      </c>
      <c r="B1094" s="700"/>
      <c r="C1094" s="700"/>
      <c r="D1094" s="616" t="s">
        <v>3449</v>
      </c>
      <c r="E1094" s="698"/>
    </row>
    <row r="1095" spans="1:5" outlineLevel="1">
      <c r="A1095" s="699" t="s">
        <v>22</v>
      </c>
      <c r="B1095" s="701"/>
      <c r="C1095" s="546" t="s">
        <v>21</v>
      </c>
      <c r="D1095" s="617" t="s">
        <v>3373</v>
      </c>
      <c r="E1095" s="698"/>
    </row>
    <row r="1096" spans="1:5" outlineLevel="1">
      <c r="A1096" s="702"/>
      <c r="B1096" s="701"/>
      <c r="C1096" s="546" t="s">
        <v>20</v>
      </c>
      <c r="D1096" s="617" t="s">
        <v>3400</v>
      </c>
      <c r="E1096" s="698"/>
    </row>
    <row r="1097" spans="1:5" outlineLevel="1">
      <c r="A1097" s="702"/>
      <c r="B1097" s="701"/>
      <c r="C1097" s="8" t="s">
        <v>19</v>
      </c>
      <c r="D1097" s="620" t="s">
        <v>3450</v>
      </c>
      <c r="E1097" s="698"/>
    </row>
    <row r="1098" spans="1:5" outlineLevel="1">
      <c r="A1098" s="703"/>
      <c r="B1098" s="704"/>
      <c r="C1098" s="704"/>
      <c r="D1098" s="705"/>
      <c r="E1098" s="698"/>
    </row>
    <row r="1099" spans="1:5" ht="15" customHeight="1" outlineLevel="1">
      <c r="A1099" s="706" t="s">
        <v>18</v>
      </c>
      <c r="B1099" s="707"/>
      <c r="C1099" s="707"/>
      <c r="D1099" s="708"/>
      <c r="E1099" s="698"/>
    </row>
    <row r="1100" spans="1:5" outlineLevel="1">
      <c r="A1100" s="703" t="s">
        <v>3451</v>
      </c>
      <c r="B1100" s="704"/>
      <c r="C1100" s="704"/>
      <c r="D1100" s="705"/>
      <c r="E1100" s="698"/>
    </row>
    <row r="1101" spans="1:5" ht="15" hidden="1" customHeight="1" outlineLevel="2">
      <c r="A1101" s="331"/>
      <c r="B1101" s="332"/>
      <c r="C1101" s="332"/>
      <c r="D1101" s="332"/>
      <c r="E1101" s="698"/>
    </row>
    <row r="1102" spans="1:5" ht="15" hidden="1" customHeight="1" outlineLevel="2">
      <c r="A1102" s="333"/>
      <c r="B1102" s="334"/>
      <c r="C1102" s="334"/>
      <c r="D1102" s="334"/>
      <c r="E1102" s="698"/>
    </row>
    <row r="1103" spans="1:5" ht="15" hidden="1" customHeight="1" outlineLevel="2">
      <c r="A1103" s="333"/>
      <c r="B1103" s="334"/>
      <c r="C1103" s="334"/>
      <c r="D1103" s="334"/>
      <c r="E1103" s="698"/>
    </row>
    <row r="1104" spans="1:5" ht="15" hidden="1" customHeight="1" outlineLevel="2">
      <c r="A1104" s="333"/>
      <c r="B1104" s="334"/>
      <c r="C1104" s="334"/>
      <c r="D1104" s="334"/>
      <c r="E1104" s="698"/>
    </row>
    <row r="1105" spans="1:5" ht="15" hidden="1" customHeight="1" outlineLevel="2">
      <c r="A1105" s="333"/>
      <c r="B1105" s="334"/>
      <c r="C1105" s="334"/>
      <c r="D1105" s="334"/>
      <c r="E1105" s="698"/>
    </row>
    <row r="1106" spans="1:5" ht="15" hidden="1" customHeight="1" outlineLevel="2">
      <c r="A1106" s="333"/>
      <c r="B1106" s="334"/>
      <c r="C1106" s="334"/>
      <c r="D1106" s="334"/>
      <c r="E1106" s="698"/>
    </row>
    <row r="1107" spans="1:5" ht="15" hidden="1" customHeight="1" outlineLevel="2">
      <c r="A1107" s="333"/>
      <c r="B1107" s="334"/>
      <c r="C1107" s="334"/>
      <c r="D1107" s="334"/>
      <c r="E1107" s="698"/>
    </row>
    <row r="1108" spans="1:5" ht="15" hidden="1" customHeight="1" outlineLevel="2">
      <c r="A1108" s="333"/>
      <c r="B1108" s="334"/>
      <c r="C1108" s="334"/>
      <c r="D1108" s="334"/>
      <c r="E1108" s="698"/>
    </row>
    <row r="1109" spans="1:5" ht="15" hidden="1" customHeight="1" outlineLevel="2">
      <c r="A1109" s="333"/>
      <c r="B1109" s="334"/>
      <c r="C1109" s="334"/>
      <c r="D1109" s="334"/>
      <c r="E1109" s="698"/>
    </row>
    <row r="1110" spans="1:5" ht="15" hidden="1" customHeight="1" outlineLevel="2">
      <c r="A1110" s="333"/>
      <c r="B1110" s="334"/>
      <c r="C1110" s="334"/>
      <c r="D1110" s="334"/>
      <c r="E1110" s="698"/>
    </row>
    <row r="1111" spans="1:5" ht="15" hidden="1" customHeight="1" outlineLevel="2">
      <c r="A1111" s="333"/>
      <c r="B1111" s="334"/>
      <c r="C1111" s="334"/>
      <c r="D1111" s="334"/>
      <c r="E1111" s="698"/>
    </row>
    <row r="1112" spans="1:5" ht="15" hidden="1" customHeight="1" outlineLevel="2">
      <c r="A1112" s="333"/>
      <c r="B1112" s="334"/>
      <c r="C1112" s="334"/>
      <c r="D1112" s="334"/>
      <c r="E1112" s="698"/>
    </row>
    <row r="1113" spans="1:5" ht="15" hidden="1" customHeight="1" outlineLevel="2">
      <c r="A1113" s="333"/>
      <c r="B1113" s="334"/>
      <c r="C1113" s="334"/>
      <c r="D1113" s="334"/>
      <c r="E1113" s="698"/>
    </row>
    <row r="1114" spans="1:5" ht="15" hidden="1" customHeight="1" outlineLevel="2">
      <c r="A1114" s="333"/>
      <c r="B1114" s="334"/>
      <c r="C1114" s="334"/>
      <c r="D1114" s="334"/>
      <c r="E1114" s="698"/>
    </row>
    <row r="1115" spans="1:5" ht="15" hidden="1" customHeight="1" outlineLevel="2">
      <c r="A1115" s="335"/>
      <c r="B1115" s="336"/>
      <c r="C1115" s="336"/>
      <c r="D1115" s="336"/>
      <c r="E1115" s="698"/>
    </row>
    <row r="1116" spans="1:5" ht="15" customHeight="1" outlineLevel="2">
      <c r="A1116" s="703" t="s">
        <v>3452</v>
      </c>
      <c r="B1116" s="704"/>
      <c r="C1116" s="704"/>
      <c r="D1116" s="705"/>
      <c r="E1116" s="698"/>
    </row>
    <row r="1117" spans="1:5" ht="15" customHeight="1" outlineLevel="2">
      <c r="A1117" s="703" t="s">
        <v>3453</v>
      </c>
      <c r="B1117" s="704"/>
      <c r="C1117" s="704"/>
      <c r="D1117" s="705"/>
      <c r="E1117" s="698"/>
    </row>
    <row r="1118" spans="1:5" ht="15" customHeight="1" outlineLevel="2">
      <c r="A1118" s="703"/>
      <c r="B1118" s="704"/>
      <c r="C1118" s="704"/>
      <c r="D1118" s="705"/>
      <c r="E1118" s="698"/>
    </row>
    <row r="1119" spans="1:5" ht="15" customHeight="1" outlineLevel="1">
      <c r="A1119" s="706" t="s">
        <v>3204</v>
      </c>
      <c r="B1119" s="707"/>
      <c r="C1119" s="707"/>
      <c r="D1119" s="708"/>
      <c r="E1119" s="698"/>
    </row>
    <row r="1120" spans="1:5" ht="15" customHeight="1" outlineLevel="1">
      <c r="A1120" s="699" t="s">
        <v>23</v>
      </c>
      <c r="B1120" s="700"/>
      <c r="C1120" s="700"/>
      <c r="D1120" s="616"/>
      <c r="E1120" s="698"/>
    </row>
    <row r="1121" spans="1:5" ht="15" customHeight="1" outlineLevel="1">
      <c r="A1121" s="699" t="s">
        <v>3206</v>
      </c>
      <c r="B1121" s="701"/>
      <c r="C1121" s="546" t="s">
        <v>3205</v>
      </c>
      <c r="D1121" s="617"/>
      <c r="E1121" s="698"/>
    </row>
    <row r="1122" spans="1:5" ht="15" customHeight="1" outlineLevel="1">
      <c r="A1122" s="702"/>
      <c r="B1122" s="701"/>
      <c r="C1122" s="546" t="s">
        <v>21</v>
      </c>
      <c r="D1122" s="617"/>
      <c r="E1122" s="698"/>
    </row>
    <row r="1123" spans="1:5" ht="15" customHeight="1" outlineLevel="1">
      <c r="A1123" s="702"/>
      <c r="B1123" s="701"/>
      <c r="C1123" s="546" t="s">
        <v>3084</v>
      </c>
      <c r="D1123" s="617"/>
      <c r="E1123" s="698"/>
    </row>
    <row r="1124" spans="1:5" ht="15" customHeight="1" outlineLevel="1" thickBot="1">
      <c r="A1124" s="703"/>
      <c r="B1124" s="704"/>
      <c r="C1124" s="704"/>
      <c r="D1124" s="705"/>
      <c r="E1124" s="698"/>
    </row>
    <row r="1125" spans="1:5" ht="13.5" thickBot="1">
      <c r="A1125" s="691"/>
      <c r="B1125" s="692"/>
      <c r="C1125" s="692"/>
      <c r="D1125" s="692"/>
      <c r="E1125" s="693"/>
    </row>
    <row r="1126" spans="1:5" ht="15" customHeight="1" outlineLevel="1">
      <c r="A1126" s="694" t="s">
        <v>3066</v>
      </c>
      <c r="B1126" s="695"/>
      <c r="C1126" s="695"/>
      <c r="D1126" s="696"/>
      <c r="E1126" s="697" t="s">
        <v>3200</v>
      </c>
    </row>
    <row r="1127" spans="1:5" outlineLevel="1">
      <c r="A1127" s="699" t="s">
        <v>23</v>
      </c>
      <c r="B1127" s="700"/>
      <c r="C1127" s="700"/>
      <c r="D1127" s="616" t="s">
        <v>3454</v>
      </c>
      <c r="E1127" s="698"/>
    </row>
    <row r="1128" spans="1:5" outlineLevel="1">
      <c r="A1128" s="699" t="s">
        <v>22</v>
      </c>
      <c r="B1128" s="701"/>
      <c r="C1128" s="546" t="s">
        <v>21</v>
      </c>
      <c r="D1128" s="617" t="s">
        <v>3373</v>
      </c>
      <c r="E1128" s="698"/>
    </row>
    <row r="1129" spans="1:5" outlineLevel="1">
      <c r="A1129" s="702"/>
      <c r="B1129" s="701"/>
      <c r="C1129" s="546" t="s">
        <v>20</v>
      </c>
      <c r="D1129" s="617" t="s">
        <v>3395</v>
      </c>
      <c r="E1129" s="698"/>
    </row>
    <row r="1130" spans="1:5" outlineLevel="1">
      <c r="A1130" s="702"/>
      <c r="B1130" s="701"/>
      <c r="C1130" s="8" t="s">
        <v>19</v>
      </c>
      <c r="D1130" s="620" t="s">
        <v>3455</v>
      </c>
      <c r="E1130" s="698"/>
    </row>
    <row r="1131" spans="1:5" outlineLevel="1">
      <c r="A1131" s="703"/>
      <c r="B1131" s="704"/>
      <c r="C1131" s="704"/>
      <c r="D1131" s="705"/>
      <c r="E1131" s="698"/>
    </row>
    <row r="1132" spans="1:5" ht="15" customHeight="1" outlineLevel="1">
      <c r="A1132" s="706" t="s">
        <v>18</v>
      </c>
      <c r="B1132" s="707"/>
      <c r="C1132" s="707"/>
      <c r="D1132" s="708"/>
      <c r="E1132" s="698"/>
    </row>
    <row r="1133" spans="1:5" ht="15" customHeight="1" outlineLevel="1">
      <c r="A1133" s="703" t="s">
        <v>3456</v>
      </c>
      <c r="B1133" s="704"/>
      <c r="C1133" s="704"/>
      <c r="D1133" s="705"/>
      <c r="E1133" s="698"/>
    </row>
    <row r="1134" spans="1:5" ht="15" customHeight="1" outlineLevel="1">
      <c r="A1134" s="703" t="s">
        <v>3515</v>
      </c>
      <c r="B1134" s="704"/>
      <c r="C1134" s="704"/>
      <c r="D1134" s="705"/>
      <c r="E1134" s="698"/>
    </row>
    <row r="1135" spans="1:5" ht="15" customHeight="1" outlineLevel="1">
      <c r="A1135" s="703" t="s">
        <v>3457</v>
      </c>
      <c r="B1135" s="704"/>
      <c r="C1135" s="704"/>
      <c r="D1135" s="705"/>
      <c r="E1135" s="698"/>
    </row>
    <row r="1136" spans="1:5" outlineLevel="1">
      <c r="A1136" s="703" t="s">
        <v>3517</v>
      </c>
      <c r="B1136" s="704"/>
      <c r="C1136" s="704"/>
      <c r="D1136" s="705"/>
      <c r="E1136" s="698"/>
    </row>
    <row r="1137" spans="1:5" ht="15" hidden="1" customHeight="1" outlineLevel="2">
      <c r="A1137" s="331"/>
      <c r="B1137" s="332"/>
      <c r="C1137" s="332"/>
      <c r="D1137" s="332"/>
      <c r="E1137" s="698"/>
    </row>
    <row r="1138" spans="1:5" ht="15" hidden="1" customHeight="1" outlineLevel="2">
      <c r="A1138" s="333"/>
      <c r="B1138" s="334"/>
      <c r="C1138" s="334"/>
      <c r="D1138" s="334"/>
      <c r="E1138" s="698"/>
    </row>
    <row r="1139" spans="1:5" ht="15" hidden="1" customHeight="1" outlineLevel="2">
      <c r="A1139" s="333"/>
      <c r="B1139" s="334"/>
      <c r="C1139" s="334"/>
      <c r="D1139" s="334"/>
      <c r="E1139" s="698"/>
    </row>
    <row r="1140" spans="1:5" ht="15" hidden="1" customHeight="1" outlineLevel="2">
      <c r="A1140" s="333"/>
      <c r="B1140" s="334"/>
      <c r="C1140" s="334"/>
      <c r="D1140" s="334"/>
      <c r="E1140" s="698"/>
    </row>
    <row r="1141" spans="1:5" ht="15" hidden="1" customHeight="1" outlineLevel="2">
      <c r="A1141" s="333"/>
      <c r="B1141" s="334"/>
      <c r="C1141" s="334"/>
      <c r="D1141" s="334"/>
      <c r="E1141" s="698"/>
    </row>
    <row r="1142" spans="1:5" ht="15" hidden="1" customHeight="1" outlineLevel="2">
      <c r="A1142" s="333"/>
      <c r="B1142" s="334"/>
      <c r="C1142" s="334"/>
      <c r="D1142" s="334"/>
      <c r="E1142" s="698"/>
    </row>
    <row r="1143" spans="1:5" ht="15" hidden="1" customHeight="1" outlineLevel="2">
      <c r="A1143" s="333"/>
      <c r="B1143" s="334"/>
      <c r="C1143" s="334"/>
      <c r="D1143" s="334"/>
      <c r="E1143" s="698"/>
    </row>
    <row r="1144" spans="1:5" ht="15" hidden="1" customHeight="1" outlineLevel="2">
      <c r="A1144" s="333"/>
      <c r="B1144" s="334"/>
      <c r="C1144" s="334"/>
      <c r="D1144" s="334"/>
      <c r="E1144" s="698"/>
    </row>
    <row r="1145" spans="1:5" ht="15" hidden="1" customHeight="1" outlineLevel="2">
      <c r="A1145" s="333"/>
      <c r="B1145" s="334"/>
      <c r="C1145" s="334"/>
      <c r="D1145" s="334"/>
      <c r="E1145" s="698"/>
    </row>
    <row r="1146" spans="1:5" ht="15" hidden="1" customHeight="1" outlineLevel="2">
      <c r="A1146" s="333"/>
      <c r="B1146" s="334"/>
      <c r="C1146" s="334"/>
      <c r="D1146" s="334"/>
      <c r="E1146" s="698"/>
    </row>
    <row r="1147" spans="1:5" ht="15" hidden="1" customHeight="1" outlineLevel="2">
      <c r="A1147" s="333"/>
      <c r="B1147" s="334"/>
      <c r="C1147" s="334"/>
      <c r="D1147" s="334"/>
      <c r="E1147" s="698"/>
    </row>
    <row r="1148" spans="1:5" ht="15" hidden="1" customHeight="1" outlineLevel="2">
      <c r="A1148" s="333"/>
      <c r="B1148" s="334"/>
      <c r="C1148" s="334"/>
      <c r="D1148" s="334"/>
      <c r="E1148" s="698"/>
    </row>
    <row r="1149" spans="1:5" ht="15" hidden="1" customHeight="1" outlineLevel="2">
      <c r="A1149" s="333"/>
      <c r="B1149" s="334"/>
      <c r="C1149" s="334"/>
      <c r="D1149" s="334"/>
      <c r="E1149" s="698"/>
    </row>
    <row r="1150" spans="1:5" ht="15" hidden="1" customHeight="1" outlineLevel="2">
      <c r="A1150" s="333"/>
      <c r="B1150" s="334"/>
      <c r="C1150" s="334"/>
      <c r="D1150" s="334"/>
      <c r="E1150" s="698"/>
    </row>
    <row r="1151" spans="1:5" ht="15" hidden="1" customHeight="1" outlineLevel="2">
      <c r="A1151" s="335"/>
      <c r="B1151" s="336"/>
      <c r="C1151" s="336"/>
      <c r="D1151" s="336"/>
      <c r="E1151" s="698"/>
    </row>
    <row r="1152" spans="1:5" ht="15" customHeight="1" outlineLevel="2">
      <c r="A1152" s="703" t="s">
        <v>3516</v>
      </c>
      <c r="B1152" s="704"/>
      <c r="C1152" s="704"/>
      <c r="D1152" s="705"/>
      <c r="E1152" s="698"/>
    </row>
    <row r="1153" spans="1:5" ht="15" customHeight="1" outlineLevel="1">
      <c r="A1153" s="706" t="s">
        <v>3204</v>
      </c>
      <c r="B1153" s="707"/>
      <c r="C1153" s="707"/>
      <c r="D1153" s="708"/>
      <c r="E1153" s="698"/>
    </row>
    <row r="1154" spans="1:5" ht="15" customHeight="1" outlineLevel="1">
      <c r="A1154" s="699" t="s">
        <v>23</v>
      </c>
      <c r="B1154" s="700"/>
      <c r="C1154" s="700"/>
      <c r="D1154" s="616"/>
      <c r="E1154" s="698"/>
    </row>
    <row r="1155" spans="1:5" ht="15" customHeight="1" outlineLevel="1">
      <c r="A1155" s="699" t="s">
        <v>3206</v>
      </c>
      <c r="B1155" s="701"/>
      <c r="C1155" s="546" t="s">
        <v>3205</v>
      </c>
      <c r="D1155" s="617"/>
      <c r="E1155" s="698"/>
    </row>
    <row r="1156" spans="1:5" ht="15" customHeight="1" outlineLevel="1">
      <c r="A1156" s="702"/>
      <c r="B1156" s="701"/>
      <c r="C1156" s="546" t="s">
        <v>21</v>
      </c>
      <c r="D1156" s="617"/>
      <c r="E1156" s="698"/>
    </row>
    <row r="1157" spans="1:5" ht="15" customHeight="1" outlineLevel="1">
      <c r="A1157" s="702"/>
      <c r="B1157" s="701"/>
      <c r="C1157" s="546" t="s">
        <v>3084</v>
      </c>
      <c r="D1157" s="617"/>
      <c r="E1157" s="698"/>
    </row>
    <row r="1158" spans="1:5" ht="15" customHeight="1" outlineLevel="1" thickBot="1">
      <c r="A1158" s="703"/>
      <c r="B1158" s="704"/>
      <c r="C1158" s="704"/>
      <c r="D1158" s="705"/>
      <c r="E1158" s="698"/>
    </row>
    <row r="1159" spans="1:5" ht="13.5" outlineLevel="1" collapsed="1" thickBot="1">
      <c r="A1159" s="691"/>
      <c r="B1159" s="692"/>
      <c r="C1159" s="692"/>
      <c r="D1159" s="692"/>
      <c r="E1159" s="693"/>
    </row>
    <row r="1160" spans="1:5" ht="15" customHeight="1" outlineLevel="1">
      <c r="A1160" s="694" t="s">
        <v>3066</v>
      </c>
      <c r="B1160" s="695"/>
      <c r="C1160" s="695"/>
      <c r="D1160" s="696"/>
      <c r="E1160" s="697" t="s">
        <v>3200</v>
      </c>
    </row>
    <row r="1161" spans="1:5" outlineLevel="1">
      <c r="A1161" s="699" t="s">
        <v>23</v>
      </c>
      <c r="B1161" s="700"/>
      <c r="C1161" s="700"/>
      <c r="D1161" s="616" t="s">
        <v>3458</v>
      </c>
      <c r="E1161" s="698"/>
    </row>
    <row r="1162" spans="1:5" outlineLevel="1">
      <c r="A1162" s="699" t="s">
        <v>22</v>
      </c>
      <c r="B1162" s="701"/>
      <c r="C1162" s="546" t="s">
        <v>21</v>
      </c>
      <c r="D1162" s="617" t="s">
        <v>3424</v>
      </c>
      <c r="E1162" s="698"/>
    </row>
    <row r="1163" spans="1:5" outlineLevel="1">
      <c r="A1163" s="702"/>
      <c r="B1163" s="701"/>
      <c r="C1163" s="546" t="s">
        <v>20</v>
      </c>
      <c r="D1163" s="617" t="s">
        <v>3395</v>
      </c>
      <c r="E1163" s="698"/>
    </row>
    <row r="1164" spans="1:5" outlineLevel="1">
      <c r="A1164" s="702"/>
      <c r="B1164" s="701"/>
      <c r="C1164" s="8" t="s">
        <v>19</v>
      </c>
      <c r="D1164" s="620" t="s">
        <v>3459</v>
      </c>
      <c r="E1164" s="698"/>
    </row>
    <row r="1165" spans="1:5" outlineLevel="1">
      <c r="A1165" s="703"/>
      <c r="B1165" s="704"/>
      <c r="C1165" s="704"/>
      <c r="D1165" s="705"/>
      <c r="E1165" s="698"/>
    </row>
    <row r="1166" spans="1:5" ht="15" customHeight="1" outlineLevel="1">
      <c r="A1166" s="706" t="s">
        <v>18</v>
      </c>
      <c r="B1166" s="707"/>
      <c r="C1166" s="707"/>
      <c r="D1166" s="708"/>
      <c r="E1166" s="698"/>
    </row>
    <row r="1167" spans="1:5" outlineLevel="1">
      <c r="A1167" s="703" t="s">
        <v>3460</v>
      </c>
      <c r="B1167" s="704"/>
      <c r="C1167" s="704"/>
      <c r="D1167" s="705"/>
      <c r="E1167" s="698"/>
    </row>
    <row r="1168" spans="1:5" ht="15" hidden="1" customHeight="1" outlineLevel="2">
      <c r="A1168" s="331"/>
      <c r="B1168" s="332"/>
      <c r="C1168" s="332"/>
      <c r="D1168" s="332"/>
      <c r="E1168" s="698"/>
    </row>
    <row r="1169" spans="1:5" ht="15" hidden="1" customHeight="1" outlineLevel="2">
      <c r="A1169" s="333"/>
      <c r="B1169" s="334"/>
      <c r="C1169" s="334"/>
      <c r="D1169" s="334"/>
      <c r="E1169" s="698"/>
    </row>
    <row r="1170" spans="1:5" ht="15" hidden="1" customHeight="1" outlineLevel="2">
      <c r="A1170" s="333"/>
      <c r="B1170" s="334"/>
      <c r="C1170" s="334"/>
      <c r="D1170" s="334"/>
      <c r="E1170" s="698"/>
    </row>
    <row r="1171" spans="1:5" ht="15" hidden="1" customHeight="1" outlineLevel="2">
      <c r="A1171" s="333"/>
      <c r="B1171" s="334"/>
      <c r="C1171" s="334"/>
      <c r="D1171" s="334"/>
      <c r="E1171" s="698"/>
    </row>
    <row r="1172" spans="1:5" ht="15" hidden="1" customHeight="1" outlineLevel="2">
      <c r="A1172" s="333"/>
      <c r="B1172" s="334"/>
      <c r="C1172" s="334"/>
      <c r="D1172" s="334"/>
      <c r="E1172" s="698"/>
    </row>
    <row r="1173" spans="1:5" ht="15" hidden="1" customHeight="1" outlineLevel="2">
      <c r="A1173" s="333"/>
      <c r="B1173" s="334"/>
      <c r="C1173" s="334"/>
      <c r="D1173" s="334"/>
      <c r="E1173" s="698"/>
    </row>
    <row r="1174" spans="1:5" ht="15" hidden="1" customHeight="1" outlineLevel="2">
      <c r="A1174" s="333"/>
      <c r="B1174" s="334"/>
      <c r="C1174" s="334"/>
      <c r="D1174" s="334"/>
      <c r="E1174" s="698"/>
    </row>
    <row r="1175" spans="1:5" ht="15" hidden="1" customHeight="1" outlineLevel="2">
      <c r="A1175" s="333"/>
      <c r="B1175" s="334"/>
      <c r="C1175" s="334"/>
      <c r="D1175" s="334"/>
      <c r="E1175" s="698"/>
    </row>
    <row r="1176" spans="1:5" ht="15" hidden="1" customHeight="1" outlineLevel="2">
      <c r="A1176" s="333"/>
      <c r="B1176" s="334"/>
      <c r="C1176" s="334"/>
      <c r="D1176" s="334"/>
      <c r="E1176" s="698"/>
    </row>
    <row r="1177" spans="1:5" ht="15" hidden="1" customHeight="1" outlineLevel="2">
      <c r="A1177" s="333"/>
      <c r="B1177" s="334"/>
      <c r="C1177" s="334"/>
      <c r="D1177" s="334"/>
      <c r="E1177" s="698"/>
    </row>
    <row r="1178" spans="1:5" ht="15" hidden="1" customHeight="1" outlineLevel="2">
      <c r="A1178" s="333"/>
      <c r="B1178" s="334"/>
      <c r="C1178" s="334"/>
      <c r="D1178" s="334"/>
      <c r="E1178" s="698"/>
    </row>
    <row r="1179" spans="1:5" ht="15" hidden="1" customHeight="1" outlineLevel="2">
      <c r="A1179" s="333"/>
      <c r="B1179" s="334"/>
      <c r="C1179" s="334"/>
      <c r="D1179" s="334"/>
      <c r="E1179" s="698"/>
    </row>
    <row r="1180" spans="1:5" ht="15" hidden="1" customHeight="1" outlineLevel="2">
      <c r="A1180" s="333"/>
      <c r="B1180" s="334"/>
      <c r="C1180" s="334"/>
      <c r="D1180" s="334"/>
      <c r="E1180" s="698"/>
    </row>
    <row r="1181" spans="1:5" ht="15" hidden="1" customHeight="1" outlineLevel="2">
      <c r="A1181" s="333"/>
      <c r="B1181" s="334"/>
      <c r="C1181" s="334"/>
      <c r="D1181" s="334"/>
      <c r="E1181" s="698"/>
    </row>
    <row r="1182" spans="1:5" ht="15" hidden="1" customHeight="1" outlineLevel="2">
      <c r="A1182" s="335"/>
      <c r="B1182" s="336"/>
      <c r="C1182" s="336"/>
      <c r="D1182" s="336"/>
      <c r="E1182" s="698"/>
    </row>
    <row r="1183" spans="1:5" ht="15" customHeight="1" outlineLevel="2">
      <c r="A1183" s="703" t="s">
        <v>3518</v>
      </c>
      <c r="B1183" s="704"/>
      <c r="C1183" s="704"/>
      <c r="D1183" s="705"/>
      <c r="E1183" s="698"/>
    </row>
    <row r="1184" spans="1:5" ht="15" customHeight="1" outlineLevel="2">
      <c r="A1184" s="703" t="s">
        <v>3519</v>
      </c>
      <c r="B1184" s="704"/>
      <c r="C1184" s="704"/>
      <c r="D1184" s="705"/>
      <c r="E1184" s="698"/>
    </row>
    <row r="1185" spans="1:5" ht="15" customHeight="1" outlineLevel="2">
      <c r="A1185" s="703" t="s">
        <v>3520</v>
      </c>
      <c r="B1185" s="704"/>
      <c r="C1185" s="704"/>
      <c r="D1185" s="705"/>
      <c r="E1185" s="698"/>
    </row>
    <row r="1186" spans="1:5" ht="15" customHeight="1" outlineLevel="2">
      <c r="A1186" s="703" t="s">
        <v>3461</v>
      </c>
      <c r="B1186" s="704"/>
      <c r="C1186" s="704"/>
      <c r="D1186" s="705"/>
      <c r="E1186" s="698"/>
    </row>
    <row r="1187" spans="1:5" ht="15" customHeight="1" outlineLevel="1">
      <c r="A1187" s="706" t="s">
        <v>3204</v>
      </c>
      <c r="B1187" s="707"/>
      <c r="C1187" s="707"/>
      <c r="D1187" s="708"/>
      <c r="E1187" s="698"/>
    </row>
    <row r="1188" spans="1:5" ht="15" customHeight="1" outlineLevel="1">
      <c r="A1188" s="699" t="s">
        <v>23</v>
      </c>
      <c r="B1188" s="700"/>
      <c r="C1188" s="700"/>
      <c r="D1188" s="616"/>
      <c r="E1188" s="698"/>
    </row>
    <row r="1189" spans="1:5" ht="15" customHeight="1" outlineLevel="1">
      <c r="A1189" s="699" t="s">
        <v>3206</v>
      </c>
      <c r="B1189" s="701"/>
      <c r="C1189" s="546" t="s">
        <v>3205</v>
      </c>
      <c r="D1189" s="617"/>
      <c r="E1189" s="698"/>
    </row>
    <row r="1190" spans="1:5" ht="15" customHeight="1" outlineLevel="1">
      <c r="A1190" s="702"/>
      <c r="B1190" s="701"/>
      <c r="C1190" s="546" t="s">
        <v>21</v>
      </c>
      <c r="D1190" s="617"/>
      <c r="E1190" s="698"/>
    </row>
    <row r="1191" spans="1:5" ht="15" customHeight="1" outlineLevel="1">
      <c r="A1191" s="702"/>
      <c r="B1191" s="701"/>
      <c r="C1191" s="546" t="s">
        <v>3084</v>
      </c>
      <c r="D1191" s="617"/>
      <c r="E1191" s="698"/>
    </row>
    <row r="1192" spans="1:5" ht="15" customHeight="1" outlineLevel="1" thickBot="1">
      <c r="A1192" s="703"/>
      <c r="B1192" s="704"/>
      <c r="C1192" s="704"/>
      <c r="D1192" s="705"/>
      <c r="E1192" s="698"/>
    </row>
    <row r="1193" spans="1:5" ht="13.5" thickBot="1">
      <c r="A1193" s="691"/>
      <c r="B1193" s="692"/>
      <c r="C1193" s="692"/>
      <c r="D1193" s="692"/>
      <c r="E1193" s="693"/>
    </row>
    <row r="1194" spans="1:5" ht="15" customHeight="1" outlineLevel="1">
      <c r="A1194" s="694" t="s">
        <v>3066</v>
      </c>
      <c r="B1194" s="695"/>
      <c r="C1194" s="695"/>
      <c r="D1194" s="696"/>
      <c r="E1194" s="697" t="s">
        <v>3200</v>
      </c>
    </row>
    <row r="1195" spans="1:5" outlineLevel="1">
      <c r="A1195" s="699" t="s">
        <v>23</v>
      </c>
      <c r="B1195" s="700"/>
      <c r="C1195" s="700"/>
      <c r="D1195" s="616" t="s">
        <v>3463</v>
      </c>
      <c r="E1195" s="698"/>
    </row>
    <row r="1196" spans="1:5" outlineLevel="1">
      <c r="A1196" s="699" t="s">
        <v>22</v>
      </c>
      <c r="B1196" s="701"/>
      <c r="C1196" s="546" t="s">
        <v>21</v>
      </c>
      <c r="D1196" s="617" t="s">
        <v>3373</v>
      </c>
      <c r="E1196" s="698"/>
    </row>
    <row r="1197" spans="1:5" outlineLevel="1">
      <c r="A1197" s="702"/>
      <c r="B1197" s="701"/>
      <c r="C1197" s="546" t="s">
        <v>20</v>
      </c>
      <c r="D1197" s="617" t="s">
        <v>3395</v>
      </c>
      <c r="E1197" s="698"/>
    </row>
    <row r="1198" spans="1:5" outlineLevel="1">
      <c r="A1198" s="702"/>
      <c r="B1198" s="701"/>
      <c r="C1198" s="8" t="s">
        <v>19</v>
      </c>
      <c r="D1198" s="620" t="s">
        <v>3462</v>
      </c>
      <c r="E1198" s="698"/>
    </row>
    <row r="1199" spans="1:5" outlineLevel="1">
      <c r="A1199" s="703"/>
      <c r="B1199" s="704"/>
      <c r="C1199" s="704"/>
      <c r="D1199" s="705"/>
      <c r="E1199" s="698"/>
    </row>
    <row r="1200" spans="1:5" ht="15" customHeight="1" outlineLevel="1">
      <c r="A1200" s="706" t="s">
        <v>18</v>
      </c>
      <c r="B1200" s="707"/>
      <c r="C1200" s="707"/>
      <c r="D1200" s="708"/>
      <c r="E1200" s="698"/>
    </row>
    <row r="1201" spans="1:5" outlineLevel="1">
      <c r="A1201" s="703" t="s">
        <v>3464</v>
      </c>
      <c r="B1201" s="704"/>
      <c r="C1201" s="704"/>
      <c r="D1201" s="705"/>
      <c r="E1201" s="698"/>
    </row>
    <row r="1202" spans="1:5" ht="15" hidden="1" customHeight="1" outlineLevel="2">
      <c r="A1202" s="331"/>
      <c r="B1202" s="332"/>
      <c r="C1202" s="332"/>
      <c r="D1202" s="332"/>
      <c r="E1202" s="698"/>
    </row>
    <row r="1203" spans="1:5" ht="15" hidden="1" customHeight="1" outlineLevel="2">
      <c r="A1203" s="333"/>
      <c r="B1203" s="334"/>
      <c r="C1203" s="334"/>
      <c r="D1203" s="334"/>
      <c r="E1203" s="698"/>
    </row>
    <row r="1204" spans="1:5" ht="15" hidden="1" customHeight="1" outlineLevel="2">
      <c r="A1204" s="333"/>
      <c r="B1204" s="334"/>
      <c r="C1204" s="334"/>
      <c r="D1204" s="334"/>
      <c r="E1204" s="698"/>
    </row>
    <row r="1205" spans="1:5" ht="15" hidden="1" customHeight="1" outlineLevel="2">
      <c r="A1205" s="333"/>
      <c r="B1205" s="334"/>
      <c r="C1205" s="334"/>
      <c r="D1205" s="334"/>
      <c r="E1205" s="698"/>
    </row>
    <row r="1206" spans="1:5" ht="15" hidden="1" customHeight="1" outlineLevel="2">
      <c r="A1206" s="333"/>
      <c r="B1206" s="334"/>
      <c r="C1206" s="334"/>
      <c r="D1206" s="334"/>
      <c r="E1206" s="698"/>
    </row>
    <row r="1207" spans="1:5" ht="15" hidden="1" customHeight="1" outlineLevel="2">
      <c r="A1207" s="333"/>
      <c r="B1207" s="334"/>
      <c r="C1207" s="334"/>
      <c r="D1207" s="334"/>
      <c r="E1207" s="698"/>
    </row>
    <row r="1208" spans="1:5" ht="15" hidden="1" customHeight="1" outlineLevel="2">
      <c r="A1208" s="333"/>
      <c r="B1208" s="334"/>
      <c r="C1208" s="334"/>
      <c r="D1208" s="334"/>
      <c r="E1208" s="698"/>
    </row>
    <row r="1209" spans="1:5" ht="15" hidden="1" customHeight="1" outlineLevel="2">
      <c r="A1209" s="333"/>
      <c r="B1209" s="334"/>
      <c r="C1209" s="334"/>
      <c r="D1209" s="334"/>
      <c r="E1209" s="698"/>
    </row>
    <row r="1210" spans="1:5" ht="15" hidden="1" customHeight="1" outlineLevel="2">
      <c r="A1210" s="333"/>
      <c r="B1210" s="334"/>
      <c r="C1210" s="334"/>
      <c r="D1210" s="334"/>
      <c r="E1210" s="698"/>
    </row>
    <row r="1211" spans="1:5" ht="15" hidden="1" customHeight="1" outlineLevel="2">
      <c r="A1211" s="333"/>
      <c r="B1211" s="334"/>
      <c r="C1211" s="334"/>
      <c r="D1211" s="334"/>
      <c r="E1211" s="698"/>
    </row>
    <row r="1212" spans="1:5" ht="15" hidden="1" customHeight="1" outlineLevel="2">
      <c r="A1212" s="333"/>
      <c r="B1212" s="334"/>
      <c r="C1212" s="334"/>
      <c r="D1212" s="334"/>
      <c r="E1212" s="698"/>
    </row>
    <row r="1213" spans="1:5" ht="15" hidden="1" customHeight="1" outlineLevel="2">
      <c r="A1213" s="333"/>
      <c r="B1213" s="334"/>
      <c r="C1213" s="334"/>
      <c r="D1213" s="334"/>
      <c r="E1213" s="698"/>
    </row>
    <row r="1214" spans="1:5" ht="15" hidden="1" customHeight="1" outlineLevel="2">
      <c r="A1214" s="333"/>
      <c r="B1214" s="334"/>
      <c r="C1214" s="334"/>
      <c r="D1214" s="334"/>
      <c r="E1214" s="698"/>
    </row>
    <row r="1215" spans="1:5" ht="15" hidden="1" customHeight="1" outlineLevel="2">
      <c r="A1215" s="333"/>
      <c r="B1215" s="334"/>
      <c r="C1215" s="334"/>
      <c r="D1215" s="334"/>
      <c r="E1215" s="698"/>
    </row>
    <row r="1216" spans="1:5" ht="15" hidden="1" customHeight="1" outlineLevel="2">
      <c r="A1216" s="335"/>
      <c r="B1216" s="336"/>
      <c r="C1216" s="336"/>
      <c r="D1216" s="336"/>
      <c r="E1216" s="698"/>
    </row>
    <row r="1217" spans="1:5" ht="15" customHeight="1" outlineLevel="2">
      <c r="A1217" s="703" t="s">
        <v>3465</v>
      </c>
      <c r="B1217" s="704"/>
      <c r="C1217" s="704"/>
      <c r="D1217" s="705"/>
      <c r="E1217" s="698"/>
    </row>
    <row r="1218" spans="1:5" ht="15" customHeight="1" outlineLevel="2">
      <c r="A1218" s="703" t="s">
        <v>3466</v>
      </c>
      <c r="B1218" s="704"/>
      <c r="C1218" s="704"/>
      <c r="D1218" s="705"/>
      <c r="E1218" s="698"/>
    </row>
    <row r="1219" spans="1:5" ht="15" customHeight="1" outlineLevel="2">
      <c r="A1219" s="703" t="s">
        <v>3467</v>
      </c>
      <c r="B1219" s="704"/>
      <c r="C1219" s="704"/>
      <c r="D1219" s="705"/>
      <c r="E1219" s="698"/>
    </row>
    <row r="1220" spans="1:5" ht="15" customHeight="1" outlineLevel="2">
      <c r="A1220" s="703"/>
      <c r="B1220" s="704"/>
      <c r="C1220" s="704"/>
      <c r="D1220" s="705"/>
      <c r="E1220" s="698"/>
    </row>
    <row r="1221" spans="1:5" ht="15" customHeight="1" outlineLevel="1">
      <c r="A1221" s="706" t="s">
        <v>3204</v>
      </c>
      <c r="B1221" s="707"/>
      <c r="C1221" s="707"/>
      <c r="D1221" s="708"/>
      <c r="E1221" s="698"/>
    </row>
    <row r="1222" spans="1:5" ht="15" customHeight="1" outlineLevel="1">
      <c r="A1222" s="699" t="s">
        <v>23</v>
      </c>
      <c r="B1222" s="700"/>
      <c r="C1222" s="700"/>
      <c r="D1222" s="616"/>
      <c r="E1222" s="698"/>
    </row>
    <row r="1223" spans="1:5" ht="15" customHeight="1" outlineLevel="1">
      <c r="A1223" s="699" t="s">
        <v>3206</v>
      </c>
      <c r="B1223" s="701"/>
      <c r="C1223" s="546" t="s">
        <v>3205</v>
      </c>
      <c r="D1223" s="617"/>
      <c r="E1223" s="698"/>
    </row>
    <row r="1224" spans="1:5" ht="15" customHeight="1" outlineLevel="1">
      <c r="A1224" s="702"/>
      <c r="B1224" s="701"/>
      <c r="C1224" s="546" t="s">
        <v>21</v>
      </c>
      <c r="D1224" s="617"/>
      <c r="E1224" s="698"/>
    </row>
    <row r="1225" spans="1:5" ht="15" customHeight="1" outlineLevel="1">
      <c r="A1225" s="702"/>
      <c r="B1225" s="701"/>
      <c r="C1225" s="546" t="s">
        <v>3084</v>
      </c>
      <c r="D1225" s="617"/>
      <c r="E1225" s="698"/>
    </row>
    <row r="1226" spans="1:5" ht="15" customHeight="1" outlineLevel="1" thickBot="1">
      <c r="A1226" s="703"/>
      <c r="B1226" s="704"/>
      <c r="C1226" s="704"/>
      <c r="D1226" s="705"/>
      <c r="E1226" s="698"/>
    </row>
    <row r="1227" spans="1:5" ht="13.5" thickBot="1">
      <c r="A1227" s="691"/>
      <c r="B1227" s="692"/>
      <c r="C1227" s="692"/>
      <c r="D1227" s="692"/>
      <c r="E1227" s="693"/>
    </row>
    <row r="1228" spans="1:5" ht="15" customHeight="1" outlineLevel="1">
      <c r="A1228" s="694" t="s">
        <v>3066</v>
      </c>
      <c r="B1228" s="695"/>
      <c r="C1228" s="695"/>
      <c r="D1228" s="696"/>
      <c r="E1228" s="697" t="s">
        <v>3200</v>
      </c>
    </row>
    <row r="1229" spans="1:5" outlineLevel="1">
      <c r="A1229" s="699" t="s">
        <v>23</v>
      </c>
      <c r="B1229" s="700"/>
      <c r="C1229" s="700"/>
      <c r="D1229" s="616" t="s">
        <v>3468</v>
      </c>
      <c r="E1229" s="698"/>
    </row>
    <row r="1230" spans="1:5" outlineLevel="1">
      <c r="A1230" s="699" t="s">
        <v>22</v>
      </c>
      <c r="B1230" s="701"/>
      <c r="C1230" s="546" t="s">
        <v>21</v>
      </c>
      <c r="D1230" s="617" t="s">
        <v>3373</v>
      </c>
      <c r="E1230" s="698"/>
    </row>
    <row r="1231" spans="1:5" outlineLevel="1">
      <c r="A1231" s="702"/>
      <c r="B1231" s="701"/>
      <c r="C1231" s="546" t="s">
        <v>20</v>
      </c>
      <c r="D1231" s="617" t="s">
        <v>3400</v>
      </c>
      <c r="E1231" s="698"/>
    </row>
    <row r="1232" spans="1:5" outlineLevel="1">
      <c r="A1232" s="702"/>
      <c r="B1232" s="701"/>
      <c r="C1232" s="8" t="s">
        <v>19</v>
      </c>
      <c r="D1232" s="620" t="s">
        <v>3469</v>
      </c>
      <c r="E1232" s="698"/>
    </row>
    <row r="1233" spans="1:5" outlineLevel="1">
      <c r="A1233" s="703"/>
      <c r="B1233" s="704"/>
      <c r="C1233" s="704"/>
      <c r="D1233" s="705"/>
      <c r="E1233" s="698"/>
    </row>
    <row r="1234" spans="1:5" ht="15" customHeight="1" outlineLevel="1">
      <c r="A1234" s="706" t="s">
        <v>18</v>
      </c>
      <c r="B1234" s="707"/>
      <c r="C1234" s="707"/>
      <c r="D1234" s="708"/>
      <c r="E1234" s="698"/>
    </row>
    <row r="1235" spans="1:5" outlineLevel="1">
      <c r="A1235" s="703" t="s">
        <v>3470</v>
      </c>
      <c r="B1235" s="704"/>
      <c r="C1235" s="704"/>
      <c r="D1235" s="705"/>
      <c r="E1235" s="698"/>
    </row>
    <row r="1236" spans="1:5" ht="15" hidden="1" customHeight="1" outlineLevel="2">
      <c r="A1236" s="331"/>
      <c r="B1236" s="332"/>
      <c r="C1236" s="332"/>
      <c r="D1236" s="332"/>
      <c r="E1236" s="698"/>
    </row>
    <row r="1237" spans="1:5" ht="15" hidden="1" customHeight="1" outlineLevel="2">
      <c r="A1237" s="333"/>
      <c r="B1237" s="334"/>
      <c r="C1237" s="334"/>
      <c r="D1237" s="334"/>
      <c r="E1237" s="698"/>
    </row>
    <row r="1238" spans="1:5" ht="15" hidden="1" customHeight="1" outlineLevel="2">
      <c r="A1238" s="333"/>
      <c r="B1238" s="334"/>
      <c r="C1238" s="334"/>
      <c r="D1238" s="334"/>
      <c r="E1238" s="698"/>
    </row>
    <row r="1239" spans="1:5" ht="15" hidden="1" customHeight="1" outlineLevel="2">
      <c r="A1239" s="333"/>
      <c r="B1239" s="334"/>
      <c r="C1239" s="334"/>
      <c r="D1239" s="334"/>
      <c r="E1239" s="698"/>
    </row>
    <row r="1240" spans="1:5" ht="15" hidden="1" customHeight="1" outlineLevel="2">
      <c r="A1240" s="333"/>
      <c r="B1240" s="334"/>
      <c r="C1240" s="334"/>
      <c r="D1240" s="334"/>
      <c r="E1240" s="698"/>
    </row>
    <row r="1241" spans="1:5" ht="15" hidden="1" customHeight="1" outlineLevel="2">
      <c r="A1241" s="333"/>
      <c r="B1241" s="334"/>
      <c r="C1241" s="334"/>
      <c r="D1241" s="334"/>
      <c r="E1241" s="698"/>
    </row>
    <row r="1242" spans="1:5" ht="15" hidden="1" customHeight="1" outlineLevel="2">
      <c r="A1242" s="333"/>
      <c r="B1242" s="334"/>
      <c r="C1242" s="334"/>
      <c r="D1242" s="334"/>
      <c r="E1242" s="698"/>
    </row>
    <row r="1243" spans="1:5" ht="15" hidden="1" customHeight="1" outlineLevel="2">
      <c r="A1243" s="333"/>
      <c r="B1243" s="334"/>
      <c r="C1243" s="334"/>
      <c r="D1243" s="334"/>
      <c r="E1243" s="698"/>
    </row>
    <row r="1244" spans="1:5" ht="15" hidden="1" customHeight="1" outlineLevel="2">
      <c r="A1244" s="333"/>
      <c r="B1244" s="334"/>
      <c r="C1244" s="334"/>
      <c r="D1244" s="334"/>
      <c r="E1244" s="698"/>
    </row>
    <row r="1245" spans="1:5" ht="15" hidden="1" customHeight="1" outlineLevel="2">
      <c r="A1245" s="333"/>
      <c r="B1245" s="334"/>
      <c r="C1245" s="334"/>
      <c r="D1245" s="334"/>
      <c r="E1245" s="698"/>
    </row>
    <row r="1246" spans="1:5" ht="15" hidden="1" customHeight="1" outlineLevel="2">
      <c r="A1246" s="333"/>
      <c r="B1246" s="334"/>
      <c r="C1246" s="334"/>
      <c r="D1246" s="334"/>
      <c r="E1246" s="698"/>
    </row>
    <row r="1247" spans="1:5" ht="15" hidden="1" customHeight="1" outlineLevel="2">
      <c r="A1247" s="333"/>
      <c r="B1247" s="334"/>
      <c r="C1247" s="334"/>
      <c r="D1247" s="334"/>
      <c r="E1247" s="698"/>
    </row>
    <row r="1248" spans="1:5" ht="15" hidden="1" customHeight="1" outlineLevel="2">
      <c r="A1248" s="333"/>
      <c r="B1248" s="334"/>
      <c r="C1248" s="334"/>
      <c r="D1248" s="334"/>
      <c r="E1248" s="698"/>
    </row>
    <row r="1249" spans="1:5" ht="15" hidden="1" customHeight="1" outlineLevel="2">
      <c r="A1249" s="333"/>
      <c r="B1249" s="334"/>
      <c r="C1249" s="334"/>
      <c r="D1249" s="334"/>
      <c r="E1249" s="698"/>
    </row>
    <row r="1250" spans="1:5" ht="15" hidden="1" customHeight="1" outlineLevel="2">
      <c r="A1250" s="335"/>
      <c r="B1250" s="336"/>
      <c r="C1250" s="336"/>
      <c r="D1250" s="336"/>
      <c r="E1250" s="698"/>
    </row>
    <row r="1251" spans="1:5" ht="15" customHeight="1" outlineLevel="2">
      <c r="A1251" s="703" t="s">
        <v>3471</v>
      </c>
      <c r="B1251" s="704"/>
      <c r="C1251" s="704"/>
      <c r="D1251" s="705"/>
      <c r="E1251" s="698"/>
    </row>
    <row r="1252" spans="1:5" ht="15" customHeight="1" outlineLevel="2">
      <c r="A1252" s="703" t="s">
        <v>3472</v>
      </c>
      <c r="B1252" s="704"/>
      <c r="C1252" s="704"/>
      <c r="D1252" s="705"/>
      <c r="E1252" s="698"/>
    </row>
    <row r="1253" spans="1:5" ht="15" customHeight="1" outlineLevel="2">
      <c r="A1253" s="703"/>
      <c r="B1253" s="704"/>
      <c r="C1253" s="704"/>
      <c r="D1253" s="705"/>
      <c r="E1253" s="698"/>
    </row>
    <row r="1254" spans="1:5" ht="15" customHeight="1" outlineLevel="1">
      <c r="A1254" s="706" t="s">
        <v>3204</v>
      </c>
      <c r="B1254" s="707"/>
      <c r="C1254" s="707"/>
      <c r="D1254" s="708"/>
      <c r="E1254" s="698"/>
    </row>
    <row r="1255" spans="1:5" ht="15" customHeight="1" outlineLevel="1">
      <c r="A1255" s="699" t="s">
        <v>23</v>
      </c>
      <c r="B1255" s="700"/>
      <c r="C1255" s="700"/>
      <c r="D1255" s="616"/>
      <c r="E1255" s="698"/>
    </row>
    <row r="1256" spans="1:5" ht="15" customHeight="1" outlineLevel="1">
      <c r="A1256" s="699" t="s">
        <v>3206</v>
      </c>
      <c r="B1256" s="701"/>
      <c r="C1256" s="546" t="s">
        <v>3205</v>
      </c>
      <c r="D1256" s="617"/>
      <c r="E1256" s="698"/>
    </row>
    <row r="1257" spans="1:5" ht="15" customHeight="1" outlineLevel="1">
      <c r="A1257" s="702"/>
      <c r="B1257" s="701"/>
      <c r="C1257" s="546" t="s">
        <v>21</v>
      </c>
      <c r="D1257" s="617"/>
      <c r="E1257" s="698"/>
    </row>
    <row r="1258" spans="1:5" ht="15" customHeight="1" outlineLevel="1">
      <c r="A1258" s="702"/>
      <c r="B1258" s="701"/>
      <c r="C1258" s="546" t="s">
        <v>3084</v>
      </c>
      <c r="D1258" s="617"/>
      <c r="E1258" s="698"/>
    </row>
    <row r="1259" spans="1:5" ht="15" customHeight="1" outlineLevel="1" thickBot="1">
      <c r="A1259" s="703"/>
      <c r="B1259" s="704"/>
      <c r="C1259" s="704"/>
      <c r="D1259" s="705"/>
      <c r="E1259" s="698"/>
    </row>
    <row r="1260" spans="1:5" ht="13.5" thickBot="1">
      <c r="A1260" s="691"/>
      <c r="B1260" s="692"/>
      <c r="C1260" s="692"/>
      <c r="D1260" s="692"/>
      <c r="E1260" s="693"/>
    </row>
    <row r="1261" spans="1:5" ht="15" customHeight="1" outlineLevel="1">
      <c r="A1261" s="694" t="s">
        <v>3066</v>
      </c>
      <c r="B1261" s="695"/>
      <c r="C1261" s="695"/>
      <c r="D1261" s="696"/>
      <c r="E1261" s="697" t="s">
        <v>3200</v>
      </c>
    </row>
    <row r="1262" spans="1:5" outlineLevel="1">
      <c r="A1262" s="699" t="s">
        <v>23</v>
      </c>
      <c r="B1262" s="700"/>
      <c r="C1262" s="700"/>
      <c r="D1262" s="616" t="s">
        <v>3473</v>
      </c>
      <c r="E1262" s="698"/>
    </row>
    <row r="1263" spans="1:5" outlineLevel="1">
      <c r="A1263" s="699" t="s">
        <v>22</v>
      </c>
      <c r="B1263" s="701"/>
      <c r="C1263" s="546" t="s">
        <v>21</v>
      </c>
      <c r="D1263" s="617" t="s">
        <v>3373</v>
      </c>
      <c r="E1263" s="698"/>
    </row>
    <row r="1264" spans="1:5" outlineLevel="1">
      <c r="A1264" s="702"/>
      <c r="B1264" s="701"/>
      <c r="C1264" s="546" t="s">
        <v>20</v>
      </c>
      <c r="D1264" s="617" t="s">
        <v>3395</v>
      </c>
      <c r="E1264" s="698"/>
    </row>
    <row r="1265" spans="1:5" outlineLevel="1">
      <c r="A1265" s="702"/>
      <c r="B1265" s="701"/>
      <c r="C1265" s="8" t="s">
        <v>19</v>
      </c>
      <c r="D1265" s="620" t="s">
        <v>3412</v>
      </c>
      <c r="E1265" s="698"/>
    </row>
    <row r="1266" spans="1:5" outlineLevel="1">
      <c r="A1266" s="703"/>
      <c r="B1266" s="704"/>
      <c r="C1266" s="704"/>
      <c r="D1266" s="705"/>
      <c r="E1266" s="698"/>
    </row>
    <row r="1267" spans="1:5" ht="15" customHeight="1" outlineLevel="1">
      <c r="A1267" s="706" t="s">
        <v>18</v>
      </c>
      <c r="B1267" s="707"/>
      <c r="C1267" s="707"/>
      <c r="D1267" s="708"/>
      <c r="E1267" s="698"/>
    </row>
    <row r="1268" spans="1:5" outlineLevel="1">
      <c r="A1268" s="703" t="s">
        <v>3474</v>
      </c>
      <c r="B1268" s="704"/>
      <c r="C1268" s="704"/>
      <c r="D1268" s="705"/>
      <c r="E1268" s="698"/>
    </row>
    <row r="1269" spans="1:5" ht="15" hidden="1" customHeight="1" outlineLevel="2">
      <c r="A1269" s="331"/>
      <c r="B1269" s="332"/>
      <c r="C1269" s="332"/>
      <c r="D1269" s="332"/>
      <c r="E1269" s="698"/>
    </row>
    <row r="1270" spans="1:5" ht="15" hidden="1" customHeight="1" outlineLevel="2">
      <c r="A1270" s="333"/>
      <c r="B1270" s="334"/>
      <c r="C1270" s="334"/>
      <c r="D1270" s="334"/>
      <c r="E1270" s="698"/>
    </row>
    <row r="1271" spans="1:5" ht="15" hidden="1" customHeight="1" outlineLevel="2">
      <c r="A1271" s="333"/>
      <c r="B1271" s="334"/>
      <c r="C1271" s="334"/>
      <c r="D1271" s="334"/>
      <c r="E1271" s="698"/>
    </row>
    <row r="1272" spans="1:5" ht="15" hidden="1" customHeight="1" outlineLevel="2">
      <c r="A1272" s="333"/>
      <c r="B1272" s="334"/>
      <c r="C1272" s="334"/>
      <c r="D1272" s="334"/>
      <c r="E1272" s="698"/>
    </row>
    <row r="1273" spans="1:5" ht="15" hidden="1" customHeight="1" outlineLevel="2">
      <c r="A1273" s="333"/>
      <c r="B1273" s="334"/>
      <c r="C1273" s="334"/>
      <c r="D1273" s="334"/>
      <c r="E1273" s="698"/>
    </row>
    <row r="1274" spans="1:5" ht="15" hidden="1" customHeight="1" outlineLevel="2">
      <c r="A1274" s="333"/>
      <c r="B1274" s="334"/>
      <c r="C1274" s="334"/>
      <c r="D1274" s="334"/>
      <c r="E1274" s="698"/>
    </row>
    <row r="1275" spans="1:5" ht="15" hidden="1" customHeight="1" outlineLevel="2">
      <c r="A1275" s="333"/>
      <c r="B1275" s="334"/>
      <c r="C1275" s="334"/>
      <c r="D1275" s="334"/>
      <c r="E1275" s="698"/>
    </row>
    <row r="1276" spans="1:5" ht="15" hidden="1" customHeight="1" outlineLevel="2">
      <c r="A1276" s="333"/>
      <c r="B1276" s="334"/>
      <c r="C1276" s="334"/>
      <c r="D1276" s="334"/>
      <c r="E1276" s="698"/>
    </row>
    <row r="1277" spans="1:5" ht="15" hidden="1" customHeight="1" outlineLevel="2">
      <c r="A1277" s="333"/>
      <c r="B1277" s="334"/>
      <c r="C1277" s="334"/>
      <c r="D1277" s="334"/>
      <c r="E1277" s="698"/>
    </row>
    <row r="1278" spans="1:5" ht="15" hidden="1" customHeight="1" outlineLevel="2">
      <c r="A1278" s="333"/>
      <c r="B1278" s="334"/>
      <c r="C1278" s="334"/>
      <c r="D1278" s="334"/>
      <c r="E1278" s="698"/>
    </row>
    <row r="1279" spans="1:5" ht="15" hidden="1" customHeight="1" outlineLevel="2">
      <c r="A1279" s="333"/>
      <c r="B1279" s="334"/>
      <c r="C1279" s="334"/>
      <c r="D1279" s="334"/>
      <c r="E1279" s="698"/>
    </row>
    <row r="1280" spans="1:5" ht="15" hidden="1" customHeight="1" outlineLevel="2">
      <c r="A1280" s="333"/>
      <c r="B1280" s="334"/>
      <c r="C1280" s="334"/>
      <c r="D1280" s="334"/>
      <c r="E1280" s="698"/>
    </row>
    <row r="1281" spans="1:5" ht="15" hidden="1" customHeight="1" outlineLevel="2">
      <c r="A1281" s="333"/>
      <c r="B1281" s="334"/>
      <c r="C1281" s="334"/>
      <c r="D1281" s="334"/>
      <c r="E1281" s="698"/>
    </row>
    <row r="1282" spans="1:5" ht="15" hidden="1" customHeight="1" outlineLevel="2">
      <c r="A1282" s="333"/>
      <c r="B1282" s="334"/>
      <c r="C1282" s="334"/>
      <c r="D1282" s="334"/>
      <c r="E1282" s="698"/>
    </row>
    <row r="1283" spans="1:5" ht="15" hidden="1" customHeight="1" outlineLevel="2">
      <c r="A1283" s="335"/>
      <c r="B1283" s="336"/>
      <c r="C1283" s="336"/>
      <c r="D1283" s="336"/>
      <c r="E1283" s="698"/>
    </row>
    <row r="1284" spans="1:5" ht="15" customHeight="1" outlineLevel="2">
      <c r="A1284" s="703" t="s">
        <v>3475</v>
      </c>
      <c r="B1284" s="704"/>
      <c r="C1284" s="704"/>
      <c r="D1284" s="705"/>
      <c r="E1284" s="698"/>
    </row>
    <row r="1285" spans="1:5" ht="15" customHeight="1" outlineLevel="2">
      <c r="A1285" s="703" t="s">
        <v>3476</v>
      </c>
      <c r="B1285" s="704"/>
      <c r="C1285" s="704"/>
      <c r="D1285" s="705"/>
      <c r="E1285" s="698"/>
    </row>
    <row r="1286" spans="1:5" ht="15" customHeight="1" outlineLevel="2">
      <c r="A1286" s="703" t="s">
        <v>3477</v>
      </c>
      <c r="B1286" s="704"/>
      <c r="C1286" s="704"/>
      <c r="D1286" s="705"/>
      <c r="E1286" s="698"/>
    </row>
    <row r="1287" spans="1:5" ht="15" customHeight="1" outlineLevel="2">
      <c r="A1287" s="703" t="s">
        <v>3478</v>
      </c>
      <c r="B1287" s="704"/>
      <c r="C1287" s="704"/>
      <c r="D1287" s="705"/>
      <c r="E1287" s="698"/>
    </row>
    <row r="1288" spans="1:5" ht="15" customHeight="1" outlineLevel="2">
      <c r="A1288" s="703"/>
      <c r="B1288" s="704"/>
      <c r="C1288" s="704"/>
      <c r="D1288" s="705"/>
      <c r="E1288" s="698"/>
    </row>
    <row r="1289" spans="1:5" ht="15" customHeight="1" outlineLevel="1">
      <c r="A1289" s="706" t="s">
        <v>3204</v>
      </c>
      <c r="B1289" s="707"/>
      <c r="C1289" s="707"/>
      <c r="D1289" s="708"/>
      <c r="E1289" s="698"/>
    </row>
    <row r="1290" spans="1:5" ht="15" customHeight="1" outlineLevel="1">
      <c r="A1290" s="699" t="s">
        <v>23</v>
      </c>
      <c r="B1290" s="700"/>
      <c r="C1290" s="700"/>
      <c r="D1290" s="616"/>
      <c r="E1290" s="698"/>
    </row>
    <row r="1291" spans="1:5" ht="15" customHeight="1" outlineLevel="1">
      <c r="A1291" s="699" t="s">
        <v>3206</v>
      </c>
      <c r="B1291" s="701"/>
      <c r="C1291" s="546" t="s">
        <v>3205</v>
      </c>
      <c r="D1291" s="617"/>
      <c r="E1291" s="698"/>
    </row>
    <row r="1292" spans="1:5" ht="15" customHeight="1" outlineLevel="1">
      <c r="A1292" s="702"/>
      <c r="B1292" s="701"/>
      <c r="C1292" s="546" t="s">
        <v>21</v>
      </c>
      <c r="D1292" s="617"/>
      <c r="E1292" s="698"/>
    </row>
    <row r="1293" spans="1:5" ht="15" customHeight="1" outlineLevel="1">
      <c r="A1293" s="702"/>
      <c r="B1293" s="701"/>
      <c r="C1293" s="546" t="s">
        <v>3084</v>
      </c>
      <c r="D1293" s="617"/>
      <c r="E1293" s="698"/>
    </row>
    <row r="1294" spans="1:5" ht="15" customHeight="1" outlineLevel="1" thickBot="1">
      <c r="A1294" s="703"/>
      <c r="B1294" s="704"/>
      <c r="C1294" s="704"/>
      <c r="D1294" s="705"/>
      <c r="E1294" s="698"/>
    </row>
    <row r="1295" spans="1:5" ht="13.5" thickBot="1">
      <c r="A1295" s="691"/>
      <c r="B1295" s="692"/>
      <c r="C1295" s="692"/>
      <c r="D1295" s="692"/>
      <c r="E1295" s="693"/>
    </row>
  </sheetData>
  <mergeCells count="645">
    <mergeCell ref="A1284:D1284"/>
    <mergeCell ref="A1285:D1285"/>
    <mergeCell ref="A1286:D1286"/>
    <mergeCell ref="A1289:D1289"/>
    <mergeCell ref="A1290:C1290"/>
    <mergeCell ref="A1291:B1293"/>
    <mergeCell ref="A1287:D1287"/>
    <mergeCell ref="A1288:D1288"/>
    <mergeCell ref="A1294:D1294"/>
    <mergeCell ref="A285:E285"/>
    <mergeCell ref="A286:D286"/>
    <mergeCell ref="E286:E326"/>
    <mergeCell ref="A287:C287"/>
    <mergeCell ref="A288:B290"/>
    <mergeCell ref="A292:D292"/>
    <mergeCell ref="A315:D315"/>
    <mergeCell ref="A316:C316"/>
    <mergeCell ref="A317:B319"/>
    <mergeCell ref="A291:D291"/>
    <mergeCell ref="A293:D293"/>
    <mergeCell ref="A309:D309"/>
    <mergeCell ref="A310:D310"/>
    <mergeCell ref="A311:D311"/>
    <mergeCell ref="A313:D313"/>
    <mergeCell ref="A312:D312"/>
    <mergeCell ref="A314:D314"/>
    <mergeCell ref="A320:B322"/>
    <mergeCell ref="A323:B325"/>
    <mergeCell ref="A326:D326"/>
    <mergeCell ref="A269:D269"/>
    <mergeCell ref="A270:C270"/>
    <mergeCell ref="A271:B273"/>
    <mergeCell ref="A274:D274"/>
    <mergeCell ref="A275:C275"/>
    <mergeCell ref="A276:B278"/>
    <mergeCell ref="A279:D279"/>
    <mergeCell ref="A280:C280"/>
    <mergeCell ref="A281:B283"/>
    <mergeCell ref="A231:E231"/>
    <mergeCell ref="A232:D232"/>
    <mergeCell ref="E232:E268"/>
    <mergeCell ref="A233:C233"/>
    <mergeCell ref="A234:B236"/>
    <mergeCell ref="A238:D238"/>
    <mergeCell ref="A263:D263"/>
    <mergeCell ref="A264:C264"/>
    <mergeCell ref="A265:B267"/>
    <mergeCell ref="A239:D239"/>
    <mergeCell ref="A240:D240"/>
    <mergeCell ref="A241:D241"/>
    <mergeCell ref="A262:D262"/>
    <mergeCell ref="A237:D237"/>
    <mergeCell ref="A257:D257"/>
    <mergeCell ref="A258:D258"/>
    <mergeCell ref="A259:D259"/>
    <mergeCell ref="A260:D260"/>
    <mergeCell ref="A261:D261"/>
    <mergeCell ref="A268:D268"/>
    <mergeCell ref="A215:D215"/>
    <mergeCell ref="A187:D187"/>
    <mergeCell ref="A189:D189"/>
    <mergeCell ref="A190:D190"/>
    <mergeCell ref="A191:D191"/>
    <mergeCell ref="A193:D193"/>
    <mergeCell ref="A192:D192"/>
    <mergeCell ref="A226:C226"/>
    <mergeCell ref="A227:B229"/>
    <mergeCell ref="A216:C216"/>
    <mergeCell ref="A217:B219"/>
    <mergeCell ref="A220:D220"/>
    <mergeCell ref="A221:C221"/>
    <mergeCell ref="A222:B224"/>
    <mergeCell ref="A225:D225"/>
    <mergeCell ref="A167:B169"/>
    <mergeCell ref="A170:D170"/>
    <mergeCell ref="A171:C171"/>
    <mergeCell ref="A172:B174"/>
    <mergeCell ref="A175:D175"/>
    <mergeCell ref="A176:C176"/>
    <mergeCell ref="A177:B179"/>
    <mergeCell ref="A181:E181"/>
    <mergeCell ref="A182:D182"/>
    <mergeCell ref="E182:E214"/>
    <mergeCell ref="A183:C183"/>
    <mergeCell ref="A184:B186"/>
    <mergeCell ref="A188:D188"/>
    <mergeCell ref="A209:D209"/>
    <mergeCell ref="A210:C210"/>
    <mergeCell ref="A211:B213"/>
    <mergeCell ref="A214:D214"/>
    <mergeCell ref="E133:E164"/>
    <mergeCell ref="A134:C134"/>
    <mergeCell ref="A135:B137"/>
    <mergeCell ref="A139:D139"/>
    <mergeCell ref="A159:D159"/>
    <mergeCell ref="A160:C160"/>
    <mergeCell ref="A161:B163"/>
    <mergeCell ref="A165:D165"/>
    <mergeCell ref="A166:C166"/>
    <mergeCell ref="A140:D140"/>
    <mergeCell ref="A156:D156"/>
    <mergeCell ref="A157:D157"/>
    <mergeCell ref="A158:D158"/>
    <mergeCell ref="A138:D138"/>
    <mergeCell ref="A133:D133"/>
    <mergeCell ref="A164:D164"/>
    <mergeCell ref="A327:D327"/>
    <mergeCell ref="A328:C328"/>
    <mergeCell ref="A329:B331"/>
    <mergeCell ref="A332:D332"/>
    <mergeCell ref="A333:C333"/>
    <mergeCell ref="A334:B336"/>
    <mergeCell ref="A337:D337"/>
    <mergeCell ref="A338:C338"/>
    <mergeCell ref="A339:B341"/>
    <mergeCell ref="B30:C30"/>
    <mergeCell ref="B31:C31"/>
    <mergeCell ref="A61:C61"/>
    <mergeCell ref="A62:B64"/>
    <mergeCell ref="A121:D121"/>
    <mergeCell ref="A122:C122"/>
    <mergeCell ref="A123:B125"/>
    <mergeCell ref="A126:D126"/>
    <mergeCell ref="A127:C127"/>
    <mergeCell ref="A78:B80"/>
    <mergeCell ref="A111:C111"/>
    <mergeCell ref="A112:B114"/>
    <mergeCell ref="A83:D83"/>
    <mergeCell ref="A84:C84"/>
    <mergeCell ref="A85:B87"/>
    <mergeCell ref="A89:D89"/>
    <mergeCell ref="A110:D110"/>
    <mergeCell ref="A88:D88"/>
    <mergeCell ref="A65:D65"/>
    <mergeCell ref="A128:B130"/>
    <mergeCell ref="A132:E132"/>
    <mergeCell ref="A66:D66"/>
    <mergeCell ref="A67:C67"/>
    <mergeCell ref="A68:B70"/>
    <mergeCell ref="A71:D71"/>
    <mergeCell ref="A72:C72"/>
    <mergeCell ref="A73:B75"/>
    <mergeCell ref="A76:D76"/>
    <mergeCell ref="A90:D90"/>
    <mergeCell ref="A106:D106"/>
    <mergeCell ref="A107:D107"/>
    <mergeCell ref="A109:D109"/>
    <mergeCell ref="A108:D108"/>
    <mergeCell ref="A116:D116"/>
    <mergeCell ref="A117:C117"/>
    <mergeCell ref="A118:B120"/>
    <mergeCell ref="E83:E115"/>
    <mergeCell ref="A115:D115"/>
    <mergeCell ref="A19:C19"/>
    <mergeCell ref="E32:E65"/>
    <mergeCell ref="A32:D32"/>
    <mergeCell ref="E30:E31"/>
    <mergeCell ref="A82:E82"/>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A77:C7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343:E343"/>
    <mergeCell ref="A344:D344"/>
    <mergeCell ref="E344:E376"/>
    <mergeCell ref="A345:C345"/>
    <mergeCell ref="A346:B348"/>
    <mergeCell ref="A350:D350"/>
    <mergeCell ref="A371:D371"/>
    <mergeCell ref="A372:C372"/>
    <mergeCell ref="A373:B375"/>
    <mergeCell ref="A349:D349"/>
    <mergeCell ref="A351:D351"/>
    <mergeCell ref="A367:D367"/>
    <mergeCell ref="A368:D368"/>
    <mergeCell ref="A369:D369"/>
    <mergeCell ref="A370:D370"/>
    <mergeCell ref="A376:D376"/>
    <mergeCell ref="A377:E377"/>
    <mergeCell ref="A378:D378"/>
    <mergeCell ref="E378:E412"/>
    <mergeCell ref="A379:C379"/>
    <mergeCell ref="A380:B382"/>
    <mergeCell ref="A384:D384"/>
    <mergeCell ref="A407:D407"/>
    <mergeCell ref="A408:C408"/>
    <mergeCell ref="A409:B411"/>
    <mergeCell ref="A383:D383"/>
    <mergeCell ref="A385:D385"/>
    <mergeCell ref="A401:D401"/>
    <mergeCell ref="A402:D402"/>
    <mergeCell ref="A403:D403"/>
    <mergeCell ref="A406:D406"/>
    <mergeCell ref="A404:D404"/>
    <mergeCell ref="A405:D405"/>
    <mergeCell ref="A412:D412"/>
    <mergeCell ref="A413:E413"/>
    <mergeCell ref="A414:D414"/>
    <mergeCell ref="E414:E448"/>
    <mergeCell ref="A415:C415"/>
    <mergeCell ref="A416:B418"/>
    <mergeCell ref="A420:D420"/>
    <mergeCell ref="A443:D443"/>
    <mergeCell ref="A444:C444"/>
    <mergeCell ref="A445:B447"/>
    <mergeCell ref="A419:D419"/>
    <mergeCell ref="A421:D421"/>
    <mergeCell ref="A437:D437"/>
    <mergeCell ref="A438:D438"/>
    <mergeCell ref="A439:D439"/>
    <mergeCell ref="A440:D440"/>
    <mergeCell ref="A441:D441"/>
    <mergeCell ref="A442:D442"/>
    <mergeCell ref="A448:D448"/>
    <mergeCell ref="A449:E449"/>
    <mergeCell ref="A450:D450"/>
    <mergeCell ref="E450:E483"/>
    <mergeCell ref="A451:C451"/>
    <mergeCell ref="A452:B454"/>
    <mergeCell ref="A456:D456"/>
    <mergeCell ref="A478:D478"/>
    <mergeCell ref="A479:C479"/>
    <mergeCell ref="A480:B482"/>
    <mergeCell ref="A455:D455"/>
    <mergeCell ref="A457:D457"/>
    <mergeCell ref="A473:D473"/>
    <mergeCell ref="A474:D474"/>
    <mergeCell ref="A475:D475"/>
    <mergeCell ref="A477:D477"/>
    <mergeCell ref="A476:D476"/>
    <mergeCell ref="A483:D483"/>
    <mergeCell ref="A484:E484"/>
    <mergeCell ref="A485:D485"/>
    <mergeCell ref="E485:E525"/>
    <mergeCell ref="A486:C486"/>
    <mergeCell ref="A487:B489"/>
    <mergeCell ref="A491:D491"/>
    <mergeCell ref="A520:D520"/>
    <mergeCell ref="A521:C521"/>
    <mergeCell ref="A522:B524"/>
    <mergeCell ref="A490:D490"/>
    <mergeCell ref="A492:D492"/>
    <mergeCell ref="A493:D493"/>
    <mergeCell ref="A494:D494"/>
    <mergeCell ref="A495:D495"/>
    <mergeCell ref="A511:D511"/>
    <mergeCell ref="A512:D512"/>
    <mergeCell ref="A517:D517"/>
    <mergeCell ref="A513:D513"/>
    <mergeCell ref="A514:D514"/>
    <mergeCell ref="A515:D515"/>
    <mergeCell ref="A516:D516"/>
    <mergeCell ref="A518:D518"/>
    <mergeCell ref="A519:D519"/>
    <mergeCell ref="A525:D525"/>
    <mergeCell ref="A526:E526"/>
    <mergeCell ref="A527:D527"/>
    <mergeCell ref="E527:E559"/>
    <mergeCell ref="A528:C528"/>
    <mergeCell ref="A529:B531"/>
    <mergeCell ref="A533:D533"/>
    <mergeCell ref="A554:D554"/>
    <mergeCell ref="A555:C555"/>
    <mergeCell ref="A556:B558"/>
    <mergeCell ref="A532:D532"/>
    <mergeCell ref="A535:D535"/>
    <mergeCell ref="A534:D534"/>
    <mergeCell ref="A551:D551"/>
    <mergeCell ref="A553:D553"/>
    <mergeCell ref="A552:D552"/>
    <mergeCell ref="A559:D559"/>
    <mergeCell ref="A560:E560"/>
    <mergeCell ref="A561:D561"/>
    <mergeCell ref="E561:E601"/>
    <mergeCell ref="A562:C562"/>
    <mergeCell ref="A563:B565"/>
    <mergeCell ref="A567:D567"/>
    <mergeCell ref="A590:D590"/>
    <mergeCell ref="A591:C591"/>
    <mergeCell ref="A592:B594"/>
    <mergeCell ref="A566:D566"/>
    <mergeCell ref="A568:D568"/>
    <mergeCell ref="A584:D584"/>
    <mergeCell ref="A585:D585"/>
    <mergeCell ref="A586:D586"/>
    <mergeCell ref="A587:D587"/>
    <mergeCell ref="A588:D588"/>
    <mergeCell ref="A589:D589"/>
    <mergeCell ref="A595:B597"/>
    <mergeCell ref="A598:B600"/>
    <mergeCell ref="A601:D601"/>
    <mergeCell ref="A602:D602"/>
    <mergeCell ref="A603:C603"/>
    <mergeCell ref="A604:B606"/>
    <mergeCell ref="A607:D607"/>
    <mergeCell ref="A608:C608"/>
    <mergeCell ref="A609:B611"/>
    <mergeCell ref="A612:D612"/>
    <mergeCell ref="A613:C613"/>
    <mergeCell ref="A614:B616"/>
    <mergeCell ref="A618:E618"/>
    <mergeCell ref="A619:D619"/>
    <mergeCell ref="E619:E652"/>
    <mergeCell ref="A620:C620"/>
    <mergeCell ref="A621:B623"/>
    <mergeCell ref="A625:D625"/>
    <mergeCell ref="A644:D644"/>
    <mergeCell ref="A645:C645"/>
    <mergeCell ref="A646:B648"/>
    <mergeCell ref="A624:D624"/>
    <mergeCell ref="A626:D626"/>
    <mergeCell ref="A642:D642"/>
    <mergeCell ref="A643:D643"/>
    <mergeCell ref="A649:B651"/>
    <mergeCell ref="A652:D652"/>
    <mergeCell ref="A653:E653"/>
    <mergeCell ref="A654:D654"/>
    <mergeCell ref="E654:E689"/>
    <mergeCell ref="A655:C655"/>
    <mergeCell ref="A656:B658"/>
    <mergeCell ref="A660:D660"/>
    <mergeCell ref="A684:D684"/>
    <mergeCell ref="A685:C685"/>
    <mergeCell ref="A686:B688"/>
    <mergeCell ref="A659:D659"/>
    <mergeCell ref="A661:D661"/>
    <mergeCell ref="A677:D677"/>
    <mergeCell ref="A678:D678"/>
    <mergeCell ref="A679:D679"/>
    <mergeCell ref="A680:D680"/>
    <mergeCell ref="A681:D681"/>
    <mergeCell ref="A682:D682"/>
    <mergeCell ref="A683:D683"/>
    <mergeCell ref="A689:D689"/>
    <mergeCell ref="A690:E690"/>
    <mergeCell ref="A691:D691"/>
    <mergeCell ref="E691:E723"/>
    <mergeCell ref="A692:C692"/>
    <mergeCell ref="A693:B695"/>
    <mergeCell ref="A697:D697"/>
    <mergeCell ref="A718:D718"/>
    <mergeCell ref="A719:C719"/>
    <mergeCell ref="A720:B722"/>
    <mergeCell ref="A696:D696"/>
    <mergeCell ref="A698:D698"/>
    <mergeCell ref="A699:D699"/>
    <mergeCell ref="A700:D700"/>
    <mergeCell ref="A701:D701"/>
    <mergeCell ref="A717:D717"/>
    <mergeCell ref="A723:D723"/>
    <mergeCell ref="A724:E724"/>
    <mergeCell ref="A725:D725"/>
    <mergeCell ref="E725:E756"/>
    <mergeCell ref="A726:C726"/>
    <mergeCell ref="A727:B729"/>
    <mergeCell ref="A731:D731"/>
    <mergeCell ref="A751:D751"/>
    <mergeCell ref="A752:C752"/>
    <mergeCell ref="A753:B755"/>
    <mergeCell ref="A730:D730"/>
    <mergeCell ref="A732:D732"/>
    <mergeCell ref="A748:D748"/>
    <mergeCell ref="A749:D749"/>
    <mergeCell ref="A750:D750"/>
    <mergeCell ref="A756:D756"/>
    <mergeCell ref="A757:E757"/>
    <mergeCell ref="A758:D758"/>
    <mergeCell ref="E758:E790"/>
    <mergeCell ref="A759:C759"/>
    <mergeCell ref="A760:B762"/>
    <mergeCell ref="A764:D764"/>
    <mergeCell ref="A785:D785"/>
    <mergeCell ref="A786:C786"/>
    <mergeCell ref="A787:B789"/>
    <mergeCell ref="A763:D763"/>
    <mergeCell ref="A765:D765"/>
    <mergeCell ref="A781:D781"/>
    <mergeCell ref="A783:D783"/>
    <mergeCell ref="A782:D782"/>
    <mergeCell ref="A784:D784"/>
    <mergeCell ref="A790:D790"/>
    <mergeCell ref="A791:E791"/>
    <mergeCell ref="A792:D792"/>
    <mergeCell ref="E792:E823"/>
    <mergeCell ref="A793:C793"/>
    <mergeCell ref="A794:B796"/>
    <mergeCell ref="A798:D798"/>
    <mergeCell ref="A818:D818"/>
    <mergeCell ref="A819:C819"/>
    <mergeCell ref="A820:B822"/>
    <mergeCell ref="A797:D797"/>
    <mergeCell ref="A799:D799"/>
    <mergeCell ref="A815:D815"/>
    <mergeCell ref="A816:D816"/>
    <mergeCell ref="A817:D817"/>
    <mergeCell ref="A823:D823"/>
    <mergeCell ref="A824:E824"/>
    <mergeCell ref="A825:D825"/>
    <mergeCell ref="E825:E857"/>
    <mergeCell ref="A826:C826"/>
    <mergeCell ref="A827:B829"/>
    <mergeCell ref="A830:D830"/>
    <mergeCell ref="A831:D831"/>
    <mergeCell ref="A832:D832"/>
    <mergeCell ref="A848:D848"/>
    <mergeCell ref="A849:D849"/>
    <mergeCell ref="A850:D850"/>
    <mergeCell ref="A852:D852"/>
    <mergeCell ref="A853:C853"/>
    <mergeCell ref="A854:B856"/>
    <mergeCell ref="A851:D851"/>
    <mergeCell ref="A857:D857"/>
    <mergeCell ref="A858:E858"/>
    <mergeCell ref="A859:D859"/>
    <mergeCell ref="E859:E890"/>
    <mergeCell ref="A860:C860"/>
    <mergeCell ref="A861:B863"/>
    <mergeCell ref="A864:D864"/>
    <mergeCell ref="A865:D865"/>
    <mergeCell ref="A866:D866"/>
    <mergeCell ref="A867:D867"/>
    <mergeCell ref="A868:D868"/>
    <mergeCell ref="A869:D869"/>
    <mergeCell ref="A885:D885"/>
    <mergeCell ref="A886:C886"/>
    <mergeCell ref="A887:B889"/>
    <mergeCell ref="A890:D890"/>
    <mergeCell ref="A891:E891"/>
    <mergeCell ref="A892:D892"/>
    <mergeCell ref="E892:E924"/>
    <mergeCell ref="A893:C893"/>
    <mergeCell ref="A894:B896"/>
    <mergeCell ref="A897:D897"/>
    <mergeCell ref="A898:D898"/>
    <mergeCell ref="A899:D899"/>
    <mergeCell ref="A915:D915"/>
    <mergeCell ref="A916:D916"/>
    <mergeCell ref="A917:D917"/>
    <mergeCell ref="A919:D919"/>
    <mergeCell ref="A920:C920"/>
    <mergeCell ref="A921:B923"/>
    <mergeCell ref="A918:D918"/>
    <mergeCell ref="A924:D924"/>
    <mergeCell ref="A925:E925"/>
    <mergeCell ref="A926:D926"/>
    <mergeCell ref="E926:E957"/>
    <mergeCell ref="A927:C927"/>
    <mergeCell ref="A928:B930"/>
    <mergeCell ref="A931:D931"/>
    <mergeCell ref="A932:D932"/>
    <mergeCell ref="A933:D933"/>
    <mergeCell ref="A949:D949"/>
    <mergeCell ref="A950:D950"/>
    <mergeCell ref="A951:D951"/>
    <mergeCell ref="A952:D952"/>
    <mergeCell ref="A953:C953"/>
    <mergeCell ref="A954:B956"/>
    <mergeCell ref="A957:D957"/>
    <mergeCell ref="A958:E958"/>
    <mergeCell ref="A959:D959"/>
    <mergeCell ref="E959:E991"/>
    <mergeCell ref="A960:C960"/>
    <mergeCell ref="A961:B963"/>
    <mergeCell ref="A964:D964"/>
    <mergeCell ref="A965:D965"/>
    <mergeCell ref="A966:D966"/>
    <mergeCell ref="A982:D982"/>
    <mergeCell ref="A983:D983"/>
    <mergeCell ref="A985:D985"/>
    <mergeCell ref="A986:D986"/>
    <mergeCell ref="A987:C987"/>
    <mergeCell ref="A988:B990"/>
    <mergeCell ref="A984:D984"/>
    <mergeCell ref="A991:D991"/>
    <mergeCell ref="A992:E992"/>
    <mergeCell ref="A993:D993"/>
    <mergeCell ref="E993:E1024"/>
    <mergeCell ref="A994:C994"/>
    <mergeCell ref="A995:B997"/>
    <mergeCell ref="A998:D998"/>
    <mergeCell ref="A999:D999"/>
    <mergeCell ref="A1000:D1000"/>
    <mergeCell ref="A1016:D1016"/>
    <mergeCell ref="A1017:D1017"/>
    <mergeCell ref="A1018:D1018"/>
    <mergeCell ref="A1019:D1019"/>
    <mergeCell ref="A1020:C1020"/>
    <mergeCell ref="A1021:B1023"/>
    <mergeCell ref="A1024:D1024"/>
    <mergeCell ref="A1025:E1025"/>
    <mergeCell ref="A1026:D1026"/>
    <mergeCell ref="E1026:E1058"/>
    <mergeCell ref="A1027:C1027"/>
    <mergeCell ref="A1028:B1030"/>
    <mergeCell ref="A1031:D1031"/>
    <mergeCell ref="A1032:D1032"/>
    <mergeCell ref="A1033:D1033"/>
    <mergeCell ref="A1049:D1049"/>
    <mergeCell ref="A1050:D1050"/>
    <mergeCell ref="A1051:D1051"/>
    <mergeCell ref="A1053:D1053"/>
    <mergeCell ref="A1054:C1054"/>
    <mergeCell ref="A1055:B1057"/>
    <mergeCell ref="A1052:D1052"/>
    <mergeCell ref="A1058:D1058"/>
    <mergeCell ref="A1059:E1059"/>
    <mergeCell ref="A1060:D1060"/>
    <mergeCell ref="E1060:E1091"/>
    <mergeCell ref="A1061:C1061"/>
    <mergeCell ref="A1062:B1064"/>
    <mergeCell ref="A1065:D1065"/>
    <mergeCell ref="A1066:D1066"/>
    <mergeCell ref="A1067:D1067"/>
    <mergeCell ref="A1083:D1083"/>
    <mergeCell ref="A1084:D1084"/>
    <mergeCell ref="A1085:D1085"/>
    <mergeCell ref="A1086:D1086"/>
    <mergeCell ref="A1087:C1087"/>
    <mergeCell ref="A1088:B1090"/>
    <mergeCell ref="A1091:D1091"/>
    <mergeCell ref="A1092:E1092"/>
    <mergeCell ref="A1093:D1093"/>
    <mergeCell ref="E1093:E1124"/>
    <mergeCell ref="A1094:C1094"/>
    <mergeCell ref="A1095:B1097"/>
    <mergeCell ref="A1098:D1098"/>
    <mergeCell ref="A1099:D1099"/>
    <mergeCell ref="A1100:D1100"/>
    <mergeCell ref="A1116:D1116"/>
    <mergeCell ref="A1117:D1117"/>
    <mergeCell ref="A1118:D1118"/>
    <mergeCell ref="A1119:D1119"/>
    <mergeCell ref="A1120:C1120"/>
    <mergeCell ref="A1121:B1123"/>
    <mergeCell ref="A1124:D1124"/>
    <mergeCell ref="A1125:E1125"/>
    <mergeCell ref="A1126:D1126"/>
    <mergeCell ref="E1126:E1158"/>
    <mergeCell ref="A1127:C1127"/>
    <mergeCell ref="A1128:B1130"/>
    <mergeCell ref="A1131:D1131"/>
    <mergeCell ref="A1132:D1132"/>
    <mergeCell ref="A1133:D1133"/>
    <mergeCell ref="A1134:D1134"/>
    <mergeCell ref="A1135:D1135"/>
    <mergeCell ref="A1136:D1136"/>
    <mergeCell ref="A1153:D1153"/>
    <mergeCell ref="A1154:C1154"/>
    <mergeCell ref="A1155:B1157"/>
    <mergeCell ref="A1152:D1152"/>
    <mergeCell ref="A1158:D1158"/>
    <mergeCell ref="A1159:E1159"/>
    <mergeCell ref="A1160:D1160"/>
    <mergeCell ref="E1160:E1192"/>
    <mergeCell ref="A1161:C1161"/>
    <mergeCell ref="A1162:B1164"/>
    <mergeCell ref="A1165:D1165"/>
    <mergeCell ref="A1166:D1166"/>
    <mergeCell ref="A1167:D1167"/>
    <mergeCell ref="A1183:D1183"/>
    <mergeCell ref="A1184:D1184"/>
    <mergeCell ref="A1185:D1185"/>
    <mergeCell ref="A1187:D1187"/>
    <mergeCell ref="A1188:C1188"/>
    <mergeCell ref="A1189:B1191"/>
    <mergeCell ref="A1186:D1186"/>
    <mergeCell ref="A1192:D1192"/>
    <mergeCell ref="A1193:E1193"/>
    <mergeCell ref="A1194:D1194"/>
    <mergeCell ref="E1194:E1226"/>
    <mergeCell ref="A1195:C1195"/>
    <mergeCell ref="A1196:B1198"/>
    <mergeCell ref="A1199:D1199"/>
    <mergeCell ref="A1200:D1200"/>
    <mergeCell ref="A1201:D1201"/>
    <mergeCell ref="A1217:D1217"/>
    <mergeCell ref="A1218:D1218"/>
    <mergeCell ref="A1219:D1219"/>
    <mergeCell ref="A1221:D1221"/>
    <mergeCell ref="A1222:C1222"/>
    <mergeCell ref="A1223:B1225"/>
    <mergeCell ref="A1220:D1220"/>
    <mergeCell ref="A1226:D1226"/>
    <mergeCell ref="A1295:E1295"/>
    <mergeCell ref="A1227:E1227"/>
    <mergeCell ref="A1228:D1228"/>
    <mergeCell ref="E1228:E1259"/>
    <mergeCell ref="A1229:C1229"/>
    <mergeCell ref="A1230:B1232"/>
    <mergeCell ref="A1233:D1233"/>
    <mergeCell ref="A1234:D1234"/>
    <mergeCell ref="A1235:D1235"/>
    <mergeCell ref="A1251:D1251"/>
    <mergeCell ref="A1252:D1252"/>
    <mergeCell ref="A1253:D1253"/>
    <mergeCell ref="A1254:D1254"/>
    <mergeCell ref="A1255:C1255"/>
    <mergeCell ref="A1256:B1258"/>
    <mergeCell ref="A1259:D1259"/>
    <mergeCell ref="A1260:E1260"/>
    <mergeCell ref="A1261:D1261"/>
    <mergeCell ref="E1261:E1294"/>
    <mergeCell ref="A1262:C1262"/>
    <mergeCell ref="A1263:B1265"/>
    <mergeCell ref="A1266:D1266"/>
    <mergeCell ref="A1267:D1267"/>
    <mergeCell ref="A1268:D126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80" t="s">
        <v>3100</v>
      </c>
      <c r="B1" s="435"/>
      <c r="C1" s="435"/>
      <c r="D1" s="435"/>
      <c r="E1" s="436"/>
    </row>
    <row r="2" spans="1:5">
      <c r="A2" s="437" t="s">
        <v>853</v>
      </c>
      <c r="B2" s="377"/>
      <c r="C2" s="377"/>
      <c r="D2" s="377"/>
      <c r="E2" s="438"/>
    </row>
    <row r="3" spans="1:5" ht="12.75" customHeight="1" thickBot="1">
      <c r="A3" s="676"/>
      <c r="B3" s="677"/>
      <c r="C3" s="677"/>
      <c r="D3" s="677"/>
      <c r="E3" s="717"/>
    </row>
    <row r="4" spans="1:5" ht="20.100000000000001" customHeight="1">
      <c r="A4" s="718" t="s">
        <v>853</v>
      </c>
      <c r="B4" s="719"/>
      <c r="C4" s="719"/>
      <c r="D4" s="719"/>
      <c r="E4" s="722" t="s">
        <v>3130</v>
      </c>
    </row>
    <row r="5" spans="1:5" ht="31.5" customHeight="1" thickBot="1">
      <c r="A5" s="720"/>
      <c r="B5" s="721"/>
      <c r="C5" s="721"/>
      <c r="D5" s="721"/>
      <c r="E5" s="723"/>
    </row>
    <row r="6" spans="1:5" ht="15.75" thickBot="1">
      <c r="A6" s="960" t="s">
        <v>3199</v>
      </c>
      <c r="B6" s="961"/>
      <c r="C6" s="962"/>
      <c r="D6" s="492" t="str">
        <f>Obsah!C33</f>
        <v>(dd/mm/rrrr)</v>
      </c>
      <c r="E6" s="82"/>
    </row>
    <row r="7" spans="1:5" ht="15" customHeight="1">
      <c r="A7" s="1074" t="s">
        <v>861</v>
      </c>
      <c r="B7" s="1077" t="s">
        <v>67</v>
      </c>
      <c r="C7" s="495" t="s">
        <v>54</v>
      </c>
      <c r="D7" s="145"/>
      <c r="E7" s="972" t="s">
        <v>3186</v>
      </c>
    </row>
    <row r="8" spans="1:5" ht="15" customHeight="1">
      <c r="A8" s="1075"/>
      <c r="B8" s="1078"/>
      <c r="C8" s="19" t="s">
        <v>51</v>
      </c>
      <c r="D8" s="18"/>
      <c r="E8" s="974"/>
    </row>
    <row r="9" spans="1:5" ht="15" customHeight="1">
      <c r="A9" s="1075"/>
      <c r="B9" s="1078"/>
      <c r="C9" s="496" t="s">
        <v>63</v>
      </c>
      <c r="D9" s="16"/>
      <c r="E9" s="974"/>
    </row>
    <row r="10" spans="1:5" ht="15" customHeight="1">
      <c r="A10" s="1075"/>
      <c r="B10" s="1078"/>
      <c r="C10" s="496" t="s">
        <v>860</v>
      </c>
      <c r="D10" s="144"/>
      <c r="E10" s="974"/>
    </row>
    <row r="11" spans="1:5" ht="15" customHeight="1">
      <c r="A11" s="1075"/>
      <c r="B11" s="1078"/>
      <c r="C11" s="496" t="s">
        <v>858</v>
      </c>
      <c r="D11" s="143"/>
      <c r="E11" s="974"/>
    </row>
    <row r="12" spans="1:5" ht="15" customHeight="1" thickBot="1">
      <c r="A12" s="1076"/>
      <c r="B12" s="1079"/>
      <c r="C12" s="19" t="s">
        <v>859</v>
      </c>
      <c r="D12" s="142"/>
      <c r="E12" s="975"/>
    </row>
    <row r="13" spans="1:5" ht="15" hidden="1" customHeight="1" outlineLevel="1">
      <c r="A13" s="1074" t="s">
        <v>861</v>
      </c>
      <c r="B13" s="1077" t="s">
        <v>67</v>
      </c>
      <c r="C13" s="495" t="s">
        <v>54</v>
      </c>
      <c r="D13" s="145"/>
      <c r="E13" s="779" t="s">
        <v>44</v>
      </c>
    </row>
    <row r="14" spans="1:5" ht="15" hidden="1" customHeight="1" outlineLevel="1">
      <c r="A14" s="1075"/>
      <c r="B14" s="1078"/>
      <c r="C14" s="19" t="s">
        <v>51</v>
      </c>
      <c r="D14" s="18"/>
      <c r="E14" s="780"/>
    </row>
    <row r="15" spans="1:5" hidden="1" outlineLevel="1">
      <c r="A15" s="1075"/>
      <c r="B15" s="1078"/>
      <c r="C15" s="496" t="s">
        <v>63</v>
      </c>
      <c r="D15" s="16"/>
      <c r="E15" s="780"/>
    </row>
    <row r="16" spans="1:5" ht="15" hidden="1" customHeight="1" outlineLevel="1">
      <c r="A16" s="1075"/>
      <c r="B16" s="1078"/>
      <c r="C16" s="496" t="s">
        <v>860</v>
      </c>
      <c r="D16" s="144"/>
      <c r="E16" s="780"/>
    </row>
    <row r="17" spans="1:5" hidden="1" outlineLevel="1">
      <c r="A17" s="1075"/>
      <c r="B17" s="1078"/>
      <c r="C17" s="496" t="s">
        <v>858</v>
      </c>
      <c r="D17" s="143"/>
      <c r="E17" s="780"/>
    </row>
    <row r="18" spans="1:5" ht="15" hidden="1" customHeight="1" outlineLevel="1" thickBot="1">
      <c r="A18" s="1076"/>
      <c r="B18" s="1079"/>
      <c r="C18" s="19" t="s">
        <v>859</v>
      </c>
      <c r="D18" s="142"/>
      <c r="E18" s="821"/>
    </row>
    <row r="19" spans="1:5" ht="15" hidden="1" customHeight="1" outlineLevel="1">
      <c r="A19" s="1074" t="s">
        <v>861</v>
      </c>
      <c r="B19" s="1077" t="s">
        <v>67</v>
      </c>
      <c r="C19" s="495" t="s">
        <v>54</v>
      </c>
      <c r="D19" s="145"/>
      <c r="E19" s="779" t="s">
        <v>44</v>
      </c>
    </row>
    <row r="20" spans="1:5" ht="15" hidden="1" customHeight="1" outlineLevel="1">
      <c r="A20" s="1075"/>
      <c r="B20" s="1078"/>
      <c r="C20" s="19" t="s">
        <v>51</v>
      </c>
      <c r="D20" s="18"/>
      <c r="E20" s="780"/>
    </row>
    <row r="21" spans="1:5" hidden="1" outlineLevel="1">
      <c r="A21" s="1075"/>
      <c r="B21" s="1078"/>
      <c r="C21" s="496" t="s">
        <v>63</v>
      </c>
      <c r="D21" s="16"/>
      <c r="E21" s="780"/>
    </row>
    <row r="22" spans="1:5" hidden="1" outlineLevel="1">
      <c r="A22" s="1075"/>
      <c r="B22" s="1078"/>
      <c r="C22" s="496" t="s">
        <v>860</v>
      </c>
      <c r="D22" s="144"/>
      <c r="E22" s="780"/>
    </row>
    <row r="23" spans="1:5" ht="15" hidden="1" customHeight="1" outlineLevel="1">
      <c r="A23" s="1075"/>
      <c r="B23" s="1078"/>
      <c r="C23" s="496" t="s">
        <v>858</v>
      </c>
      <c r="D23" s="143"/>
      <c r="E23" s="780"/>
    </row>
    <row r="24" spans="1:5" ht="15" hidden="1" customHeight="1" outlineLevel="1" thickBot="1">
      <c r="A24" s="1076"/>
      <c r="B24" s="1079"/>
      <c r="C24" s="19" t="s">
        <v>859</v>
      </c>
      <c r="D24" s="142"/>
      <c r="E24" s="821"/>
    </row>
    <row r="25" spans="1:5" ht="15" hidden="1" customHeight="1" outlineLevel="1">
      <c r="A25" s="1074" t="s">
        <v>861</v>
      </c>
      <c r="B25" s="1077" t="s">
        <v>67</v>
      </c>
      <c r="C25" s="495" t="s">
        <v>54</v>
      </c>
      <c r="D25" s="145"/>
      <c r="E25" s="779" t="s">
        <v>44</v>
      </c>
    </row>
    <row r="26" spans="1:5" hidden="1" outlineLevel="1">
      <c r="A26" s="1075"/>
      <c r="B26" s="1078"/>
      <c r="C26" s="19" t="s">
        <v>51</v>
      </c>
      <c r="D26" s="18"/>
      <c r="E26" s="780"/>
    </row>
    <row r="27" spans="1:5" hidden="1" outlineLevel="1">
      <c r="A27" s="1075"/>
      <c r="B27" s="1078"/>
      <c r="C27" s="496" t="s">
        <v>63</v>
      </c>
      <c r="D27" s="16"/>
      <c r="E27" s="780"/>
    </row>
    <row r="28" spans="1:5" hidden="1" outlineLevel="1">
      <c r="A28" s="1075"/>
      <c r="B28" s="1078"/>
      <c r="C28" s="496" t="s">
        <v>860</v>
      </c>
      <c r="D28" s="144"/>
      <c r="E28" s="780"/>
    </row>
    <row r="29" spans="1:5" ht="15" hidden="1" customHeight="1" outlineLevel="1">
      <c r="A29" s="1075"/>
      <c r="B29" s="1078"/>
      <c r="C29" s="496" t="s">
        <v>858</v>
      </c>
      <c r="D29" s="143"/>
      <c r="E29" s="780"/>
    </row>
    <row r="30" spans="1:5" ht="15" hidden="1" customHeight="1" outlineLevel="1" thickBot="1">
      <c r="A30" s="1076"/>
      <c r="B30" s="1079"/>
      <c r="C30" s="19" t="s">
        <v>859</v>
      </c>
      <c r="D30" s="142"/>
      <c r="E30" s="821"/>
    </row>
    <row r="31" spans="1:5" ht="15" hidden="1" customHeight="1" outlineLevel="1">
      <c r="A31" s="1074" t="s">
        <v>861</v>
      </c>
      <c r="B31" s="1077" t="s">
        <v>67</v>
      </c>
      <c r="C31" s="495" t="s">
        <v>54</v>
      </c>
      <c r="D31" s="145"/>
      <c r="E31" s="779" t="s">
        <v>44</v>
      </c>
    </row>
    <row r="32" spans="1:5" hidden="1" outlineLevel="1">
      <c r="A32" s="1075"/>
      <c r="B32" s="1078"/>
      <c r="C32" s="19" t="s">
        <v>51</v>
      </c>
      <c r="D32" s="18"/>
      <c r="E32" s="780"/>
    </row>
    <row r="33" spans="1:5" hidden="1" outlineLevel="1">
      <c r="A33" s="1075"/>
      <c r="B33" s="1078"/>
      <c r="C33" s="496" t="s">
        <v>63</v>
      </c>
      <c r="D33" s="16"/>
      <c r="E33" s="780"/>
    </row>
    <row r="34" spans="1:5" hidden="1" outlineLevel="1">
      <c r="A34" s="1075"/>
      <c r="B34" s="1078"/>
      <c r="C34" s="496" t="s">
        <v>860</v>
      </c>
      <c r="D34" s="144"/>
      <c r="E34" s="780"/>
    </row>
    <row r="35" spans="1:5" ht="15" hidden="1" customHeight="1" outlineLevel="1">
      <c r="A35" s="1075"/>
      <c r="B35" s="1078"/>
      <c r="C35" s="496" t="s">
        <v>858</v>
      </c>
      <c r="D35" s="143"/>
      <c r="E35" s="780"/>
    </row>
    <row r="36" spans="1:5" ht="15" hidden="1" customHeight="1" outlineLevel="1" thickBot="1">
      <c r="A36" s="1076"/>
      <c r="B36" s="1079"/>
      <c r="C36" s="19" t="s">
        <v>859</v>
      </c>
      <c r="D36" s="142"/>
      <c r="E36" s="821"/>
    </row>
    <row r="37" spans="1:5" ht="15" hidden="1" customHeight="1" outlineLevel="1">
      <c r="A37" s="1074" t="s">
        <v>861</v>
      </c>
      <c r="B37" s="1077" t="s">
        <v>67</v>
      </c>
      <c r="C37" s="495" t="s">
        <v>54</v>
      </c>
      <c r="D37" s="145"/>
      <c r="E37" s="779" t="s">
        <v>44</v>
      </c>
    </row>
    <row r="38" spans="1:5" hidden="1" outlineLevel="1">
      <c r="A38" s="1075"/>
      <c r="B38" s="1078"/>
      <c r="C38" s="19" t="s">
        <v>51</v>
      </c>
      <c r="D38" s="18"/>
      <c r="E38" s="780"/>
    </row>
    <row r="39" spans="1:5" hidden="1" outlineLevel="1">
      <c r="A39" s="1075"/>
      <c r="B39" s="1078"/>
      <c r="C39" s="496" t="s">
        <v>63</v>
      </c>
      <c r="D39" s="16"/>
      <c r="E39" s="780"/>
    </row>
    <row r="40" spans="1:5" hidden="1" outlineLevel="1">
      <c r="A40" s="1075"/>
      <c r="B40" s="1078"/>
      <c r="C40" s="496" t="s">
        <v>860</v>
      </c>
      <c r="D40" s="144"/>
      <c r="E40" s="780"/>
    </row>
    <row r="41" spans="1:5" ht="15" hidden="1" customHeight="1" outlineLevel="1">
      <c r="A41" s="1075"/>
      <c r="B41" s="1078"/>
      <c r="C41" s="496" t="s">
        <v>858</v>
      </c>
      <c r="D41" s="143"/>
      <c r="E41" s="780"/>
    </row>
    <row r="42" spans="1:5" ht="15" hidden="1" customHeight="1" outlineLevel="1" thickBot="1">
      <c r="A42" s="1076"/>
      <c r="B42" s="1079"/>
      <c r="C42" s="19" t="s">
        <v>859</v>
      </c>
      <c r="D42" s="142"/>
      <c r="E42" s="821"/>
    </row>
    <row r="43" spans="1:5" ht="15" hidden="1" customHeight="1" outlineLevel="1">
      <c r="A43" s="1074" t="s">
        <v>861</v>
      </c>
      <c r="B43" s="1077" t="s">
        <v>67</v>
      </c>
      <c r="C43" s="495" t="s">
        <v>54</v>
      </c>
      <c r="D43" s="145"/>
      <c r="E43" s="779" t="s">
        <v>44</v>
      </c>
    </row>
    <row r="44" spans="1:5" hidden="1" outlineLevel="1">
      <c r="A44" s="1075"/>
      <c r="B44" s="1078"/>
      <c r="C44" s="19" t="s">
        <v>51</v>
      </c>
      <c r="D44" s="18"/>
      <c r="E44" s="780"/>
    </row>
    <row r="45" spans="1:5" hidden="1" outlineLevel="1">
      <c r="A45" s="1075"/>
      <c r="B45" s="1078"/>
      <c r="C45" s="496" t="s">
        <v>63</v>
      </c>
      <c r="D45" s="16"/>
      <c r="E45" s="780"/>
    </row>
    <row r="46" spans="1:5" hidden="1" outlineLevel="1">
      <c r="A46" s="1075"/>
      <c r="B46" s="1078"/>
      <c r="C46" s="496" t="s">
        <v>860</v>
      </c>
      <c r="D46" s="144"/>
      <c r="E46" s="780"/>
    </row>
    <row r="47" spans="1:5" ht="15" hidden="1" customHeight="1" outlineLevel="1">
      <c r="A47" s="1075"/>
      <c r="B47" s="1078"/>
      <c r="C47" s="496" t="s">
        <v>858</v>
      </c>
      <c r="D47" s="143"/>
      <c r="E47" s="780"/>
    </row>
    <row r="48" spans="1:5" ht="15" hidden="1" customHeight="1" outlineLevel="1" thickBot="1">
      <c r="A48" s="1076"/>
      <c r="B48" s="1079"/>
      <c r="C48" s="19" t="s">
        <v>859</v>
      </c>
      <c r="D48" s="142"/>
      <c r="E48" s="821"/>
    </row>
    <row r="49" spans="1:5" ht="15" hidden="1" customHeight="1" outlineLevel="1">
      <c r="A49" s="1074" t="s">
        <v>861</v>
      </c>
      <c r="B49" s="1077" t="s">
        <v>67</v>
      </c>
      <c r="C49" s="495" t="s">
        <v>54</v>
      </c>
      <c r="D49" s="145"/>
      <c r="E49" s="779" t="s">
        <v>44</v>
      </c>
    </row>
    <row r="50" spans="1:5" hidden="1" outlineLevel="1">
      <c r="A50" s="1075"/>
      <c r="B50" s="1078"/>
      <c r="C50" s="19" t="s">
        <v>51</v>
      </c>
      <c r="D50" s="18"/>
      <c r="E50" s="780"/>
    </row>
    <row r="51" spans="1:5" hidden="1" outlineLevel="1">
      <c r="A51" s="1075"/>
      <c r="B51" s="1078"/>
      <c r="C51" s="496" t="s">
        <v>63</v>
      </c>
      <c r="D51" s="16"/>
      <c r="E51" s="780"/>
    </row>
    <row r="52" spans="1:5" hidden="1" outlineLevel="1">
      <c r="A52" s="1075"/>
      <c r="B52" s="1078"/>
      <c r="C52" s="496" t="s">
        <v>860</v>
      </c>
      <c r="D52" s="144"/>
      <c r="E52" s="780"/>
    </row>
    <row r="53" spans="1:5" ht="15" hidden="1" customHeight="1" outlineLevel="1">
      <c r="A53" s="1075"/>
      <c r="B53" s="1078"/>
      <c r="C53" s="496" t="s">
        <v>858</v>
      </c>
      <c r="D53" s="143"/>
      <c r="E53" s="780"/>
    </row>
    <row r="54" spans="1:5" ht="15" hidden="1" customHeight="1" outlineLevel="1" thickBot="1">
      <c r="A54" s="1076"/>
      <c r="B54" s="1079"/>
      <c r="C54" s="19" t="s">
        <v>859</v>
      </c>
      <c r="D54" s="142"/>
      <c r="E54" s="821"/>
    </row>
    <row r="55" spans="1:5" ht="15" hidden="1" customHeight="1" outlineLevel="1">
      <c r="A55" s="1074" t="s">
        <v>861</v>
      </c>
      <c r="B55" s="1077" t="s">
        <v>67</v>
      </c>
      <c r="C55" s="495" t="s">
        <v>54</v>
      </c>
      <c r="D55" s="145"/>
      <c r="E55" s="779" t="s">
        <v>44</v>
      </c>
    </row>
    <row r="56" spans="1:5" hidden="1" outlineLevel="1">
      <c r="A56" s="1075"/>
      <c r="B56" s="1078"/>
      <c r="C56" s="19" t="s">
        <v>51</v>
      </c>
      <c r="D56" s="18"/>
      <c r="E56" s="780"/>
    </row>
    <row r="57" spans="1:5" hidden="1" outlineLevel="1">
      <c r="A57" s="1075"/>
      <c r="B57" s="1078"/>
      <c r="C57" s="496" t="s">
        <v>63</v>
      </c>
      <c r="D57" s="16"/>
      <c r="E57" s="780"/>
    </row>
    <row r="58" spans="1:5" hidden="1" outlineLevel="1">
      <c r="A58" s="1075"/>
      <c r="B58" s="1078"/>
      <c r="C58" s="496" t="s">
        <v>860</v>
      </c>
      <c r="D58" s="144"/>
      <c r="E58" s="780"/>
    </row>
    <row r="59" spans="1:5" ht="15" hidden="1" customHeight="1" outlineLevel="1">
      <c r="A59" s="1075"/>
      <c r="B59" s="1078"/>
      <c r="C59" s="496" t="s">
        <v>858</v>
      </c>
      <c r="D59" s="143"/>
      <c r="E59" s="780"/>
    </row>
    <row r="60" spans="1:5" ht="15" hidden="1" customHeight="1" outlineLevel="1" thickBot="1">
      <c r="A60" s="1076"/>
      <c r="B60" s="1079"/>
      <c r="C60" s="19" t="s">
        <v>859</v>
      </c>
      <c r="D60" s="142"/>
      <c r="E60" s="821"/>
    </row>
    <row r="61" spans="1:5" ht="15" hidden="1" customHeight="1" outlineLevel="1">
      <c r="A61" s="1074" t="s">
        <v>861</v>
      </c>
      <c r="B61" s="1077" t="s">
        <v>67</v>
      </c>
      <c r="C61" s="495" t="s">
        <v>54</v>
      </c>
      <c r="D61" s="145"/>
      <c r="E61" s="779" t="s">
        <v>44</v>
      </c>
    </row>
    <row r="62" spans="1:5" hidden="1" outlineLevel="1">
      <c r="A62" s="1075"/>
      <c r="B62" s="1078"/>
      <c r="C62" s="19" t="s">
        <v>51</v>
      </c>
      <c r="D62" s="18"/>
      <c r="E62" s="780"/>
    </row>
    <row r="63" spans="1:5" hidden="1" outlineLevel="1">
      <c r="A63" s="1075"/>
      <c r="B63" s="1078"/>
      <c r="C63" s="496" t="s">
        <v>63</v>
      </c>
      <c r="D63" s="16"/>
      <c r="E63" s="780"/>
    </row>
    <row r="64" spans="1:5" hidden="1" outlineLevel="1">
      <c r="A64" s="1075"/>
      <c r="B64" s="1078"/>
      <c r="C64" s="496" t="s">
        <v>860</v>
      </c>
      <c r="D64" s="144"/>
      <c r="E64" s="780"/>
    </row>
    <row r="65" spans="1:5" ht="15" hidden="1" customHeight="1" outlineLevel="1">
      <c r="A65" s="1075"/>
      <c r="B65" s="1078"/>
      <c r="C65" s="496" t="s">
        <v>858</v>
      </c>
      <c r="D65" s="143"/>
      <c r="E65" s="780"/>
    </row>
    <row r="66" spans="1:5" ht="15" hidden="1" customHeight="1" outlineLevel="1" thickBot="1">
      <c r="A66" s="1076"/>
      <c r="B66" s="1079"/>
      <c r="C66" s="19" t="s">
        <v>859</v>
      </c>
      <c r="D66" s="142"/>
      <c r="E66" s="821"/>
    </row>
    <row r="67" spans="1:5" ht="15" hidden="1" customHeight="1" outlineLevel="1">
      <c r="A67" s="1074" t="s">
        <v>861</v>
      </c>
      <c r="B67" s="1077" t="s">
        <v>67</v>
      </c>
      <c r="C67" s="495" t="s">
        <v>54</v>
      </c>
      <c r="D67" s="145"/>
      <c r="E67" s="779" t="s">
        <v>44</v>
      </c>
    </row>
    <row r="68" spans="1:5" hidden="1" outlineLevel="1">
      <c r="A68" s="1075"/>
      <c r="B68" s="1078"/>
      <c r="C68" s="19" t="s">
        <v>51</v>
      </c>
      <c r="D68" s="18"/>
      <c r="E68" s="780"/>
    </row>
    <row r="69" spans="1:5" hidden="1" outlineLevel="1">
      <c r="A69" s="1075"/>
      <c r="B69" s="1078"/>
      <c r="C69" s="496" t="s">
        <v>63</v>
      </c>
      <c r="D69" s="16"/>
      <c r="E69" s="780"/>
    </row>
    <row r="70" spans="1:5" hidden="1" outlineLevel="1">
      <c r="A70" s="1075"/>
      <c r="B70" s="1078"/>
      <c r="C70" s="496" t="s">
        <v>860</v>
      </c>
      <c r="D70" s="144"/>
      <c r="E70" s="780"/>
    </row>
    <row r="71" spans="1:5" ht="15" hidden="1" customHeight="1" outlineLevel="1">
      <c r="A71" s="1075"/>
      <c r="B71" s="1078"/>
      <c r="C71" s="496" t="s">
        <v>858</v>
      </c>
      <c r="D71" s="143"/>
      <c r="E71" s="780"/>
    </row>
    <row r="72" spans="1:5" ht="15" hidden="1" customHeight="1" outlineLevel="1" thickBot="1">
      <c r="A72" s="1076"/>
      <c r="B72" s="1079"/>
      <c r="C72" s="19" t="s">
        <v>859</v>
      </c>
      <c r="D72" s="142"/>
      <c r="E72" s="821"/>
    </row>
    <row r="73" spans="1:5" ht="15" hidden="1" customHeight="1" outlineLevel="1">
      <c r="A73" s="1074" t="s">
        <v>861</v>
      </c>
      <c r="B73" s="1077" t="s">
        <v>67</v>
      </c>
      <c r="C73" s="495" t="s">
        <v>54</v>
      </c>
      <c r="D73" s="145"/>
      <c r="E73" s="779" t="s">
        <v>44</v>
      </c>
    </row>
    <row r="74" spans="1:5" hidden="1" outlineLevel="1">
      <c r="A74" s="1075"/>
      <c r="B74" s="1078"/>
      <c r="C74" s="19" t="s">
        <v>51</v>
      </c>
      <c r="D74" s="18"/>
      <c r="E74" s="780"/>
    </row>
    <row r="75" spans="1:5" hidden="1" outlineLevel="1">
      <c r="A75" s="1075"/>
      <c r="B75" s="1078"/>
      <c r="C75" s="496" t="s">
        <v>63</v>
      </c>
      <c r="D75" s="16"/>
      <c r="E75" s="780"/>
    </row>
    <row r="76" spans="1:5" hidden="1" outlineLevel="1">
      <c r="A76" s="1075"/>
      <c r="B76" s="1078"/>
      <c r="C76" s="496" t="s">
        <v>860</v>
      </c>
      <c r="D76" s="144"/>
      <c r="E76" s="780"/>
    </row>
    <row r="77" spans="1:5" ht="15" hidden="1" customHeight="1" outlineLevel="1">
      <c r="A77" s="1075"/>
      <c r="B77" s="1078"/>
      <c r="C77" s="496" t="s">
        <v>858</v>
      </c>
      <c r="D77" s="143"/>
      <c r="E77" s="780"/>
    </row>
    <row r="78" spans="1:5" ht="15" hidden="1" customHeight="1" outlineLevel="1" thickBot="1">
      <c r="A78" s="1076"/>
      <c r="B78" s="1079"/>
      <c r="C78" s="19" t="s">
        <v>859</v>
      </c>
      <c r="D78" s="142"/>
      <c r="E78" s="821"/>
    </row>
    <row r="79" spans="1:5" ht="15" hidden="1" customHeight="1" outlineLevel="1">
      <c r="A79" s="1074" t="s">
        <v>861</v>
      </c>
      <c r="B79" s="1077" t="s">
        <v>67</v>
      </c>
      <c r="C79" s="495" t="s">
        <v>54</v>
      </c>
      <c r="D79" s="145"/>
      <c r="E79" s="779" t="s">
        <v>44</v>
      </c>
    </row>
    <row r="80" spans="1:5" hidden="1" outlineLevel="1">
      <c r="A80" s="1075"/>
      <c r="B80" s="1078"/>
      <c r="C80" s="19" t="s">
        <v>51</v>
      </c>
      <c r="D80" s="18"/>
      <c r="E80" s="780"/>
    </row>
    <row r="81" spans="1:5" hidden="1" outlineLevel="1">
      <c r="A81" s="1075"/>
      <c r="B81" s="1078"/>
      <c r="C81" s="496" t="s">
        <v>63</v>
      </c>
      <c r="D81" s="16"/>
      <c r="E81" s="780"/>
    </row>
    <row r="82" spans="1:5" hidden="1" outlineLevel="1">
      <c r="A82" s="1075"/>
      <c r="B82" s="1078"/>
      <c r="C82" s="496" t="s">
        <v>860</v>
      </c>
      <c r="D82" s="144"/>
      <c r="E82" s="780"/>
    </row>
    <row r="83" spans="1:5" ht="15" hidden="1" customHeight="1" outlineLevel="1">
      <c r="A83" s="1075"/>
      <c r="B83" s="1078"/>
      <c r="C83" s="496" t="s">
        <v>858</v>
      </c>
      <c r="D83" s="143"/>
      <c r="E83" s="780"/>
    </row>
    <row r="84" spans="1:5" ht="15" hidden="1" customHeight="1" outlineLevel="1" thickBot="1">
      <c r="A84" s="1076"/>
      <c r="B84" s="1079"/>
      <c r="C84" s="19" t="s">
        <v>859</v>
      </c>
      <c r="D84" s="142"/>
      <c r="E84" s="821"/>
    </row>
    <row r="85" spans="1:5" ht="15" hidden="1" customHeight="1" outlineLevel="1">
      <c r="A85" s="1074" t="s">
        <v>861</v>
      </c>
      <c r="B85" s="1077" t="s">
        <v>67</v>
      </c>
      <c r="C85" s="495" t="s">
        <v>54</v>
      </c>
      <c r="D85" s="145"/>
      <c r="E85" s="779" t="s">
        <v>44</v>
      </c>
    </row>
    <row r="86" spans="1:5" hidden="1" outlineLevel="1">
      <c r="A86" s="1075"/>
      <c r="B86" s="1078"/>
      <c r="C86" s="19" t="s">
        <v>51</v>
      </c>
      <c r="D86" s="18"/>
      <c r="E86" s="780"/>
    </row>
    <row r="87" spans="1:5" hidden="1" outlineLevel="1">
      <c r="A87" s="1075"/>
      <c r="B87" s="1078"/>
      <c r="C87" s="496" t="s">
        <v>63</v>
      </c>
      <c r="D87" s="16"/>
      <c r="E87" s="780"/>
    </row>
    <row r="88" spans="1:5" hidden="1" outlineLevel="1">
      <c r="A88" s="1075"/>
      <c r="B88" s="1078"/>
      <c r="C88" s="496" t="s">
        <v>860</v>
      </c>
      <c r="D88" s="144"/>
      <c r="E88" s="780"/>
    </row>
    <row r="89" spans="1:5" ht="15" hidden="1" customHeight="1" outlineLevel="1">
      <c r="A89" s="1075"/>
      <c r="B89" s="1078"/>
      <c r="C89" s="496" t="s">
        <v>858</v>
      </c>
      <c r="D89" s="143"/>
      <c r="E89" s="780"/>
    </row>
    <row r="90" spans="1:5" ht="15" hidden="1" customHeight="1" outlineLevel="1" thickBot="1">
      <c r="A90" s="1076"/>
      <c r="B90" s="1079"/>
      <c r="C90" s="19" t="s">
        <v>859</v>
      </c>
      <c r="D90" s="142"/>
      <c r="E90" s="821"/>
    </row>
    <row r="91" spans="1:5" ht="15" hidden="1" customHeight="1" outlineLevel="1">
      <c r="A91" s="1074" t="s">
        <v>861</v>
      </c>
      <c r="B91" s="1077" t="s">
        <v>67</v>
      </c>
      <c r="C91" s="495" t="s">
        <v>54</v>
      </c>
      <c r="D91" s="145"/>
      <c r="E91" s="779" t="s">
        <v>44</v>
      </c>
    </row>
    <row r="92" spans="1:5" hidden="1" outlineLevel="1">
      <c r="A92" s="1075"/>
      <c r="B92" s="1078"/>
      <c r="C92" s="19" t="s">
        <v>51</v>
      </c>
      <c r="D92" s="18"/>
      <c r="E92" s="780"/>
    </row>
    <row r="93" spans="1:5" hidden="1" outlineLevel="1">
      <c r="A93" s="1075"/>
      <c r="B93" s="1078"/>
      <c r="C93" s="496" t="s">
        <v>63</v>
      </c>
      <c r="D93" s="16"/>
      <c r="E93" s="780"/>
    </row>
    <row r="94" spans="1:5" hidden="1" outlineLevel="1">
      <c r="A94" s="1075"/>
      <c r="B94" s="1078"/>
      <c r="C94" s="496" t="s">
        <v>860</v>
      </c>
      <c r="D94" s="144"/>
      <c r="E94" s="780"/>
    </row>
    <row r="95" spans="1:5" ht="15" hidden="1" customHeight="1" outlineLevel="1">
      <c r="A95" s="1075"/>
      <c r="B95" s="1078"/>
      <c r="C95" s="496" t="s">
        <v>858</v>
      </c>
      <c r="D95" s="143"/>
      <c r="E95" s="780"/>
    </row>
    <row r="96" spans="1:5" ht="15" hidden="1" customHeight="1" outlineLevel="1" thickBot="1">
      <c r="A96" s="1076"/>
      <c r="B96" s="1079"/>
      <c r="C96" s="19" t="s">
        <v>859</v>
      </c>
      <c r="D96" s="142"/>
      <c r="E96" s="821"/>
    </row>
    <row r="97" spans="1:5" ht="15" hidden="1" customHeight="1" outlineLevel="1">
      <c r="A97" s="1074" t="s">
        <v>861</v>
      </c>
      <c r="B97" s="1077" t="s">
        <v>67</v>
      </c>
      <c r="C97" s="495" t="s">
        <v>54</v>
      </c>
      <c r="D97" s="145"/>
      <c r="E97" s="779" t="s">
        <v>44</v>
      </c>
    </row>
    <row r="98" spans="1:5" hidden="1" outlineLevel="1">
      <c r="A98" s="1075"/>
      <c r="B98" s="1078"/>
      <c r="C98" s="19" t="s">
        <v>51</v>
      </c>
      <c r="D98" s="18"/>
      <c r="E98" s="780"/>
    </row>
    <row r="99" spans="1:5" hidden="1" outlineLevel="1">
      <c r="A99" s="1075"/>
      <c r="B99" s="1078"/>
      <c r="C99" s="496" t="s">
        <v>63</v>
      </c>
      <c r="D99" s="16"/>
      <c r="E99" s="780"/>
    </row>
    <row r="100" spans="1:5" hidden="1" outlineLevel="1">
      <c r="A100" s="1075"/>
      <c r="B100" s="1078"/>
      <c r="C100" s="496" t="s">
        <v>860</v>
      </c>
      <c r="D100" s="144"/>
      <c r="E100" s="780"/>
    </row>
    <row r="101" spans="1:5" ht="15" hidden="1" customHeight="1" outlineLevel="1">
      <c r="A101" s="1075"/>
      <c r="B101" s="1078"/>
      <c r="C101" s="496" t="s">
        <v>858</v>
      </c>
      <c r="D101" s="143"/>
      <c r="E101" s="780"/>
    </row>
    <row r="102" spans="1:5" ht="15" hidden="1" customHeight="1" outlineLevel="1" thickBot="1">
      <c r="A102" s="1076"/>
      <c r="B102" s="1079"/>
      <c r="C102" s="19" t="s">
        <v>859</v>
      </c>
      <c r="D102" s="142"/>
      <c r="E102" s="821"/>
    </row>
    <row r="103" spans="1:5" ht="15" hidden="1" customHeight="1" outlineLevel="1">
      <c r="A103" s="1074" t="s">
        <v>861</v>
      </c>
      <c r="B103" s="1077" t="s">
        <v>67</v>
      </c>
      <c r="C103" s="495" t="s">
        <v>54</v>
      </c>
      <c r="D103" s="145"/>
      <c r="E103" s="779" t="s">
        <v>44</v>
      </c>
    </row>
    <row r="104" spans="1:5" hidden="1" outlineLevel="1">
      <c r="A104" s="1075"/>
      <c r="B104" s="1078"/>
      <c r="C104" s="19" t="s">
        <v>51</v>
      </c>
      <c r="D104" s="18"/>
      <c r="E104" s="780"/>
    </row>
    <row r="105" spans="1:5" hidden="1" outlineLevel="1">
      <c r="A105" s="1075"/>
      <c r="B105" s="1078"/>
      <c r="C105" s="496" t="s">
        <v>63</v>
      </c>
      <c r="D105" s="16"/>
      <c r="E105" s="780"/>
    </row>
    <row r="106" spans="1:5" hidden="1" outlineLevel="1">
      <c r="A106" s="1075"/>
      <c r="B106" s="1078"/>
      <c r="C106" s="496" t="s">
        <v>860</v>
      </c>
      <c r="D106" s="144"/>
      <c r="E106" s="780"/>
    </row>
    <row r="107" spans="1:5" ht="15" hidden="1" customHeight="1" outlineLevel="1">
      <c r="A107" s="1075"/>
      <c r="B107" s="1078"/>
      <c r="C107" s="496" t="s">
        <v>858</v>
      </c>
      <c r="D107" s="143"/>
      <c r="E107" s="780"/>
    </row>
    <row r="108" spans="1:5" ht="15" hidden="1" customHeight="1" outlineLevel="1" thickBot="1">
      <c r="A108" s="1076"/>
      <c r="B108" s="1079"/>
      <c r="C108" s="19" t="s">
        <v>859</v>
      </c>
      <c r="D108" s="142"/>
      <c r="E108" s="821"/>
    </row>
    <row r="109" spans="1:5" ht="15" hidden="1" customHeight="1" outlineLevel="1">
      <c r="A109" s="1074" t="s">
        <v>861</v>
      </c>
      <c r="B109" s="1077" t="s">
        <v>67</v>
      </c>
      <c r="C109" s="495" t="s">
        <v>54</v>
      </c>
      <c r="D109" s="145"/>
      <c r="E109" s="779" t="s">
        <v>44</v>
      </c>
    </row>
    <row r="110" spans="1:5" hidden="1" outlineLevel="1">
      <c r="A110" s="1075"/>
      <c r="B110" s="1078"/>
      <c r="C110" s="19" t="s">
        <v>51</v>
      </c>
      <c r="D110" s="18"/>
      <c r="E110" s="780"/>
    </row>
    <row r="111" spans="1:5" hidden="1" outlineLevel="1">
      <c r="A111" s="1075"/>
      <c r="B111" s="1078"/>
      <c r="C111" s="496" t="s">
        <v>63</v>
      </c>
      <c r="D111" s="16"/>
      <c r="E111" s="780"/>
    </row>
    <row r="112" spans="1:5" hidden="1" outlineLevel="1">
      <c r="A112" s="1075"/>
      <c r="B112" s="1078"/>
      <c r="C112" s="496" t="s">
        <v>860</v>
      </c>
      <c r="D112" s="144"/>
      <c r="E112" s="780"/>
    </row>
    <row r="113" spans="1:5" ht="15" hidden="1" customHeight="1" outlineLevel="1">
      <c r="A113" s="1075"/>
      <c r="B113" s="1078"/>
      <c r="C113" s="496" t="s">
        <v>858</v>
      </c>
      <c r="D113" s="143"/>
      <c r="E113" s="780"/>
    </row>
    <row r="114" spans="1:5" ht="15" hidden="1" customHeight="1" outlineLevel="1" thickBot="1">
      <c r="A114" s="1076"/>
      <c r="B114" s="1079"/>
      <c r="C114" s="19" t="s">
        <v>859</v>
      </c>
      <c r="D114" s="142"/>
      <c r="E114" s="821"/>
    </row>
    <row r="115" spans="1:5" ht="15" hidden="1" customHeight="1" outlineLevel="1">
      <c r="A115" s="1074" t="s">
        <v>861</v>
      </c>
      <c r="B115" s="1077" t="s">
        <v>67</v>
      </c>
      <c r="C115" s="495" t="s">
        <v>54</v>
      </c>
      <c r="D115" s="145"/>
      <c r="E115" s="779" t="s">
        <v>44</v>
      </c>
    </row>
    <row r="116" spans="1:5" hidden="1" outlineLevel="1">
      <c r="A116" s="1075"/>
      <c r="B116" s="1078"/>
      <c r="C116" s="19" t="s">
        <v>51</v>
      </c>
      <c r="D116" s="18"/>
      <c r="E116" s="780"/>
    </row>
    <row r="117" spans="1:5" hidden="1" outlineLevel="1">
      <c r="A117" s="1075"/>
      <c r="B117" s="1078"/>
      <c r="C117" s="496" t="s">
        <v>63</v>
      </c>
      <c r="D117" s="16"/>
      <c r="E117" s="780"/>
    </row>
    <row r="118" spans="1:5" hidden="1" outlineLevel="1">
      <c r="A118" s="1075"/>
      <c r="B118" s="1078"/>
      <c r="C118" s="496" t="s">
        <v>860</v>
      </c>
      <c r="D118" s="144"/>
      <c r="E118" s="780"/>
    </row>
    <row r="119" spans="1:5" ht="15" hidden="1" customHeight="1" outlineLevel="1">
      <c r="A119" s="1075"/>
      <c r="B119" s="1078"/>
      <c r="C119" s="496" t="s">
        <v>858</v>
      </c>
      <c r="D119" s="143"/>
      <c r="E119" s="780"/>
    </row>
    <row r="120" spans="1:5" ht="15" hidden="1" customHeight="1" outlineLevel="1" thickBot="1">
      <c r="A120" s="1076"/>
      <c r="B120" s="1079"/>
      <c r="C120" s="19" t="s">
        <v>859</v>
      </c>
      <c r="D120" s="142"/>
      <c r="E120" s="821"/>
    </row>
    <row r="121" spans="1:5" ht="15" hidden="1" customHeight="1" outlineLevel="1">
      <c r="A121" s="1074" t="s">
        <v>861</v>
      </c>
      <c r="B121" s="1077" t="s">
        <v>67</v>
      </c>
      <c r="C121" s="495" t="s">
        <v>54</v>
      </c>
      <c r="D121" s="145"/>
      <c r="E121" s="779" t="s">
        <v>44</v>
      </c>
    </row>
    <row r="122" spans="1:5" hidden="1" outlineLevel="1">
      <c r="A122" s="1075"/>
      <c r="B122" s="1078"/>
      <c r="C122" s="19" t="s">
        <v>51</v>
      </c>
      <c r="D122" s="18"/>
      <c r="E122" s="780"/>
    </row>
    <row r="123" spans="1:5" hidden="1" outlineLevel="1">
      <c r="A123" s="1075"/>
      <c r="B123" s="1078"/>
      <c r="C123" s="496" t="s">
        <v>63</v>
      </c>
      <c r="D123" s="16"/>
      <c r="E123" s="780"/>
    </row>
    <row r="124" spans="1:5" hidden="1" outlineLevel="1">
      <c r="A124" s="1075"/>
      <c r="B124" s="1078"/>
      <c r="C124" s="496" t="s">
        <v>860</v>
      </c>
      <c r="D124" s="144"/>
      <c r="E124" s="780"/>
    </row>
    <row r="125" spans="1:5" ht="15" hidden="1" customHeight="1" outlineLevel="1">
      <c r="A125" s="1075"/>
      <c r="B125" s="1078"/>
      <c r="C125" s="496" t="s">
        <v>858</v>
      </c>
      <c r="D125" s="143"/>
      <c r="E125" s="780"/>
    </row>
    <row r="126" spans="1:5" ht="15" hidden="1" customHeight="1" outlineLevel="1" thickBot="1">
      <c r="A126" s="1076"/>
      <c r="B126" s="1079"/>
      <c r="C126" s="19" t="s">
        <v>859</v>
      </c>
      <c r="D126" s="142"/>
      <c r="E126" s="821"/>
    </row>
    <row r="127" spans="1:5" ht="15" hidden="1" customHeight="1" outlineLevel="1">
      <c r="A127" s="1074" t="s">
        <v>861</v>
      </c>
      <c r="B127" s="1077" t="s">
        <v>67</v>
      </c>
      <c r="C127" s="495" t="s">
        <v>54</v>
      </c>
      <c r="D127" s="145"/>
      <c r="E127" s="779" t="s">
        <v>44</v>
      </c>
    </row>
    <row r="128" spans="1:5" hidden="1" outlineLevel="1">
      <c r="A128" s="1075"/>
      <c r="B128" s="1078"/>
      <c r="C128" s="19" t="s">
        <v>51</v>
      </c>
      <c r="D128" s="18"/>
      <c r="E128" s="780"/>
    </row>
    <row r="129" spans="1:5" hidden="1" outlineLevel="1">
      <c r="A129" s="1075"/>
      <c r="B129" s="1078"/>
      <c r="C129" s="496" t="s">
        <v>63</v>
      </c>
      <c r="D129" s="16"/>
      <c r="E129" s="780"/>
    </row>
    <row r="130" spans="1:5" hidden="1" outlineLevel="1">
      <c r="A130" s="1075"/>
      <c r="B130" s="1078"/>
      <c r="C130" s="496" t="s">
        <v>860</v>
      </c>
      <c r="D130" s="144"/>
      <c r="E130" s="780"/>
    </row>
    <row r="131" spans="1:5" ht="15" hidden="1" customHeight="1" outlineLevel="1">
      <c r="A131" s="1075"/>
      <c r="B131" s="1078"/>
      <c r="C131" s="496" t="s">
        <v>858</v>
      </c>
      <c r="D131" s="143"/>
      <c r="E131" s="780"/>
    </row>
    <row r="132" spans="1:5" ht="15" hidden="1" customHeight="1" outlineLevel="1" thickBot="1">
      <c r="A132" s="1076"/>
      <c r="B132" s="1079"/>
      <c r="C132" s="19" t="s">
        <v>859</v>
      </c>
      <c r="D132" s="142"/>
      <c r="E132" s="821"/>
    </row>
    <row r="133" spans="1:5" ht="15" hidden="1" customHeight="1" outlineLevel="1">
      <c r="A133" s="1074" t="s">
        <v>861</v>
      </c>
      <c r="B133" s="1077" t="s">
        <v>67</v>
      </c>
      <c r="C133" s="495" t="s">
        <v>54</v>
      </c>
      <c r="D133" s="145"/>
      <c r="E133" s="779" t="s">
        <v>44</v>
      </c>
    </row>
    <row r="134" spans="1:5" hidden="1" outlineLevel="1">
      <c r="A134" s="1075"/>
      <c r="B134" s="1078"/>
      <c r="C134" s="19" t="s">
        <v>51</v>
      </c>
      <c r="D134" s="18"/>
      <c r="E134" s="780"/>
    </row>
    <row r="135" spans="1:5" hidden="1" outlineLevel="1">
      <c r="A135" s="1075"/>
      <c r="B135" s="1078"/>
      <c r="C135" s="496" t="s">
        <v>63</v>
      </c>
      <c r="D135" s="16"/>
      <c r="E135" s="780"/>
    </row>
    <row r="136" spans="1:5" hidden="1" outlineLevel="1">
      <c r="A136" s="1075"/>
      <c r="B136" s="1078"/>
      <c r="C136" s="496" t="s">
        <v>860</v>
      </c>
      <c r="D136" s="144"/>
      <c r="E136" s="780"/>
    </row>
    <row r="137" spans="1:5" ht="15" hidden="1" customHeight="1" outlineLevel="1">
      <c r="A137" s="1075"/>
      <c r="B137" s="1078"/>
      <c r="C137" s="496" t="s">
        <v>858</v>
      </c>
      <c r="D137" s="143"/>
      <c r="E137" s="780"/>
    </row>
    <row r="138" spans="1:5" ht="15" hidden="1" customHeight="1" outlineLevel="1" thickBot="1">
      <c r="A138" s="1076"/>
      <c r="B138" s="1079"/>
      <c r="C138" s="19" t="s">
        <v>859</v>
      </c>
      <c r="D138" s="142"/>
      <c r="E138" s="821"/>
    </row>
    <row r="139" spans="1:5" ht="15" hidden="1" customHeight="1" outlineLevel="1">
      <c r="A139" s="1074" t="s">
        <v>861</v>
      </c>
      <c r="B139" s="1077" t="s">
        <v>67</v>
      </c>
      <c r="C139" s="495" t="s">
        <v>54</v>
      </c>
      <c r="D139" s="145"/>
      <c r="E139" s="779" t="s">
        <v>44</v>
      </c>
    </row>
    <row r="140" spans="1:5" hidden="1" outlineLevel="1">
      <c r="A140" s="1075"/>
      <c r="B140" s="1078"/>
      <c r="C140" s="19" t="s">
        <v>51</v>
      </c>
      <c r="D140" s="18"/>
      <c r="E140" s="780"/>
    </row>
    <row r="141" spans="1:5" hidden="1" outlineLevel="1">
      <c r="A141" s="1075"/>
      <c r="B141" s="1078"/>
      <c r="C141" s="496" t="s">
        <v>63</v>
      </c>
      <c r="D141" s="16"/>
      <c r="E141" s="780"/>
    </row>
    <row r="142" spans="1:5" hidden="1" outlineLevel="1">
      <c r="A142" s="1075"/>
      <c r="B142" s="1078"/>
      <c r="C142" s="496" t="s">
        <v>860</v>
      </c>
      <c r="D142" s="144"/>
      <c r="E142" s="780"/>
    </row>
    <row r="143" spans="1:5" ht="15" hidden="1" customHeight="1" outlineLevel="1">
      <c r="A143" s="1075"/>
      <c r="B143" s="1078"/>
      <c r="C143" s="496" t="s">
        <v>858</v>
      </c>
      <c r="D143" s="143"/>
      <c r="E143" s="780"/>
    </row>
    <row r="144" spans="1:5" ht="15" hidden="1" customHeight="1" outlineLevel="1" thickBot="1">
      <c r="A144" s="1076"/>
      <c r="B144" s="1079"/>
      <c r="C144" s="19" t="s">
        <v>859</v>
      </c>
      <c r="D144" s="142"/>
      <c r="E144" s="821"/>
    </row>
    <row r="145" spans="1:5" ht="15" hidden="1" customHeight="1" outlineLevel="1">
      <c r="A145" s="1074" t="s">
        <v>861</v>
      </c>
      <c r="B145" s="1077" t="s">
        <v>67</v>
      </c>
      <c r="C145" s="495" t="s">
        <v>54</v>
      </c>
      <c r="D145" s="145"/>
      <c r="E145" s="779" t="s">
        <v>44</v>
      </c>
    </row>
    <row r="146" spans="1:5" hidden="1" outlineLevel="1">
      <c r="A146" s="1075"/>
      <c r="B146" s="1078"/>
      <c r="C146" s="19" t="s">
        <v>51</v>
      </c>
      <c r="D146" s="18"/>
      <c r="E146" s="780"/>
    </row>
    <row r="147" spans="1:5" hidden="1" outlineLevel="1">
      <c r="A147" s="1075"/>
      <c r="B147" s="1078"/>
      <c r="C147" s="496" t="s">
        <v>63</v>
      </c>
      <c r="D147" s="16"/>
      <c r="E147" s="780"/>
    </row>
    <row r="148" spans="1:5" hidden="1" outlineLevel="1">
      <c r="A148" s="1075"/>
      <c r="B148" s="1078"/>
      <c r="C148" s="496" t="s">
        <v>860</v>
      </c>
      <c r="D148" s="144"/>
      <c r="E148" s="780"/>
    </row>
    <row r="149" spans="1:5" ht="15" hidden="1" customHeight="1" outlineLevel="1">
      <c r="A149" s="1075"/>
      <c r="B149" s="1078"/>
      <c r="C149" s="496" t="s">
        <v>858</v>
      </c>
      <c r="D149" s="143"/>
      <c r="E149" s="780"/>
    </row>
    <row r="150" spans="1:5" ht="15" hidden="1" customHeight="1" outlineLevel="1" thickBot="1">
      <c r="A150" s="1076"/>
      <c r="B150" s="1079"/>
      <c r="C150" s="19" t="s">
        <v>859</v>
      </c>
      <c r="D150" s="142"/>
      <c r="E150" s="821"/>
    </row>
    <row r="151" spans="1:5" ht="15" hidden="1" customHeight="1" outlineLevel="1">
      <c r="A151" s="1074" t="s">
        <v>861</v>
      </c>
      <c r="B151" s="1077" t="s">
        <v>67</v>
      </c>
      <c r="C151" s="495" t="s">
        <v>54</v>
      </c>
      <c r="D151" s="145"/>
      <c r="E151" s="779" t="s">
        <v>44</v>
      </c>
    </row>
    <row r="152" spans="1:5" hidden="1" outlineLevel="1">
      <c r="A152" s="1075"/>
      <c r="B152" s="1078"/>
      <c r="C152" s="19" t="s">
        <v>51</v>
      </c>
      <c r="D152" s="18"/>
      <c r="E152" s="780"/>
    </row>
    <row r="153" spans="1:5" hidden="1" outlineLevel="1">
      <c r="A153" s="1075"/>
      <c r="B153" s="1078"/>
      <c r="C153" s="496" t="s">
        <v>63</v>
      </c>
      <c r="D153" s="16"/>
      <c r="E153" s="780"/>
    </row>
    <row r="154" spans="1:5" hidden="1" outlineLevel="1">
      <c r="A154" s="1075"/>
      <c r="B154" s="1078"/>
      <c r="C154" s="496" t="s">
        <v>860</v>
      </c>
      <c r="D154" s="144"/>
      <c r="E154" s="780"/>
    </row>
    <row r="155" spans="1:5" ht="15" hidden="1" customHeight="1" outlineLevel="1">
      <c r="A155" s="1075"/>
      <c r="B155" s="1078"/>
      <c r="C155" s="496" t="s">
        <v>858</v>
      </c>
      <c r="D155" s="143"/>
      <c r="E155" s="780"/>
    </row>
    <row r="156" spans="1:5" ht="15" hidden="1" customHeight="1" outlineLevel="1" thickBot="1">
      <c r="A156" s="1076"/>
      <c r="B156" s="1079"/>
      <c r="C156" s="19" t="s">
        <v>859</v>
      </c>
      <c r="D156" s="142"/>
      <c r="E156" s="821"/>
    </row>
    <row r="157" spans="1:5" ht="15" hidden="1" customHeight="1" outlineLevel="1">
      <c r="A157" s="1074" t="s">
        <v>861</v>
      </c>
      <c r="B157" s="1077" t="s">
        <v>67</v>
      </c>
      <c r="C157" s="495" t="s">
        <v>54</v>
      </c>
      <c r="D157" s="145"/>
      <c r="E157" s="779" t="s">
        <v>44</v>
      </c>
    </row>
    <row r="158" spans="1:5" hidden="1" outlineLevel="1">
      <c r="A158" s="1075"/>
      <c r="B158" s="1078"/>
      <c r="C158" s="19" t="s">
        <v>51</v>
      </c>
      <c r="D158" s="18"/>
      <c r="E158" s="780"/>
    </row>
    <row r="159" spans="1:5" hidden="1" outlineLevel="1">
      <c r="A159" s="1075"/>
      <c r="B159" s="1078"/>
      <c r="C159" s="496" t="s">
        <v>63</v>
      </c>
      <c r="D159" s="16"/>
      <c r="E159" s="780"/>
    </row>
    <row r="160" spans="1:5" hidden="1" outlineLevel="1">
      <c r="A160" s="1075"/>
      <c r="B160" s="1078"/>
      <c r="C160" s="496" t="s">
        <v>860</v>
      </c>
      <c r="D160" s="144"/>
      <c r="E160" s="780"/>
    </row>
    <row r="161" spans="1:5" ht="15" hidden="1" customHeight="1" outlineLevel="1">
      <c r="A161" s="1075"/>
      <c r="B161" s="1078"/>
      <c r="C161" s="496" t="s">
        <v>858</v>
      </c>
      <c r="D161" s="143"/>
      <c r="E161" s="780"/>
    </row>
    <row r="162" spans="1:5" ht="15" hidden="1" customHeight="1" outlineLevel="1" thickBot="1">
      <c r="A162" s="1076"/>
      <c r="B162" s="1079"/>
      <c r="C162" s="19" t="s">
        <v>859</v>
      </c>
      <c r="D162" s="142"/>
      <c r="E162" s="821"/>
    </row>
    <row r="163" spans="1:5" ht="15" hidden="1" customHeight="1" outlineLevel="1">
      <c r="A163" s="1074" t="s">
        <v>861</v>
      </c>
      <c r="B163" s="1077" t="s">
        <v>67</v>
      </c>
      <c r="C163" s="495" t="s">
        <v>54</v>
      </c>
      <c r="D163" s="145"/>
      <c r="E163" s="779" t="s">
        <v>44</v>
      </c>
    </row>
    <row r="164" spans="1:5" hidden="1" outlineLevel="1">
      <c r="A164" s="1075"/>
      <c r="B164" s="1078"/>
      <c r="C164" s="19" t="s">
        <v>51</v>
      </c>
      <c r="D164" s="18"/>
      <c r="E164" s="780"/>
    </row>
    <row r="165" spans="1:5" hidden="1" outlineLevel="1">
      <c r="A165" s="1075"/>
      <c r="B165" s="1078"/>
      <c r="C165" s="496" t="s">
        <v>63</v>
      </c>
      <c r="D165" s="16"/>
      <c r="E165" s="780"/>
    </row>
    <row r="166" spans="1:5" hidden="1" outlineLevel="1">
      <c r="A166" s="1075"/>
      <c r="B166" s="1078"/>
      <c r="C166" s="496" t="s">
        <v>860</v>
      </c>
      <c r="D166" s="144"/>
      <c r="E166" s="780"/>
    </row>
    <row r="167" spans="1:5" ht="15" hidden="1" customHeight="1" outlineLevel="1">
      <c r="A167" s="1075"/>
      <c r="B167" s="1078"/>
      <c r="C167" s="496" t="s">
        <v>858</v>
      </c>
      <c r="D167" s="143"/>
      <c r="E167" s="780"/>
    </row>
    <row r="168" spans="1:5" ht="15" hidden="1" customHeight="1" outlineLevel="1" thickBot="1">
      <c r="A168" s="1076"/>
      <c r="B168" s="1079"/>
      <c r="C168" s="19" t="s">
        <v>859</v>
      </c>
      <c r="D168" s="142"/>
      <c r="E168" s="821"/>
    </row>
    <row r="169" spans="1:5" ht="15" hidden="1" customHeight="1" outlineLevel="1">
      <c r="A169" s="1074" t="s">
        <v>861</v>
      </c>
      <c r="B169" s="1077" t="s">
        <v>67</v>
      </c>
      <c r="C169" s="495" t="s">
        <v>54</v>
      </c>
      <c r="D169" s="145"/>
      <c r="E169" s="779" t="s">
        <v>44</v>
      </c>
    </row>
    <row r="170" spans="1:5" hidden="1" outlineLevel="1">
      <c r="A170" s="1075"/>
      <c r="B170" s="1078"/>
      <c r="C170" s="19" t="s">
        <v>51</v>
      </c>
      <c r="D170" s="18"/>
      <c r="E170" s="780"/>
    </row>
    <row r="171" spans="1:5" hidden="1" outlineLevel="1">
      <c r="A171" s="1075"/>
      <c r="B171" s="1078"/>
      <c r="C171" s="496" t="s">
        <v>63</v>
      </c>
      <c r="D171" s="16"/>
      <c r="E171" s="780"/>
    </row>
    <row r="172" spans="1:5" hidden="1" outlineLevel="1">
      <c r="A172" s="1075"/>
      <c r="B172" s="1078"/>
      <c r="C172" s="496" t="s">
        <v>860</v>
      </c>
      <c r="D172" s="144"/>
      <c r="E172" s="780"/>
    </row>
    <row r="173" spans="1:5" ht="15" hidden="1" customHeight="1" outlineLevel="1">
      <c r="A173" s="1075"/>
      <c r="B173" s="1078"/>
      <c r="C173" s="496" t="s">
        <v>858</v>
      </c>
      <c r="D173" s="143"/>
      <c r="E173" s="780"/>
    </row>
    <row r="174" spans="1:5" ht="15" hidden="1" customHeight="1" outlineLevel="1" thickBot="1">
      <c r="A174" s="1076"/>
      <c r="B174" s="1079"/>
      <c r="C174" s="19" t="s">
        <v>859</v>
      </c>
      <c r="D174" s="142"/>
      <c r="E174" s="821"/>
    </row>
    <row r="175" spans="1:5" ht="15" hidden="1" customHeight="1" outlineLevel="1">
      <c r="A175" s="1074" t="s">
        <v>861</v>
      </c>
      <c r="B175" s="1077" t="s">
        <v>67</v>
      </c>
      <c r="C175" s="495" t="s">
        <v>54</v>
      </c>
      <c r="D175" s="145"/>
      <c r="E175" s="779" t="s">
        <v>44</v>
      </c>
    </row>
    <row r="176" spans="1:5" hidden="1" outlineLevel="1">
      <c r="A176" s="1075"/>
      <c r="B176" s="1078"/>
      <c r="C176" s="19" t="s">
        <v>51</v>
      </c>
      <c r="D176" s="18"/>
      <c r="E176" s="780"/>
    </row>
    <row r="177" spans="1:5" hidden="1" outlineLevel="1">
      <c r="A177" s="1075"/>
      <c r="B177" s="1078"/>
      <c r="C177" s="496" t="s">
        <v>63</v>
      </c>
      <c r="D177" s="16"/>
      <c r="E177" s="780"/>
    </row>
    <row r="178" spans="1:5" hidden="1" outlineLevel="1">
      <c r="A178" s="1075"/>
      <c r="B178" s="1078"/>
      <c r="C178" s="496" t="s">
        <v>860</v>
      </c>
      <c r="D178" s="144"/>
      <c r="E178" s="780"/>
    </row>
    <row r="179" spans="1:5" ht="15" hidden="1" customHeight="1" outlineLevel="1">
      <c r="A179" s="1075"/>
      <c r="B179" s="1078"/>
      <c r="C179" s="496" t="s">
        <v>858</v>
      </c>
      <c r="D179" s="143"/>
      <c r="E179" s="780"/>
    </row>
    <row r="180" spans="1:5" ht="15" hidden="1" customHeight="1" outlineLevel="1" thickBot="1">
      <c r="A180" s="1076"/>
      <c r="B180" s="1079"/>
      <c r="C180" s="19" t="s">
        <v>859</v>
      </c>
      <c r="D180" s="142"/>
      <c r="E180" s="821"/>
    </row>
    <row r="181" spans="1:5" ht="15" hidden="1" customHeight="1" outlineLevel="1">
      <c r="A181" s="1074" t="s">
        <v>861</v>
      </c>
      <c r="B181" s="1077" t="s">
        <v>67</v>
      </c>
      <c r="C181" s="495" t="s">
        <v>54</v>
      </c>
      <c r="D181" s="145"/>
      <c r="E181" s="779" t="s">
        <v>44</v>
      </c>
    </row>
    <row r="182" spans="1:5" hidden="1" outlineLevel="1">
      <c r="A182" s="1075"/>
      <c r="B182" s="1078"/>
      <c r="C182" s="19" t="s">
        <v>51</v>
      </c>
      <c r="D182" s="18"/>
      <c r="E182" s="780"/>
    </row>
    <row r="183" spans="1:5" hidden="1" outlineLevel="1">
      <c r="A183" s="1075"/>
      <c r="B183" s="1078"/>
      <c r="C183" s="496" t="s">
        <v>63</v>
      </c>
      <c r="D183" s="16"/>
      <c r="E183" s="780"/>
    </row>
    <row r="184" spans="1:5" hidden="1" outlineLevel="1">
      <c r="A184" s="1075"/>
      <c r="B184" s="1078"/>
      <c r="C184" s="496" t="s">
        <v>860</v>
      </c>
      <c r="D184" s="144"/>
      <c r="E184" s="780"/>
    </row>
    <row r="185" spans="1:5" ht="15" hidden="1" customHeight="1" outlineLevel="1">
      <c r="A185" s="1075"/>
      <c r="B185" s="1078"/>
      <c r="C185" s="496" t="s">
        <v>858</v>
      </c>
      <c r="D185" s="143"/>
      <c r="E185" s="780"/>
    </row>
    <row r="186" spans="1:5" ht="15" hidden="1" customHeight="1" outlineLevel="1" thickBot="1">
      <c r="A186" s="1076"/>
      <c r="B186" s="1079"/>
      <c r="C186" s="19" t="s">
        <v>859</v>
      </c>
      <c r="D186" s="142"/>
      <c r="E186" s="821"/>
    </row>
    <row r="187" spans="1:5" ht="19.5" customHeight="1" collapsed="1">
      <c r="A187" s="1074" t="s">
        <v>861</v>
      </c>
      <c r="B187" s="1077" t="s">
        <v>66</v>
      </c>
      <c r="C187" s="24" t="s">
        <v>62</v>
      </c>
      <c r="D187" s="141"/>
      <c r="E187" s="972" t="s">
        <v>3187</v>
      </c>
    </row>
    <row r="188" spans="1:5" ht="19.5" customHeight="1">
      <c r="A188" s="1075"/>
      <c r="B188" s="1078"/>
      <c r="C188" s="140" t="s">
        <v>859</v>
      </c>
      <c r="D188" s="17"/>
      <c r="E188" s="974"/>
    </row>
    <row r="189" spans="1:5" ht="19.5" customHeight="1" thickBot="1">
      <c r="A189" s="1076"/>
      <c r="B189" s="1079"/>
      <c r="C189" s="139" t="s">
        <v>858</v>
      </c>
      <c r="D189" s="138"/>
      <c r="E189" s="975"/>
    </row>
    <row r="190" spans="1:5" ht="20.25" hidden="1" customHeight="1" outlineLevel="1">
      <c r="A190" s="1074" t="s">
        <v>68</v>
      </c>
      <c r="B190" s="1077" t="s">
        <v>66</v>
      </c>
      <c r="C190" s="24" t="s">
        <v>62</v>
      </c>
      <c r="D190" s="141"/>
      <c r="E190" s="779" t="s">
        <v>44</v>
      </c>
    </row>
    <row r="191" spans="1:5" ht="20.25" hidden="1" customHeight="1" outlineLevel="1">
      <c r="A191" s="1075"/>
      <c r="B191" s="1078"/>
      <c r="C191" s="140" t="s">
        <v>859</v>
      </c>
      <c r="D191" s="17"/>
      <c r="E191" s="780"/>
    </row>
    <row r="192" spans="1:5" ht="20.25" hidden="1" customHeight="1" outlineLevel="1" thickBot="1">
      <c r="A192" s="1076"/>
      <c r="B192" s="1079"/>
      <c r="C192" s="139" t="s">
        <v>858</v>
      </c>
      <c r="D192" s="138"/>
      <c r="E192" s="821"/>
    </row>
    <row r="193" spans="1:5" ht="20.25" hidden="1" customHeight="1" outlineLevel="1">
      <c r="A193" s="1074" t="s">
        <v>68</v>
      </c>
      <c r="B193" s="1077" t="s">
        <v>66</v>
      </c>
      <c r="C193" s="24" t="s">
        <v>62</v>
      </c>
      <c r="D193" s="141"/>
      <c r="E193" s="779" t="s">
        <v>44</v>
      </c>
    </row>
    <row r="194" spans="1:5" ht="20.25" hidden="1" customHeight="1" outlineLevel="1">
      <c r="A194" s="1075"/>
      <c r="B194" s="1078"/>
      <c r="C194" s="140" t="s">
        <v>859</v>
      </c>
      <c r="D194" s="17"/>
      <c r="E194" s="780"/>
    </row>
    <row r="195" spans="1:5" ht="20.25" hidden="1" customHeight="1" outlineLevel="1" thickBot="1">
      <c r="A195" s="1076"/>
      <c r="B195" s="1079"/>
      <c r="C195" s="139" t="s">
        <v>858</v>
      </c>
      <c r="D195" s="138"/>
      <c r="E195" s="821"/>
    </row>
    <row r="196" spans="1:5" ht="20.25" hidden="1" customHeight="1" outlineLevel="1">
      <c r="A196" s="1074" t="s">
        <v>68</v>
      </c>
      <c r="B196" s="1077" t="s">
        <v>66</v>
      </c>
      <c r="C196" s="24" t="s">
        <v>62</v>
      </c>
      <c r="D196" s="141"/>
      <c r="E196" s="779" t="s">
        <v>44</v>
      </c>
    </row>
    <row r="197" spans="1:5" ht="20.25" hidden="1" customHeight="1" outlineLevel="1">
      <c r="A197" s="1075"/>
      <c r="B197" s="1078"/>
      <c r="C197" s="140" t="s">
        <v>859</v>
      </c>
      <c r="D197" s="17"/>
      <c r="E197" s="780"/>
    </row>
    <row r="198" spans="1:5" ht="20.25" hidden="1" customHeight="1" outlineLevel="1" thickBot="1">
      <c r="A198" s="1076"/>
      <c r="B198" s="1079"/>
      <c r="C198" s="139" t="s">
        <v>858</v>
      </c>
      <c r="D198" s="138"/>
      <c r="E198" s="821"/>
    </row>
    <row r="199" spans="1:5" ht="20.25" hidden="1" customHeight="1" outlineLevel="1">
      <c r="A199" s="1074" t="s">
        <v>68</v>
      </c>
      <c r="B199" s="1077" t="s">
        <v>66</v>
      </c>
      <c r="C199" s="24" t="s">
        <v>62</v>
      </c>
      <c r="D199" s="141"/>
      <c r="E199" s="779" t="s">
        <v>44</v>
      </c>
    </row>
    <row r="200" spans="1:5" ht="20.25" hidden="1" customHeight="1" outlineLevel="1">
      <c r="A200" s="1075"/>
      <c r="B200" s="1078"/>
      <c r="C200" s="140" t="s">
        <v>859</v>
      </c>
      <c r="D200" s="17"/>
      <c r="E200" s="780"/>
    </row>
    <row r="201" spans="1:5" ht="20.25" hidden="1" customHeight="1" outlineLevel="1" thickBot="1">
      <c r="A201" s="1076"/>
      <c r="B201" s="1079"/>
      <c r="C201" s="139" t="s">
        <v>858</v>
      </c>
      <c r="D201" s="138"/>
      <c r="E201" s="821"/>
    </row>
    <row r="202" spans="1:5" ht="20.25" hidden="1" customHeight="1" outlineLevel="1">
      <c r="A202" s="1074" t="s">
        <v>68</v>
      </c>
      <c r="B202" s="1077" t="s">
        <v>66</v>
      </c>
      <c r="C202" s="24" t="s">
        <v>62</v>
      </c>
      <c r="D202" s="141"/>
      <c r="E202" s="779" t="s">
        <v>44</v>
      </c>
    </row>
    <row r="203" spans="1:5" ht="20.25" hidden="1" customHeight="1" outlineLevel="1">
      <c r="A203" s="1075"/>
      <c r="B203" s="1078"/>
      <c r="C203" s="140" t="s">
        <v>859</v>
      </c>
      <c r="D203" s="17"/>
      <c r="E203" s="780"/>
    </row>
    <row r="204" spans="1:5" ht="20.25" hidden="1" customHeight="1" outlineLevel="1" thickBot="1">
      <c r="A204" s="1076"/>
      <c r="B204" s="1079"/>
      <c r="C204" s="139" t="s">
        <v>858</v>
      </c>
      <c r="D204" s="138"/>
      <c r="E204" s="821"/>
    </row>
    <row r="205" spans="1:5" ht="20.25" hidden="1" customHeight="1" outlineLevel="1">
      <c r="A205" s="1074" t="s">
        <v>68</v>
      </c>
      <c r="B205" s="1077" t="s">
        <v>66</v>
      </c>
      <c r="C205" s="24" t="s">
        <v>62</v>
      </c>
      <c r="D205" s="141"/>
      <c r="E205" s="779" t="s">
        <v>44</v>
      </c>
    </row>
    <row r="206" spans="1:5" ht="20.25" hidden="1" customHeight="1" outlineLevel="1">
      <c r="A206" s="1075"/>
      <c r="B206" s="1078"/>
      <c r="C206" s="140" t="s">
        <v>859</v>
      </c>
      <c r="D206" s="17"/>
      <c r="E206" s="780"/>
    </row>
    <row r="207" spans="1:5" ht="20.25" hidden="1" customHeight="1" outlineLevel="1" thickBot="1">
      <c r="A207" s="1076"/>
      <c r="B207" s="1079"/>
      <c r="C207" s="139" t="s">
        <v>858</v>
      </c>
      <c r="D207" s="138"/>
      <c r="E207" s="821"/>
    </row>
    <row r="208" spans="1:5" ht="20.25" hidden="1" customHeight="1" outlineLevel="1">
      <c r="A208" s="1074" t="s">
        <v>68</v>
      </c>
      <c r="B208" s="1077" t="s">
        <v>66</v>
      </c>
      <c r="C208" s="24" t="s">
        <v>62</v>
      </c>
      <c r="D208" s="141"/>
      <c r="E208" s="779" t="s">
        <v>44</v>
      </c>
    </row>
    <row r="209" spans="1:5" ht="20.25" hidden="1" customHeight="1" outlineLevel="1">
      <c r="A209" s="1075"/>
      <c r="B209" s="1078"/>
      <c r="C209" s="140" t="s">
        <v>859</v>
      </c>
      <c r="D209" s="17"/>
      <c r="E209" s="780"/>
    </row>
    <row r="210" spans="1:5" ht="20.25" hidden="1" customHeight="1" outlineLevel="1" thickBot="1">
      <c r="A210" s="1076"/>
      <c r="B210" s="1079"/>
      <c r="C210" s="139" t="s">
        <v>858</v>
      </c>
      <c r="D210" s="138"/>
      <c r="E210" s="821"/>
    </row>
    <row r="211" spans="1:5" ht="20.25" hidden="1" customHeight="1" outlineLevel="1">
      <c r="A211" s="1074" t="s">
        <v>68</v>
      </c>
      <c r="B211" s="1077" t="s">
        <v>66</v>
      </c>
      <c r="C211" s="24" t="s">
        <v>62</v>
      </c>
      <c r="D211" s="141"/>
      <c r="E211" s="779" t="s">
        <v>44</v>
      </c>
    </row>
    <row r="212" spans="1:5" ht="20.25" hidden="1" customHeight="1" outlineLevel="1">
      <c r="A212" s="1075"/>
      <c r="B212" s="1078"/>
      <c r="C212" s="140" t="s">
        <v>859</v>
      </c>
      <c r="D212" s="17"/>
      <c r="E212" s="780"/>
    </row>
    <row r="213" spans="1:5" ht="20.25" hidden="1" customHeight="1" outlineLevel="1" thickBot="1">
      <c r="A213" s="1076"/>
      <c r="B213" s="1079"/>
      <c r="C213" s="139" t="s">
        <v>858</v>
      </c>
      <c r="D213" s="138"/>
      <c r="E213" s="821"/>
    </row>
    <row r="214" spans="1:5" ht="20.25" hidden="1" customHeight="1" outlineLevel="1">
      <c r="A214" s="1074" t="s">
        <v>68</v>
      </c>
      <c r="B214" s="1077" t="s">
        <v>66</v>
      </c>
      <c r="C214" s="24" t="s">
        <v>62</v>
      </c>
      <c r="D214" s="141"/>
      <c r="E214" s="779" t="s">
        <v>44</v>
      </c>
    </row>
    <row r="215" spans="1:5" ht="20.25" hidden="1" customHeight="1" outlineLevel="1">
      <c r="A215" s="1075"/>
      <c r="B215" s="1078"/>
      <c r="C215" s="140" t="s">
        <v>859</v>
      </c>
      <c r="D215" s="17"/>
      <c r="E215" s="780"/>
    </row>
    <row r="216" spans="1:5" ht="20.25" hidden="1" customHeight="1" outlineLevel="1" thickBot="1">
      <c r="A216" s="1076"/>
      <c r="B216" s="1079"/>
      <c r="C216" s="139" t="s">
        <v>858</v>
      </c>
      <c r="D216" s="138"/>
      <c r="E216" s="821"/>
    </row>
    <row r="217" spans="1:5" ht="20.25" hidden="1" customHeight="1" outlineLevel="1">
      <c r="A217" s="1074" t="s">
        <v>68</v>
      </c>
      <c r="B217" s="1077" t="s">
        <v>66</v>
      </c>
      <c r="C217" s="24" t="s">
        <v>62</v>
      </c>
      <c r="D217" s="141"/>
      <c r="E217" s="779" t="s">
        <v>44</v>
      </c>
    </row>
    <row r="218" spans="1:5" ht="20.25" hidden="1" customHeight="1" outlineLevel="1">
      <c r="A218" s="1075"/>
      <c r="B218" s="1078"/>
      <c r="C218" s="140" t="s">
        <v>859</v>
      </c>
      <c r="D218" s="17"/>
      <c r="E218" s="780"/>
    </row>
    <row r="219" spans="1:5" ht="20.25" hidden="1" customHeight="1" outlineLevel="1" thickBot="1">
      <c r="A219" s="1076"/>
      <c r="B219" s="1079"/>
      <c r="C219" s="139" t="s">
        <v>858</v>
      </c>
      <c r="D219" s="138"/>
      <c r="E219" s="821"/>
    </row>
    <row r="220" spans="1:5" ht="20.25" hidden="1" customHeight="1" outlineLevel="1">
      <c r="A220" s="1074" t="s">
        <v>68</v>
      </c>
      <c r="B220" s="1077" t="s">
        <v>66</v>
      </c>
      <c r="C220" s="24" t="s">
        <v>62</v>
      </c>
      <c r="D220" s="141"/>
      <c r="E220" s="779" t="s">
        <v>44</v>
      </c>
    </row>
    <row r="221" spans="1:5" ht="20.25" hidden="1" customHeight="1" outlineLevel="1">
      <c r="A221" s="1075"/>
      <c r="B221" s="1078"/>
      <c r="C221" s="140" t="s">
        <v>859</v>
      </c>
      <c r="D221" s="17"/>
      <c r="E221" s="780"/>
    </row>
    <row r="222" spans="1:5" ht="20.25" hidden="1" customHeight="1" outlineLevel="1" thickBot="1">
      <c r="A222" s="1076"/>
      <c r="B222" s="1079"/>
      <c r="C222" s="139" t="s">
        <v>858</v>
      </c>
      <c r="D222" s="138"/>
      <c r="E222" s="821"/>
    </row>
    <row r="223" spans="1:5" ht="20.25" hidden="1" customHeight="1" outlineLevel="1">
      <c r="A223" s="1074" t="s">
        <v>68</v>
      </c>
      <c r="B223" s="1077" t="s">
        <v>66</v>
      </c>
      <c r="C223" s="24" t="s">
        <v>62</v>
      </c>
      <c r="D223" s="141"/>
      <c r="E223" s="779" t="s">
        <v>44</v>
      </c>
    </row>
    <row r="224" spans="1:5" ht="20.25" hidden="1" customHeight="1" outlineLevel="1">
      <c r="A224" s="1075"/>
      <c r="B224" s="1078"/>
      <c r="C224" s="140" t="s">
        <v>859</v>
      </c>
      <c r="D224" s="17"/>
      <c r="E224" s="780"/>
    </row>
    <row r="225" spans="1:5" ht="20.25" hidden="1" customHeight="1" outlineLevel="1" thickBot="1">
      <c r="A225" s="1076"/>
      <c r="B225" s="1079"/>
      <c r="C225" s="139" t="s">
        <v>858</v>
      </c>
      <c r="D225" s="138"/>
      <c r="E225" s="821"/>
    </row>
    <row r="226" spans="1:5" ht="20.25" hidden="1" customHeight="1" outlineLevel="1">
      <c r="A226" s="1074" t="s">
        <v>68</v>
      </c>
      <c r="B226" s="1077" t="s">
        <v>66</v>
      </c>
      <c r="C226" s="24" t="s">
        <v>62</v>
      </c>
      <c r="D226" s="141"/>
      <c r="E226" s="779" t="s">
        <v>44</v>
      </c>
    </row>
    <row r="227" spans="1:5" ht="20.25" hidden="1" customHeight="1" outlineLevel="1">
      <c r="A227" s="1075"/>
      <c r="B227" s="1078"/>
      <c r="C227" s="140" t="s">
        <v>859</v>
      </c>
      <c r="D227" s="17"/>
      <c r="E227" s="780"/>
    </row>
    <row r="228" spans="1:5" ht="20.25" hidden="1" customHeight="1" outlineLevel="1" thickBot="1">
      <c r="A228" s="1076"/>
      <c r="B228" s="1079"/>
      <c r="C228" s="139" t="s">
        <v>858</v>
      </c>
      <c r="D228" s="138"/>
      <c r="E228" s="821"/>
    </row>
    <row r="229" spans="1:5" ht="20.25" hidden="1" customHeight="1" outlineLevel="1">
      <c r="A229" s="1074" t="s">
        <v>68</v>
      </c>
      <c r="B229" s="1077" t="s">
        <v>66</v>
      </c>
      <c r="C229" s="24" t="s">
        <v>62</v>
      </c>
      <c r="D229" s="141"/>
      <c r="E229" s="779" t="s">
        <v>44</v>
      </c>
    </row>
    <row r="230" spans="1:5" ht="20.25" hidden="1" customHeight="1" outlineLevel="1">
      <c r="A230" s="1075"/>
      <c r="B230" s="1078"/>
      <c r="C230" s="140" t="s">
        <v>859</v>
      </c>
      <c r="D230" s="17"/>
      <c r="E230" s="780"/>
    </row>
    <row r="231" spans="1:5" ht="20.25" hidden="1" customHeight="1" outlineLevel="1" thickBot="1">
      <c r="A231" s="1076"/>
      <c r="B231" s="1079"/>
      <c r="C231" s="139" t="s">
        <v>858</v>
      </c>
      <c r="D231" s="138"/>
      <c r="E231" s="821"/>
    </row>
    <row r="232" spans="1:5" ht="20.25" hidden="1" customHeight="1" outlineLevel="1">
      <c r="A232" s="1074" t="s">
        <v>68</v>
      </c>
      <c r="B232" s="1077" t="s">
        <v>66</v>
      </c>
      <c r="C232" s="24" t="s">
        <v>62</v>
      </c>
      <c r="D232" s="141"/>
      <c r="E232" s="779" t="s">
        <v>44</v>
      </c>
    </row>
    <row r="233" spans="1:5" ht="20.25" hidden="1" customHeight="1" outlineLevel="1">
      <c r="A233" s="1075"/>
      <c r="B233" s="1078"/>
      <c r="C233" s="140" t="s">
        <v>859</v>
      </c>
      <c r="D233" s="17"/>
      <c r="E233" s="780"/>
    </row>
    <row r="234" spans="1:5" ht="20.25" hidden="1" customHeight="1" outlineLevel="1" thickBot="1">
      <c r="A234" s="1076"/>
      <c r="B234" s="1079"/>
      <c r="C234" s="139" t="s">
        <v>858</v>
      </c>
      <c r="D234" s="138"/>
      <c r="E234" s="821"/>
    </row>
    <row r="235" spans="1:5" ht="20.25" hidden="1" customHeight="1" outlineLevel="1">
      <c r="A235" s="1074" t="s">
        <v>68</v>
      </c>
      <c r="B235" s="1077" t="s">
        <v>66</v>
      </c>
      <c r="C235" s="24" t="s">
        <v>62</v>
      </c>
      <c r="D235" s="141"/>
      <c r="E235" s="779" t="s">
        <v>44</v>
      </c>
    </row>
    <row r="236" spans="1:5" ht="20.25" hidden="1" customHeight="1" outlineLevel="1">
      <c r="A236" s="1075"/>
      <c r="B236" s="1078"/>
      <c r="C236" s="140" t="s">
        <v>859</v>
      </c>
      <c r="D236" s="17"/>
      <c r="E236" s="780"/>
    </row>
    <row r="237" spans="1:5" ht="20.25" hidden="1" customHeight="1" outlineLevel="1" thickBot="1">
      <c r="A237" s="1076"/>
      <c r="B237" s="1079"/>
      <c r="C237" s="139" t="s">
        <v>858</v>
      </c>
      <c r="D237" s="138"/>
      <c r="E237" s="821"/>
    </row>
    <row r="238" spans="1:5" ht="20.25" hidden="1" customHeight="1" outlineLevel="1">
      <c r="A238" s="1074" t="s">
        <v>68</v>
      </c>
      <c r="B238" s="1077" t="s">
        <v>66</v>
      </c>
      <c r="C238" s="24" t="s">
        <v>62</v>
      </c>
      <c r="D238" s="141"/>
      <c r="E238" s="779" t="s">
        <v>44</v>
      </c>
    </row>
    <row r="239" spans="1:5" ht="20.25" hidden="1" customHeight="1" outlineLevel="1">
      <c r="A239" s="1075"/>
      <c r="B239" s="1078"/>
      <c r="C239" s="140" t="s">
        <v>859</v>
      </c>
      <c r="D239" s="17"/>
      <c r="E239" s="780"/>
    </row>
    <row r="240" spans="1:5" ht="20.25" hidden="1" customHeight="1" outlineLevel="1" thickBot="1">
      <c r="A240" s="1076"/>
      <c r="B240" s="1079"/>
      <c r="C240" s="139" t="s">
        <v>858</v>
      </c>
      <c r="D240" s="138"/>
      <c r="E240" s="821"/>
    </row>
    <row r="241" spans="1:5" ht="20.25" hidden="1" customHeight="1" outlineLevel="1">
      <c r="A241" s="1074" t="s">
        <v>68</v>
      </c>
      <c r="B241" s="1077" t="s">
        <v>66</v>
      </c>
      <c r="C241" s="24" t="s">
        <v>62</v>
      </c>
      <c r="D241" s="141"/>
      <c r="E241" s="779" t="s">
        <v>44</v>
      </c>
    </row>
    <row r="242" spans="1:5" ht="20.25" hidden="1" customHeight="1" outlineLevel="1">
      <c r="A242" s="1075"/>
      <c r="B242" s="1078"/>
      <c r="C242" s="140" t="s">
        <v>859</v>
      </c>
      <c r="D242" s="17"/>
      <c r="E242" s="780"/>
    </row>
    <row r="243" spans="1:5" ht="20.25" hidden="1" customHeight="1" outlineLevel="1" thickBot="1">
      <c r="A243" s="1076"/>
      <c r="B243" s="1079"/>
      <c r="C243" s="139" t="s">
        <v>858</v>
      </c>
      <c r="D243" s="138"/>
      <c r="E243" s="821"/>
    </row>
    <row r="244" spans="1:5" ht="20.25" hidden="1" customHeight="1" outlineLevel="1">
      <c r="A244" s="1074" t="s">
        <v>68</v>
      </c>
      <c r="B244" s="1077" t="s">
        <v>66</v>
      </c>
      <c r="C244" s="24" t="s">
        <v>62</v>
      </c>
      <c r="D244" s="141"/>
      <c r="E244" s="779" t="s">
        <v>44</v>
      </c>
    </row>
    <row r="245" spans="1:5" ht="20.25" hidden="1" customHeight="1" outlineLevel="1">
      <c r="A245" s="1075"/>
      <c r="B245" s="1078"/>
      <c r="C245" s="140" t="s">
        <v>859</v>
      </c>
      <c r="D245" s="17"/>
      <c r="E245" s="780"/>
    </row>
    <row r="246" spans="1:5" ht="20.25" hidden="1" customHeight="1" outlineLevel="1" thickBot="1">
      <c r="A246" s="1076"/>
      <c r="B246" s="1079"/>
      <c r="C246" s="139" t="s">
        <v>858</v>
      </c>
      <c r="D246" s="138"/>
      <c r="E246" s="821"/>
    </row>
    <row r="247" spans="1:5" ht="20.25" hidden="1" customHeight="1" outlineLevel="1">
      <c r="A247" s="1074" t="s">
        <v>68</v>
      </c>
      <c r="B247" s="1077" t="s">
        <v>66</v>
      </c>
      <c r="C247" s="24" t="s">
        <v>62</v>
      </c>
      <c r="D247" s="141"/>
      <c r="E247" s="779" t="s">
        <v>44</v>
      </c>
    </row>
    <row r="248" spans="1:5" ht="20.25" hidden="1" customHeight="1" outlineLevel="1">
      <c r="A248" s="1075"/>
      <c r="B248" s="1078"/>
      <c r="C248" s="140" t="s">
        <v>859</v>
      </c>
      <c r="D248" s="17"/>
      <c r="E248" s="780"/>
    </row>
    <row r="249" spans="1:5" ht="20.25" hidden="1" customHeight="1" outlineLevel="1" thickBot="1">
      <c r="A249" s="1076"/>
      <c r="B249" s="1079"/>
      <c r="C249" s="139" t="s">
        <v>858</v>
      </c>
      <c r="D249" s="138"/>
      <c r="E249" s="821"/>
    </row>
    <row r="250" spans="1:5" ht="20.25" hidden="1" customHeight="1" outlineLevel="1">
      <c r="A250" s="1074" t="s">
        <v>68</v>
      </c>
      <c r="B250" s="1077" t="s">
        <v>66</v>
      </c>
      <c r="C250" s="24" t="s">
        <v>62</v>
      </c>
      <c r="D250" s="141"/>
      <c r="E250" s="779" t="s">
        <v>44</v>
      </c>
    </row>
    <row r="251" spans="1:5" ht="20.25" hidden="1" customHeight="1" outlineLevel="1">
      <c r="A251" s="1075"/>
      <c r="B251" s="1078"/>
      <c r="C251" s="140" t="s">
        <v>859</v>
      </c>
      <c r="D251" s="17"/>
      <c r="E251" s="780"/>
    </row>
    <row r="252" spans="1:5" ht="20.25" hidden="1" customHeight="1" outlineLevel="1" thickBot="1">
      <c r="A252" s="1076"/>
      <c r="B252" s="1079"/>
      <c r="C252" s="139" t="s">
        <v>858</v>
      </c>
      <c r="D252" s="138"/>
      <c r="E252" s="821"/>
    </row>
    <row r="253" spans="1:5" ht="20.25" hidden="1" customHeight="1" outlineLevel="1">
      <c r="A253" s="1074" t="s">
        <v>68</v>
      </c>
      <c r="B253" s="1077" t="s">
        <v>66</v>
      </c>
      <c r="C253" s="24" t="s">
        <v>62</v>
      </c>
      <c r="D253" s="141"/>
      <c r="E253" s="779" t="s">
        <v>44</v>
      </c>
    </row>
    <row r="254" spans="1:5" ht="20.25" hidden="1" customHeight="1" outlineLevel="1">
      <c r="A254" s="1075"/>
      <c r="B254" s="1078"/>
      <c r="C254" s="140" t="s">
        <v>859</v>
      </c>
      <c r="D254" s="17"/>
      <c r="E254" s="780"/>
    </row>
    <row r="255" spans="1:5" ht="20.25" hidden="1" customHeight="1" outlineLevel="1" thickBot="1">
      <c r="A255" s="1076"/>
      <c r="B255" s="1079"/>
      <c r="C255" s="139" t="s">
        <v>858</v>
      </c>
      <c r="D255" s="138"/>
      <c r="E255" s="821"/>
    </row>
    <row r="256" spans="1:5" ht="20.25" hidden="1" customHeight="1" outlineLevel="1">
      <c r="A256" s="1074" t="s">
        <v>68</v>
      </c>
      <c r="B256" s="1077" t="s">
        <v>66</v>
      </c>
      <c r="C256" s="24" t="s">
        <v>62</v>
      </c>
      <c r="D256" s="141"/>
      <c r="E256" s="779" t="s">
        <v>44</v>
      </c>
    </row>
    <row r="257" spans="1:5" ht="20.25" hidden="1" customHeight="1" outlineLevel="1">
      <c r="A257" s="1075"/>
      <c r="B257" s="1078"/>
      <c r="C257" s="140" t="s">
        <v>859</v>
      </c>
      <c r="D257" s="17"/>
      <c r="E257" s="780"/>
    </row>
    <row r="258" spans="1:5" ht="20.25" hidden="1" customHeight="1" outlineLevel="1" thickBot="1">
      <c r="A258" s="1076"/>
      <c r="B258" s="1079"/>
      <c r="C258" s="139" t="s">
        <v>858</v>
      </c>
      <c r="D258" s="138"/>
      <c r="E258" s="821"/>
    </row>
    <row r="259" spans="1:5" ht="20.25" hidden="1" customHeight="1" outlineLevel="1">
      <c r="A259" s="1074" t="s">
        <v>68</v>
      </c>
      <c r="B259" s="1077" t="s">
        <v>66</v>
      </c>
      <c r="C259" s="24" t="s">
        <v>62</v>
      </c>
      <c r="D259" s="141"/>
      <c r="E259" s="779" t="s">
        <v>44</v>
      </c>
    </row>
    <row r="260" spans="1:5" ht="20.25" hidden="1" customHeight="1" outlineLevel="1">
      <c r="A260" s="1075"/>
      <c r="B260" s="1078"/>
      <c r="C260" s="140" t="s">
        <v>859</v>
      </c>
      <c r="D260" s="17"/>
      <c r="E260" s="780"/>
    </row>
    <row r="261" spans="1:5" ht="20.25" hidden="1" customHeight="1" outlineLevel="1" thickBot="1">
      <c r="A261" s="1076"/>
      <c r="B261" s="1079"/>
      <c r="C261" s="139" t="s">
        <v>858</v>
      </c>
      <c r="D261" s="138"/>
      <c r="E261" s="821"/>
    </row>
    <row r="262" spans="1:5" ht="20.25" hidden="1" customHeight="1" outlineLevel="1">
      <c r="A262" s="1074" t="s">
        <v>68</v>
      </c>
      <c r="B262" s="1077" t="s">
        <v>66</v>
      </c>
      <c r="C262" s="24" t="s">
        <v>62</v>
      </c>
      <c r="D262" s="141"/>
      <c r="E262" s="779" t="s">
        <v>44</v>
      </c>
    </row>
    <row r="263" spans="1:5" ht="20.25" hidden="1" customHeight="1" outlineLevel="1">
      <c r="A263" s="1075"/>
      <c r="B263" s="1078"/>
      <c r="C263" s="140" t="s">
        <v>859</v>
      </c>
      <c r="D263" s="17"/>
      <c r="E263" s="780"/>
    </row>
    <row r="264" spans="1:5" ht="20.25" hidden="1" customHeight="1" outlineLevel="1" thickBot="1">
      <c r="A264" s="1076"/>
      <c r="B264" s="1079"/>
      <c r="C264" s="139" t="s">
        <v>858</v>
      </c>
      <c r="D264" s="138"/>
      <c r="E264" s="821"/>
    </row>
    <row r="265" spans="1:5" ht="20.25" hidden="1" customHeight="1" outlineLevel="1">
      <c r="A265" s="1074" t="s">
        <v>68</v>
      </c>
      <c r="B265" s="1077" t="s">
        <v>66</v>
      </c>
      <c r="C265" s="24" t="s">
        <v>62</v>
      </c>
      <c r="D265" s="141"/>
      <c r="E265" s="779" t="s">
        <v>44</v>
      </c>
    </row>
    <row r="266" spans="1:5" ht="20.25" hidden="1" customHeight="1" outlineLevel="1">
      <c r="A266" s="1075"/>
      <c r="B266" s="1078"/>
      <c r="C266" s="140" t="s">
        <v>859</v>
      </c>
      <c r="D266" s="17"/>
      <c r="E266" s="780"/>
    </row>
    <row r="267" spans="1:5" ht="20.25" hidden="1" customHeight="1" outlineLevel="1" thickBot="1">
      <c r="A267" s="1076"/>
      <c r="B267" s="1079"/>
      <c r="C267" s="139" t="s">
        <v>858</v>
      </c>
      <c r="D267" s="138"/>
      <c r="E267" s="821"/>
    </row>
    <row r="268" spans="1:5" ht="20.25" hidden="1" customHeight="1" outlineLevel="1">
      <c r="A268" s="1074" t="s">
        <v>68</v>
      </c>
      <c r="B268" s="1077" t="s">
        <v>66</v>
      </c>
      <c r="C268" s="24" t="s">
        <v>62</v>
      </c>
      <c r="D268" s="141"/>
      <c r="E268" s="779" t="s">
        <v>44</v>
      </c>
    </row>
    <row r="269" spans="1:5" ht="20.25" hidden="1" customHeight="1" outlineLevel="1">
      <c r="A269" s="1075"/>
      <c r="B269" s="1078"/>
      <c r="C269" s="140" t="s">
        <v>859</v>
      </c>
      <c r="D269" s="17"/>
      <c r="E269" s="780"/>
    </row>
    <row r="270" spans="1:5" ht="20.25" hidden="1" customHeight="1" outlineLevel="1" thickBot="1">
      <c r="A270" s="1076"/>
      <c r="B270" s="1079"/>
      <c r="C270" s="139" t="s">
        <v>858</v>
      </c>
      <c r="D270" s="138"/>
      <c r="E270" s="821"/>
    </row>
    <row r="271" spans="1:5" ht="20.25" hidden="1" customHeight="1" outlineLevel="1">
      <c r="A271" s="1074" t="s">
        <v>68</v>
      </c>
      <c r="B271" s="1077" t="s">
        <v>66</v>
      </c>
      <c r="C271" s="24" t="s">
        <v>62</v>
      </c>
      <c r="D271" s="141"/>
      <c r="E271" s="779" t="s">
        <v>44</v>
      </c>
    </row>
    <row r="272" spans="1:5" ht="20.25" hidden="1" customHeight="1" outlineLevel="1">
      <c r="A272" s="1075"/>
      <c r="B272" s="1078"/>
      <c r="C272" s="140" t="s">
        <v>859</v>
      </c>
      <c r="D272" s="17"/>
      <c r="E272" s="780"/>
    </row>
    <row r="273" spans="1:5" ht="20.25" hidden="1" customHeight="1" outlineLevel="1" thickBot="1">
      <c r="A273" s="1076"/>
      <c r="B273" s="1079"/>
      <c r="C273" s="139" t="s">
        <v>858</v>
      </c>
      <c r="D273" s="138"/>
      <c r="E273" s="821"/>
    </row>
    <row r="274" spans="1:5" ht="20.25" hidden="1" customHeight="1" outlineLevel="1">
      <c r="A274" s="1074" t="s">
        <v>68</v>
      </c>
      <c r="B274" s="1077" t="s">
        <v>66</v>
      </c>
      <c r="C274" s="24" t="s">
        <v>62</v>
      </c>
      <c r="D274" s="141"/>
      <c r="E274" s="779" t="s">
        <v>44</v>
      </c>
    </row>
    <row r="275" spans="1:5" ht="20.25" hidden="1" customHeight="1" outlineLevel="1">
      <c r="A275" s="1075"/>
      <c r="B275" s="1078"/>
      <c r="C275" s="140" t="s">
        <v>859</v>
      </c>
      <c r="D275" s="17"/>
      <c r="E275" s="780"/>
    </row>
    <row r="276" spans="1:5" ht="20.25" hidden="1" customHeight="1" outlineLevel="1" thickBot="1">
      <c r="A276" s="1076"/>
      <c r="B276" s="1079"/>
      <c r="C276" s="139" t="s">
        <v>858</v>
      </c>
      <c r="D276" s="138"/>
      <c r="E276" s="821"/>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84" t="s">
        <v>3099</v>
      </c>
      <c r="B1" s="485"/>
      <c r="C1" s="381"/>
      <c r="D1" s="382"/>
    </row>
    <row r="2" spans="1:4">
      <c r="A2" s="486" t="s">
        <v>852</v>
      </c>
      <c r="B2" s="487"/>
      <c r="C2" s="378"/>
      <c r="D2" s="434"/>
    </row>
    <row r="3" spans="1:4" ht="15.75" thickBot="1">
      <c r="A3" s="676"/>
      <c r="B3" s="677"/>
      <c r="C3" s="677"/>
      <c r="D3" s="717"/>
    </row>
    <row r="4" spans="1:4" ht="20.100000000000001" customHeight="1">
      <c r="A4" s="1080" t="s">
        <v>852</v>
      </c>
      <c r="B4" s="1081"/>
      <c r="C4" s="1081"/>
      <c r="D4" s="1082"/>
    </row>
    <row r="5" spans="1:4" ht="20.100000000000001" customHeight="1" thickBot="1">
      <c r="A5" s="720" t="s">
        <v>3130</v>
      </c>
      <c r="B5" s="721"/>
      <c r="C5" s="721"/>
      <c r="D5" s="1083"/>
    </row>
    <row r="6" spans="1:4" ht="15" customHeight="1" thickBot="1">
      <c r="A6" s="724" t="s">
        <v>3199</v>
      </c>
      <c r="B6" s="726"/>
      <c r="C6" s="149" t="str">
        <f>Obsah!C33</f>
        <v>(dd/mm/rrrr)</v>
      </c>
      <c r="D6" s="451"/>
    </row>
    <row r="7" spans="1:4" ht="15" customHeight="1" thickBot="1">
      <c r="A7" s="853" t="s">
        <v>86</v>
      </c>
      <c r="B7" s="43" t="s">
        <v>42</v>
      </c>
      <c r="C7" s="42" t="s">
        <v>39</v>
      </c>
      <c r="D7" s="42" t="s">
        <v>38</v>
      </c>
    </row>
    <row r="8" spans="1:4" ht="66" customHeight="1" thickBot="1">
      <c r="A8" s="854"/>
      <c r="B8" s="489" t="s">
        <v>863</v>
      </c>
      <c r="C8" s="41" t="s">
        <v>962</v>
      </c>
      <c r="D8" s="41" t="s">
        <v>862</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47" t="s">
        <v>60</v>
      </c>
      <c r="B12" s="448"/>
      <c r="C12" s="449"/>
      <c r="D12" s="449"/>
    </row>
    <row r="13" spans="1:4" ht="15" customHeight="1">
      <c r="A13" s="148"/>
      <c r="B13" s="148"/>
      <c r="C13" s="147"/>
      <c r="D13" s="146"/>
    </row>
    <row r="14" spans="1:4" ht="15" customHeight="1">
      <c r="A14" s="148"/>
      <c r="B14" s="148"/>
      <c r="C14" s="147"/>
      <c r="D14" s="146"/>
    </row>
    <row r="15" spans="1:4" ht="15" customHeight="1">
      <c r="A15" s="148"/>
      <c r="B15" s="148"/>
      <c r="C15" s="147"/>
      <c r="D15" s="146"/>
    </row>
    <row r="16" spans="1:4" ht="15" customHeight="1">
      <c r="A16" s="148"/>
      <c r="B16" s="148"/>
      <c r="C16" s="147"/>
      <c r="D16" s="146"/>
    </row>
    <row r="17" spans="1:4" ht="15" customHeight="1">
      <c r="A17" s="148"/>
      <c r="B17" s="148"/>
      <c r="C17" s="147"/>
      <c r="D17" s="146"/>
    </row>
    <row r="18" spans="1:4" ht="15" customHeight="1">
      <c r="A18" s="148"/>
      <c r="B18" s="148"/>
      <c r="C18" s="147"/>
      <c r="D18" s="146"/>
    </row>
    <row r="19" spans="1:4" ht="15" customHeight="1">
      <c r="A19" s="148"/>
      <c r="B19" s="148"/>
      <c r="C19" s="147"/>
      <c r="D19" s="146"/>
    </row>
    <row r="20" spans="1:4" ht="15" customHeight="1">
      <c r="A20" s="148"/>
      <c r="B20" s="148"/>
      <c r="C20" s="147"/>
      <c r="D20" s="146"/>
    </row>
    <row r="21" spans="1:4" ht="15" customHeight="1">
      <c r="A21" s="148"/>
      <c r="B21" s="148"/>
      <c r="C21" s="147"/>
      <c r="D21" s="146"/>
    </row>
    <row r="22" spans="1:4" ht="15" customHeight="1">
      <c r="A22" s="148"/>
      <c r="B22" s="148"/>
      <c r="C22" s="147"/>
      <c r="D22" s="146"/>
    </row>
    <row r="23" spans="1:4" ht="15" customHeight="1">
      <c r="A23" s="148"/>
      <c r="B23" s="148"/>
      <c r="C23" s="147"/>
      <c r="D23" s="146"/>
    </row>
    <row r="24" spans="1:4" ht="15" customHeight="1">
      <c r="A24" s="148"/>
      <c r="B24" s="148"/>
      <c r="C24" s="147"/>
      <c r="D24" s="146"/>
    </row>
    <row r="25" spans="1:4" ht="15" customHeight="1">
      <c r="A25" s="148"/>
      <c r="B25" s="148"/>
      <c r="C25" s="147"/>
      <c r="D25" s="146"/>
    </row>
    <row r="26" spans="1:4" ht="15" customHeight="1" collapsed="1">
      <c r="A26" s="148"/>
      <c r="B26" s="148"/>
      <c r="C26" s="147"/>
      <c r="D26" s="146"/>
    </row>
    <row r="27" spans="1:4" ht="15" customHeight="1">
      <c r="A27" s="148"/>
      <c r="B27" s="148"/>
      <c r="C27" s="147"/>
      <c r="D27" s="146"/>
    </row>
    <row r="28" spans="1:4">
      <c r="A28" s="148"/>
      <c r="B28" s="148"/>
      <c r="C28" s="147"/>
      <c r="D28" s="146"/>
    </row>
    <row r="29" spans="1:4">
      <c r="A29" s="148"/>
      <c r="B29" s="148"/>
      <c r="C29" s="147"/>
      <c r="D29" s="146"/>
    </row>
    <row r="30" spans="1:4">
      <c r="A30" s="148"/>
      <c r="B30" s="148"/>
      <c r="C30" s="147"/>
      <c r="D30" s="146"/>
    </row>
    <row r="31" spans="1:4">
      <c r="A31" s="148"/>
      <c r="B31" s="148"/>
      <c r="C31" s="147"/>
      <c r="D31" s="146"/>
    </row>
    <row r="32" spans="1:4">
      <c r="A32" s="148"/>
      <c r="B32" s="148"/>
      <c r="C32" s="147"/>
      <c r="D32" s="146"/>
    </row>
    <row r="33" spans="1:4">
      <c r="A33" s="148"/>
      <c r="B33" s="148"/>
      <c r="C33" s="147"/>
      <c r="D33" s="146"/>
    </row>
    <row r="34" spans="1:4">
      <c r="A34" s="148"/>
      <c r="B34" s="148"/>
      <c r="C34" s="147"/>
      <c r="D34" s="146"/>
    </row>
    <row r="35" spans="1:4">
      <c r="A35" s="148"/>
      <c r="B35" s="148"/>
      <c r="C35" s="147"/>
      <c r="D35" s="146"/>
    </row>
    <row r="36" spans="1:4">
      <c r="A36" s="148"/>
      <c r="B36" s="148"/>
      <c r="C36" s="147"/>
      <c r="D36" s="146"/>
    </row>
    <row r="37" spans="1:4">
      <c r="A37" s="148"/>
      <c r="B37" s="148"/>
      <c r="C37" s="147"/>
      <c r="D37" s="146"/>
    </row>
    <row r="38" spans="1:4">
      <c r="A38" s="148"/>
      <c r="B38" s="148"/>
      <c r="C38" s="147"/>
      <c r="D38" s="146"/>
    </row>
    <row r="39" spans="1:4">
      <c r="A39" s="148"/>
      <c r="B39" s="148"/>
      <c r="C39" s="147"/>
      <c r="D39" s="146"/>
    </row>
    <row r="40" spans="1:4">
      <c r="A40" s="148"/>
      <c r="B40" s="148"/>
      <c r="C40" s="147"/>
      <c r="D40" s="146"/>
    </row>
    <row r="41" spans="1:4">
      <c r="A41" s="148"/>
      <c r="B41" s="148"/>
      <c r="C41" s="147"/>
      <c r="D41" s="146"/>
    </row>
    <row r="42" spans="1:4">
      <c r="A42" s="148"/>
      <c r="B42" s="148"/>
      <c r="C42" s="147"/>
      <c r="D42" s="146"/>
    </row>
    <row r="43" spans="1:4">
      <c r="A43" s="148"/>
      <c r="B43" s="148"/>
      <c r="C43" s="147"/>
      <c r="D43" s="146"/>
    </row>
    <row r="44" spans="1:4">
      <c r="A44" s="148"/>
      <c r="B44" s="148"/>
      <c r="C44" s="147"/>
      <c r="D44" s="146"/>
    </row>
    <row r="45" spans="1:4">
      <c r="A45" s="148"/>
      <c r="B45" s="148"/>
      <c r="C45" s="147"/>
      <c r="D45" s="146"/>
    </row>
    <row r="46" spans="1:4">
      <c r="A46" s="148"/>
      <c r="B46" s="148"/>
      <c r="C46" s="147"/>
      <c r="D46" s="146"/>
    </row>
    <row r="47" spans="1:4">
      <c r="A47" s="148"/>
      <c r="B47" s="148"/>
      <c r="C47" s="147"/>
      <c r="D47" s="146"/>
    </row>
    <row r="48" spans="1:4">
      <c r="A48" s="148"/>
      <c r="B48" s="148"/>
      <c r="C48" s="147"/>
      <c r="D48" s="146"/>
    </row>
    <row r="49" spans="1:4">
      <c r="A49" s="148"/>
      <c r="B49" s="148"/>
      <c r="C49" s="147"/>
      <c r="D49" s="146"/>
    </row>
    <row r="50" spans="1:4">
      <c r="A50" s="148"/>
      <c r="B50" s="148"/>
      <c r="C50" s="147"/>
      <c r="D50" s="146"/>
    </row>
    <row r="51" spans="1:4">
      <c r="A51" s="148"/>
      <c r="B51" s="148"/>
      <c r="C51" s="147"/>
      <c r="D51" s="146"/>
    </row>
    <row r="52" spans="1:4">
      <c r="A52" s="148"/>
      <c r="B52" s="148"/>
      <c r="C52" s="147"/>
      <c r="D52" s="146"/>
    </row>
    <row r="53" spans="1:4">
      <c r="A53" s="148"/>
      <c r="B53" s="148"/>
      <c r="C53" s="147"/>
      <c r="D53" s="146"/>
    </row>
    <row r="54" spans="1:4">
      <c r="A54" s="148"/>
      <c r="B54" s="148"/>
      <c r="C54" s="147"/>
      <c r="D54" s="146"/>
    </row>
    <row r="55" spans="1:4">
      <c r="A55" s="148"/>
      <c r="B55" s="148"/>
      <c r="C55" s="147"/>
      <c r="D55" s="146"/>
    </row>
    <row r="56" spans="1:4">
      <c r="A56" s="148"/>
      <c r="B56" s="148"/>
      <c r="C56" s="147"/>
      <c r="D56" s="146"/>
    </row>
    <row r="57" spans="1:4">
      <c r="A57" s="148"/>
      <c r="B57" s="148"/>
      <c r="C57" s="147"/>
      <c r="D57" s="146"/>
    </row>
    <row r="58" spans="1:4">
      <c r="A58" s="148"/>
      <c r="B58" s="148"/>
      <c r="C58" s="147"/>
      <c r="D58" s="146"/>
    </row>
    <row r="59" spans="1:4">
      <c r="A59" s="148"/>
      <c r="B59" s="148"/>
      <c r="C59" s="147"/>
      <c r="D59" s="146"/>
    </row>
    <row r="60" spans="1:4">
      <c r="A60" s="148"/>
      <c r="B60" s="148"/>
      <c r="C60" s="147"/>
      <c r="D60" s="146"/>
    </row>
    <row r="61" spans="1:4">
      <c r="A61" s="148"/>
      <c r="B61" s="148"/>
      <c r="C61" s="147"/>
      <c r="D61" s="146"/>
    </row>
    <row r="62" spans="1:4">
      <c r="A62" s="148"/>
      <c r="B62" s="148"/>
      <c r="C62" s="147"/>
      <c r="D62" s="146"/>
    </row>
    <row r="63" spans="1:4">
      <c r="A63" s="148"/>
      <c r="B63" s="148"/>
      <c r="C63" s="147"/>
      <c r="D63" s="146"/>
    </row>
    <row r="64" spans="1:4">
      <c r="A64" s="148"/>
      <c r="B64" s="148"/>
      <c r="C64" s="147"/>
      <c r="D64" s="146"/>
    </row>
    <row r="65" spans="1:4">
      <c r="A65" s="148"/>
      <c r="B65" s="148"/>
      <c r="C65" s="147"/>
      <c r="D65" s="146"/>
    </row>
    <row r="66" spans="1:4">
      <c r="A66" s="148"/>
      <c r="B66" s="148"/>
      <c r="C66" s="147"/>
      <c r="D66" s="146"/>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13" t="s">
        <v>3098</v>
      </c>
      <c r="B1" s="714"/>
      <c r="C1" s="381"/>
      <c r="D1" s="381"/>
      <c r="E1" s="381"/>
      <c r="F1" s="381"/>
      <c r="G1" s="382"/>
    </row>
    <row r="2" spans="1:9">
      <c r="A2" s="715" t="s">
        <v>848</v>
      </c>
      <c r="B2" s="716"/>
      <c r="C2" s="378"/>
      <c r="D2" s="378"/>
      <c r="E2" s="378"/>
      <c r="F2" s="378"/>
      <c r="G2" s="434"/>
    </row>
    <row r="3" spans="1:9" ht="15.75" thickBot="1">
      <c r="A3" s="896"/>
      <c r="B3" s="897"/>
      <c r="C3" s="897"/>
      <c r="D3" s="897"/>
      <c r="E3" s="897"/>
      <c r="F3" s="897"/>
      <c r="G3" s="965"/>
    </row>
    <row r="4" spans="1:9">
      <c r="A4" s="718" t="s">
        <v>848</v>
      </c>
      <c r="B4" s="719"/>
      <c r="C4" s="719"/>
      <c r="D4" s="719"/>
      <c r="E4" s="719"/>
      <c r="F4" s="719"/>
      <c r="G4" s="722" t="s">
        <v>3130</v>
      </c>
    </row>
    <row r="5" spans="1:9" ht="26.25" customHeight="1" thickBot="1">
      <c r="A5" s="720"/>
      <c r="B5" s="721"/>
      <c r="C5" s="721"/>
      <c r="D5" s="721"/>
      <c r="E5" s="721"/>
      <c r="F5" s="721"/>
      <c r="G5" s="723"/>
    </row>
    <row r="6" spans="1:9" ht="15.75" thickBot="1">
      <c r="A6" s="724" t="s">
        <v>3199</v>
      </c>
      <c r="B6" s="726"/>
      <c r="C6" s="164" t="str">
        <f>Obsah!C33</f>
        <v>(dd/mm/rrrr)</v>
      </c>
      <c r="D6" s="1089"/>
      <c r="E6" s="1090"/>
      <c r="F6" s="1090"/>
      <c r="G6" s="1091"/>
    </row>
    <row r="7" spans="1:9" s="162" customFormat="1" ht="30" customHeight="1" thickBot="1">
      <c r="A7" s="1084" t="s">
        <v>865</v>
      </c>
      <c r="B7" s="1085"/>
      <c r="C7" s="1085"/>
      <c r="D7" s="1085"/>
      <c r="E7" s="1085"/>
      <c r="F7" s="1085"/>
      <c r="G7" s="795" t="s">
        <v>35</v>
      </c>
      <c r="H7" s="163"/>
      <c r="I7" s="163"/>
    </row>
    <row r="8" spans="1:9" ht="15.75" thickBot="1">
      <c r="A8" s="1087" t="s">
        <v>864</v>
      </c>
      <c r="B8" s="1088"/>
      <c r="C8" s="1088"/>
      <c r="D8" s="1088"/>
      <c r="E8" s="1088"/>
      <c r="F8" s="1088"/>
      <c r="G8" s="1086"/>
      <c r="H8" s="103"/>
      <c r="I8" s="103"/>
    </row>
    <row r="9" spans="1:9">
      <c r="A9" s="152"/>
      <c r="B9" s="152"/>
      <c r="C9" s="160"/>
      <c r="D9" s="159"/>
      <c r="E9" s="159"/>
      <c r="F9" s="159"/>
      <c r="G9" s="152"/>
      <c r="H9" s="103"/>
      <c r="I9" s="103"/>
    </row>
    <row r="10" spans="1:9">
      <c r="A10" s="152"/>
      <c r="B10" s="152"/>
      <c r="C10" s="160"/>
      <c r="D10" s="159"/>
      <c r="E10" s="159"/>
      <c r="F10" s="159"/>
      <c r="G10" s="152"/>
      <c r="H10" s="103"/>
      <c r="I10" s="103"/>
    </row>
    <row r="11" spans="1:9">
      <c r="A11" s="152"/>
      <c r="B11" s="152"/>
      <c r="C11" s="160"/>
      <c r="D11" s="159"/>
      <c r="E11" s="159"/>
      <c r="F11" s="159"/>
      <c r="G11" s="152"/>
      <c r="H11" s="103"/>
      <c r="I11" s="103"/>
    </row>
    <row r="12" spans="1:9">
      <c r="A12" s="152"/>
      <c r="B12" s="152"/>
      <c r="C12" s="160"/>
      <c r="D12" s="159"/>
      <c r="E12" s="159"/>
      <c r="F12" s="159"/>
      <c r="G12" s="152"/>
      <c r="H12" s="103"/>
      <c r="I12" s="103"/>
    </row>
    <row r="13" spans="1:9">
      <c r="A13" s="152"/>
      <c r="B13" s="152"/>
      <c r="C13" s="160"/>
      <c r="D13" s="159"/>
      <c r="E13" s="159"/>
      <c r="F13" s="159"/>
      <c r="G13" s="152"/>
      <c r="H13" s="103"/>
      <c r="I13" s="103"/>
    </row>
    <row r="14" spans="1:9">
      <c r="A14" s="152"/>
      <c r="B14" s="152"/>
      <c r="C14" s="160"/>
      <c r="D14" s="159"/>
      <c r="E14" s="159"/>
      <c r="F14" s="159"/>
      <c r="G14" s="152"/>
      <c r="H14" s="103"/>
      <c r="I14" s="103"/>
    </row>
    <row r="15" spans="1:9">
      <c r="A15" s="152"/>
      <c r="B15" s="152"/>
      <c r="C15" s="160"/>
      <c r="D15" s="159"/>
      <c r="E15" s="159"/>
      <c r="F15" s="159"/>
      <c r="G15" s="152"/>
      <c r="H15" s="103"/>
      <c r="I15" s="103"/>
    </row>
    <row r="16" spans="1:9">
      <c r="A16" s="152"/>
      <c r="B16" s="152"/>
      <c r="C16" s="160"/>
      <c r="D16" s="159"/>
      <c r="E16" s="159"/>
      <c r="F16" s="159"/>
      <c r="G16" s="152"/>
      <c r="H16" s="103"/>
      <c r="I16" s="103"/>
    </row>
    <row r="17" spans="1:9">
      <c r="A17" s="152"/>
      <c r="B17" s="152"/>
      <c r="C17" s="160"/>
      <c r="D17" s="159"/>
      <c r="E17" s="159"/>
      <c r="F17" s="159"/>
      <c r="G17" s="152"/>
      <c r="H17" s="103"/>
      <c r="I17" s="103"/>
    </row>
    <row r="18" spans="1:9">
      <c r="A18" s="152"/>
      <c r="B18" s="152"/>
      <c r="C18" s="160"/>
      <c r="D18" s="159"/>
      <c r="E18" s="159"/>
      <c r="F18" s="159"/>
      <c r="G18" s="152"/>
      <c r="H18" s="103"/>
      <c r="I18" s="103"/>
    </row>
    <row r="19" spans="1:9">
      <c r="A19" s="152"/>
      <c r="B19" s="152"/>
      <c r="C19" s="160"/>
      <c r="D19" s="159"/>
      <c r="E19" s="159"/>
      <c r="F19" s="159"/>
      <c r="G19" s="152"/>
      <c r="H19" s="103"/>
      <c r="I19" s="103"/>
    </row>
    <row r="20" spans="1:9">
      <c r="A20" s="152"/>
      <c r="B20" s="152"/>
      <c r="C20" s="160"/>
      <c r="D20" s="159"/>
      <c r="E20" s="159"/>
      <c r="F20" s="159"/>
      <c r="G20" s="152"/>
      <c r="H20" s="103"/>
      <c r="I20" s="103"/>
    </row>
    <row r="21" spans="1:9">
      <c r="A21" s="152"/>
      <c r="B21" s="152"/>
      <c r="C21" s="160"/>
      <c r="D21" s="159"/>
      <c r="E21" s="159"/>
      <c r="F21" s="159"/>
      <c r="G21" s="152"/>
      <c r="H21" s="103"/>
      <c r="I21" s="103"/>
    </row>
    <row r="22" spans="1:9">
      <c r="A22" s="152"/>
      <c r="B22" s="152"/>
      <c r="C22" s="160"/>
      <c r="D22" s="159"/>
      <c r="E22" s="159"/>
      <c r="F22" s="159"/>
      <c r="G22" s="152"/>
      <c r="H22" s="103"/>
      <c r="I22" s="103"/>
    </row>
    <row r="23" spans="1:9">
      <c r="A23" s="152"/>
      <c r="B23" s="152"/>
      <c r="C23" s="160"/>
      <c r="D23" s="159"/>
      <c r="E23" s="159"/>
      <c r="F23" s="159"/>
      <c r="G23" s="152"/>
      <c r="H23" s="103"/>
      <c r="I23" s="103"/>
    </row>
    <row r="24" spans="1:9">
      <c r="A24" s="152"/>
      <c r="B24" s="152"/>
      <c r="C24" s="161"/>
      <c r="D24" s="159"/>
      <c r="E24" s="159"/>
      <c r="F24" s="159"/>
      <c r="G24" s="152"/>
      <c r="H24" s="103"/>
      <c r="I24" s="103"/>
    </row>
    <row r="25" spans="1:9">
      <c r="A25" s="152"/>
      <c r="B25" s="152"/>
      <c r="C25" s="161"/>
      <c r="D25" s="159"/>
      <c r="E25" s="159"/>
      <c r="F25" s="159"/>
      <c r="G25" s="152"/>
      <c r="H25" s="103"/>
      <c r="I25" s="103"/>
    </row>
    <row r="26" spans="1:9">
      <c r="A26" s="152"/>
      <c r="B26" s="152"/>
      <c r="C26" s="160"/>
      <c r="D26" s="159"/>
      <c r="E26" s="159"/>
      <c r="F26" s="159"/>
      <c r="G26" s="152"/>
      <c r="H26" s="103"/>
      <c r="I26" s="103"/>
    </row>
    <row r="27" spans="1:9">
      <c r="A27" s="152"/>
      <c r="B27" s="152"/>
      <c r="C27" s="160"/>
      <c r="D27" s="159"/>
      <c r="E27" s="159"/>
      <c r="F27" s="159"/>
      <c r="G27" s="152"/>
      <c r="H27" s="103"/>
      <c r="I27" s="103"/>
    </row>
    <row r="28" spans="1:9">
      <c r="A28" s="152"/>
      <c r="B28" s="152"/>
      <c r="C28" s="160"/>
      <c r="D28" s="159"/>
      <c r="E28" s="159"/>
      <c r="F28" s="159"/>
      <c r="G28" s="152"/>
      <c r="H28" s="103"/>
      <c r="I28" s="103"/>
    </row>
    <row r="29" spans="1:9">
      <c r="A29" s="152"/>
      <c r="B29" s="152"/>
      <c r="C29" s="160"/>
      <c r="D29" s="159"/>
      <c r="E29" s="159"/>
      <c r="F29" s="159"/>
      <c r="G29" s="152"/>
      <c r="H29" s="103"/>
      <c r="I29" s="103"/>
    </row>
    <row r="30" spans="1:9">
      <c r="A30" s="152"/>
      <c r="B30" s="152"/>
      <c r="C30" s="160"/>
      <c r="D30" s="159"/>
      <c r="E30" s="159"/>
      <c r="F30" s="159"/>
      <c r="G30" s="152"/>
      <c r="H30" s="103"/>
      <c r="I30" s="103"/>
    </row>
    <row r="31" spans="1:9">
      <c r="A31" s="152"/>
      <c r="B31" s="152"/>
      <c r="C31" s="160"/>
      <c r="D31" s="159"/>
      <c r="E31" s="159"/>
      <c r="F31" s="159"/>
      <c r="G31" s="152"/>
      <c r="H31" s="103"/>
      <c r="I31" s="103"/>
    </row>
    <row r="32" spans="1:9">
      <c r="A32" s="152"/>
      <c r="B32" s="152"/>
      <c r="C32" s="160"/>
      <c r="D32" s="159"/>
      <c r="E32" s="159"/>
      <c r="F32" s="159"/>
      <c r="G32" s="152"/>
      <c r="H32" s="103"/>
      <c r="I32" s="103"/>
    </row>
    <row r="33" spans="1:9">
      <c r="A33" s="152"/>
      <c r="B33" s="152"/>
      <c r="C33" s="160"/>
      <c r="D33" s="159"/>
      <c r="E33" s="159"/>
      <c r="F33" s="159"/>
      <c r="G33" s="152"/>
      <c r="H33" s="103"/>
      <c r="I33" s="103"/>
    </row>
    <row r="34" spans="1:9">
      <c r="A34" s="152"/>
      <c r="B34" s="152"/>
      <c r="C34" s="160"/>
      <c r="D34" s="159"/>
      <c r="E34" s="159"/>
      <c r="F34" s="159"/>
      <c r="G34" s="152"/>
      <c r="H34" s="103"/>
      <c r="I34" s="103"/>
    </row>
    <row r="35" spans="1:9">
      <c r="A35" s="152"/>
      <c r="B35" s="152"/>
      <c r="C35" s="160"/>
      <c r="D35" s="159"/>
      <c r="E35" s="159"/>
      <c r="F35" s="159"/>
      <c r="G35" s="152"/>
      <c r="H35" s="103"/>
      <c r="I35" s="103"/>
    </row>
    <row r="36" spans="1:9">
      <c r="A36" s="152"/>
      <c r="B36" s="152"/>
      <c r="C36" s="160"/>
      <c r="D36" s="159"/>
      <c r="E36" s="159"/>
      <c r="F36" s="159"/>
      <c r="G36" s="152"/>
      <c r="H36" s="103"/>
      <c r="I36" s="103"/>
    </row>
    <row r="37" spans="1:9">
      <c r="A37" s="152"/>
      <c r="B37" s="152"/>
      <c r="C37" s="160"/>
      <c r="D37" s="159"/>
      <c r="E37" s="159"/>
      <c r="F37" s="159"/>
      <c r="G37" s="152"/>
      <c r="H37" s="103"/>
      <c r="I37" s="103"/>
    </row>
    <row r="38" spans="1:9">
      <c r="A38" s="152"/>
      <c r="B38" s="152"/>
      <c r="C38" s="160"/>
      <c r="D38" s="159"/>
      <c r="E38" s="159"/>
      <c r="F38" s="159"/>
      <c r="G38" s="152"/>
      <c r="H38" s="103"/>
      <c r="I38" s="103"/>
    </row>
    <row r="39" spans="1:9">
      <c r="A39" s="152"/>
      <c r="B39" s="152"/>
      <c r="C39" s="160"/>
      <c r="D39" s="159"/>
      <c r="E39" s="159"/>
      <c r="F39" s="159"/>
      <c r="G39" s="152"/>
      <c r="H39" s="103"/>
      <c r="I39" s="103"/>
    </row>
    <row r="40" spans="1:9">
      <c r="A40" s="152"/>
      <c r="B40" s="152"/>
      <c r="C40" s="160"/>
      <c r="D40" s="159"/>
      <c r="E40" s="159"/>
      <c r="F40" s="159"/>
      <c r="G40" s="152"/>
      <c r="H40" s="103"/>
      <c r="I40" s="103"/>
    </row>
    <row r="41" spans="1:9">
      <c r="A41" s="152"/>
      <c r="B41" s="152"/>
      <c r="C41" s="160"/>
      <c r="D41" s="159"/>
      <c r="E41" s="159"/>
      <c r="F41" s="159"/>
      <c r="G41" s="152"/>
      <c r="H41" s="103"/>
      <c r="I41" s="103"/>
    </row>
    <row r="42" spans="1:9">
      <c r="A42" s="152"/>
      <c r="B42" s="152"/>
      <c r="C42" s="160"/>
      <c r="D42" s="159"/>
      <c r="E42" s="159"/>
      <c r="F42" s="159"/>
      <c r="G42" s="152"/>
      <c r="H42" s="103"/>
      <c r="I42" s="103"/>
    </row>
    <row r="43" spans="1:9">
      <c r="A43" s="152"/>
      <c r="B43" s="152"/>
      <c r="C43" s="160"/>
      <c r="D43" s="159"/>
      <c r="E43" s="159"/>
      <c r="F43" s="159"/>
      <c r="G43" s="152"/>
      <c r="H43" s="103"/>
      <c r="I43" s="103"/>
    </row>
    <row r="44" spans="1:9">
      <c r="A44" s="152"/>
      <c r="B44" s="152"/>
      <c r="C44" s="160"/>
      <c r="D44" s="159"/>
      <c r="E44" s="159"/>
      <c r="F44" s="159"/>
      <c r="G44" s="152"/>
      <c r="H44" s="103"/>
      <c r="I44" s="103"/>
    </row>
    <row r="45" spans="1:9">
      <c r="A45" s="152"/>
      <c r="B45" s="152"/>
      <c r="C45" s="160"/>
      <c r="D45" s="159"/>
      <c r="E45" s="159"/>
      <c r="F45" s="159"/>
      <c r="G45" s="152"/>
      <c r="H45" s="103"/>
      <c r="I45" s="103"/>
    </row>
    <row r="46" spans="1:9">
      <c r="A46" s="152"/>
      <c r="B46" s="152"/>
      <c r="C46" s="160"/>
      <c r="D46" s="159"/>
      <c r="E46" s="159"/>
      <c r="F46" s="159"/>
      <c r="G46" s="152"/>
      <c r="H46" s="103"/>
      <c r="I46" s="103"/>
    </row>
    <row r="47" spans="1:9">
      <c r="A47" s="152"/>
      <c r="B47" s="152"/>
      <c r="C47" s="160"/>
      <c r="D47" s="159"/>
      <c r="E47" s="159"/>
      <c r="F47" s="159"/>
      <c r="G47" s="152"/>
      <c r="H47" s="103"/>
      <c r="I47" s="103"/>
    </row>
    <row r="48" spans="1:9">
      <c r="A48" s="152"/>
      <c r="B48" s="152"/>
      <c r="C48" s="160"/>
      <c r="D48" s="159"/>
      <c r="E48" s="159"/>
      <c r="F48" s="159"/>
      <c r="G48" s="152"/>
      <c r="H48" s="103"/>
      <c r="I48" s="103"/>
    </row>
    <row r="49" spans="1:9">
      <c r="A49" s="152"/>
      <c r="B49" s="152"/>
      <c r="C49" s="160"/>
      <c r="D49" s="159"/>
      <c r="E49" s="159"/>
      <c r="F49" s="159"/>
      <c r="G49" s="152"/>
      <c r="H49" s="103"/>
      <c r="I49" s="103"/>
    </row>
    <row r="50" spans="1:9">
      <c r="A50" s="152"/>
      <c r="B50" s="152"/>
      <c r="C50" s="160"/>
      <c r="D50" s="159"/>
      <c r="E50" s="159"/>
      <c r="F50" s="159"/>
      <c r="G50" s="152"/>
      <c r="H50" s="103"/>
      <c r="I50" s="103"/>
    </row>
    <row r="51" spans="1:9">
      <c r="A51" s="152"/>
      <c r="B51" s="152"/>
      <c r="C51" s="160"/>
      <c r="D51" s="159"/>
      <c r="E51" s="159"/>
      <c r="F51" s="159"/>
      <c r="G51" s="152"/>
      <c r="H51" s="103"/>
      <c r="I51" s="103"/>
    </row>
    <row r="52" spans="1:9">
      <c r="A52" s="152"/>
      <c r="B52" s="152"/>
      <c r="C52" s="160"/>
      <c r="D52" s="159"/>
      <c r="E52" s="159"/>
      <c r="F52" s="159"/>
      <c r="G52" s="152"/>
      <c r="H52" s="103"/>
      <c r="I52" s="103"/>
    </row>
    <row r="53" spans="1:9">
      <c r="A53" s="152"/>
      <c r="B53" s="152"/>
      <c r="C53" s="160"/>
      <c r="D53" s="159"/>
      <c r="E53" s="159"/>
      <c r="F53" s="159"/>
      <c r="G53" s="152"/>
      <c r="H53" s="103"/>
      <c r="I53" s="103"/>
    </row>
    <row r="54" spans="1:9">
      <c r="A54" s="152"/>
      <c r="B54" s="152"/>
      <c r="C54" s="160"/>
      <c r="D54" s="159"/>
      <c r="E54" s="159"/>
      <c r="F54" s="159"/>
      <c r="G54" s="152"/>
      <c r="H54" s="103"/>
      <c r="I54" s="103"/>
    </row>
    <row r="55" spans="1:9">
      <c r="A55" s="152"/>
      <c r="B55" s="152"/>
      <c r="C55" s="160"/>
      <c r="D55" s="159"/>
      <c r="E55" s="159"/>
      <c r="F55" s="159"/>
      <c r="G55" s="152"/>
      <c r="H55" s="103"/>
      <c r="I55" s="103"/>
    </row>
    <row r="56" spans="1:9">
      <c r="A56" s="152"/>
      <c r="B56" s="152"/>
      <c r="C56" s="160"/>
      <c r="D56" s="159"/>
      <c r="E56" s="159"/>
      <c r="F56" s="159"/>
      <c r="G56" s="152"/>
      <c r="H56" s="103"/>
      <c r="I56" s="103"/>
    </row>
    <row r="57" spans="1:9">
      <c r="A57" s="152"/>
      <c r="B57" s="152"/>
      <c r="C57" s="160"/>
      <c r="D57" s="159"/>
      <c r="E57" s="159"/>
      <c r="F57" s="159"/>
      <c r="G57" s="152"/>
      <c r="H57" s="103"/>
      <c r="I57" s="103"/>
    </row>
    <row r="58" spans="1:9">
      <c r="A58" s="152"/>
      <c r="B58" s="152"/>
      <c r="C58" s="160"/>
      <c r="D58" s="159"/>
      <c r="E58" s="159"/>
      <c r="F58" s="159"/>
      <c r="G58" s="152"/>
      <c r="H58" s="103"/>
      <c r="I58" s="103"/>
    </row>
    <row r="59" spans="1:9">
      <c r="A59" s="152"/>
      <c r="B59" s="152"/>
      <c r="C59" s="160"/>
      <c r="D59" s="159"/>
      <c r="E59" s="159"/>
      <c r="F59" s="159"/>
      <c r="G59" s="152"/>
      <c r="H59" s="103"/>
      <c r="I59" s="103"/>
    </row>
    <row r="60" spans="1:9">
      <c r="A60" s="152"/>
      <c r="B60" s="152"/>
      <c r="C60" s="160"/>
      <c r="D60" s="159"/>
      <c r="E60" s="159"/>
      <c r="F60" s="159"/>
      <c r="G60" s="152"/>
      <c r="H60" s="103"/>
      <c r="I60" s="103"/>
    </row>
    <row r="61" spans="1:9">
      <c r="A61" s="152"/>
      <c r="B61" s="152"/>
      <c r="C61" s="160"/>
      <c r="D61" s="159"/>
      <c r="E61" s="159"/>
      <c r="F61" s="159"/>
      <c r="G61" s="152"/>
      <c r="H61" s="103"/>
      <c r="I61" s="103"/>
    </row>
    <row r="62" spans="1:9">
      <c r="A62" s="152"/>
      <c r="B62" s="152"/>
      <c r="C62" s="160"/>
      <c r="D62" s="159"/>
      <c r="E62" s="159"/>
      <c r="F62" s="159"/>
      <c r="G62" s="152"/>
      <c r="H62" s="103"/>
      <c r="I62" s="103"/>
    </row>
    <row r="63" spans="1:9">
      <c r="A63" s="152"/>
      <c r="B63" s="152"/>
      <c r="C63" s="160"/>
      <c r="D63" s="159"/>
      <c r="E63" s="159"/>
      <c r="F63" s="159"/>
      <c r="G63" s="152"/>
      <c r="H63" s="103"/>
      <c r="I63" s="103"/>
    </row>
    <row r="64" spans="1:9">
      <c r="A64" s="152"/>
      <c r="B64" s="152"/>
      <c r="C64" s="160"/>
      <c r="D64" s="159"/>
      <c r="E64" s="159"/>
      <c r="F64" s="159"/>
      <c r="G64" s="152"/>
    </row>
    <row r="65" spans="1:8">
      <c r="A65" s="158"/>
      <c r="B65" s="158"/>
      <c r="C65" s="157"/>
      <c r="D65" s="157"/>
      <c r="E65" s="157"/>
      <c r="F65" s="157"/>
      <c r="G65" s="152"/>
    </row>
    <row r="66" spans="1:8">
      <c r="A66" s="152"/>
      <c r="B66" s="152"/>
      <c r="C66" s="154"/>
      <c r="D66" s="153"/>
      <c r="E66" s="153"/>
      <c r="F66" s="153"/>
      <c r="G66" s="152"/>
      <c r="H66" s="101"/>
    </row>
    <row r="67" spans="1:8">
      <c r="A67" s="152"/>
      <c r="B67" s="152"/>
      <c r="C67" s="154"/>
      <c r="D67" s="153"/>
      <c r="E67" s="153"/>
      <c r="F67" s="153"/>
      <c r="G67" s="152"/>
      <c r="H67" s="101"/>
    </row>
    <row r="68" spans="1:8">
      <c r="A68" s="152"/>
      <c r="B68" s="152"/>
      <c r="C68" s="154"/>
      <c r="D68" s="153"/>
      <c r="E68" s="153"/>
      <c r="F68" s="153"/>
      <c r="G68" s="152"/>
      <c r="H68" s="101"/>
    </row>
    <row r="69" spans="1:8">
      <c r="A69" s="152"/>
      <c r="B69" s="152"/>
      <c r="C69" s="154"/>
      <c r="D69" s="153"/>
      <c r="E69" s="153"/>
      <c r="F69" s="153"/>
      <c r="G69" s="152"/>
      <c r="H69" s="101"/>
    </row>
    <row r="70" spans="1:8">
      <c r="A70" s="152"/>
      <c r="B70" s="152"/>
      <c r="C70" s="154"/>
      <c r="D70" s="153"/>
      <c r="E70" s="153"/>
      <c r="F70" s="153"/>
      <c r="G70" s="152"/>
      <c r="H70" s="101"/>
    </row>
    <row r="71" spans="1:8">
      <c r="A71" s="152"/>
      <c r="B71" s="152"/>
      <c r="C71" s="155"/>
      <c r="D71" s="153"/>
      <c r="E71" s="153"/>
      <c r="F71" s="153"/>
      <c r="G71" s="152"/>
      <c r="H71" s="101"/>
    </row>
    <row r="72" spans="1:8">
      <c r="A72" s="152"/>
      <c r="B72" s="152"/>
      <c r="C72" s="155"/>
      <c r="D72" s="153"/>
      <c r="E72" s="153"/>
      <c r="F72" s="153"/>
      <c r="G72" s="152"/>
      <c r="H72" s="101"/>
    </row>
    <row r="73" spans="1:8">
      <c r="A73" s="152"/>
      <c r="B73" s="152"/>
      <c r="C73" s="156"/>
      <c r="D73" s="153"/>
      <c r="E73" s="153"/>
      <c r="F73" s="153"/>
      <c r="G73" s="152"/>
      <c r="H73" s="101"/>
    </row>
    <row r="74" spans="1:8">
      <c r="A74" s="152"/>
      <c r="B74" s="152"/>
      <c r="C74" s="156"/>
      <c r="D74" s="153"/>
      <c r="E74" s="153"/>
      <c r="F74" s="153"/>
      <c r="G74" s="152"/>
      <c r="H74" s="101"/>
    </row>
    <row r="75" spans="1:8">
      <c r="A75" s="152"/>
      <c r="B75" s="152"/>
      <c r="C75" s="156"/>
      <c r="D75" s="153"/>
      <c r="E75" s="153"/>
      <c r="F75" s="153"/>
      <c r="G75" s="152"/>
      <c r="H75" s="101"/>
    </row>
    <row r="76" spans="1:8">
      <c r="A76" s="152"/>
      <c r="B76" s="152"/>
      <c r="C76" s="155"/>
      <c r="D76" s="153"/>
      <c r="E76" s="153"/>
      <c r="F76" s="153"/>
      <c r="G76" s="152"/>
      <c r="H76" s="101"/>
    </row>
    <row r="77" spans="1:8">
      <c r="A77" s="152"/>
      <c r="B77" s="152"/>
      <c r="C77" s="156"/>
      <c r="D77" s="153"/>
      <c r="E77" s="153"/>
      <c r="F77" s="153"/>
      <c r="G77" s="152"/>
      <c r="H77" s="101"/>
    </row>
    <row r="78" spans="1:8">
      <c r="A78" s="152"/>
      <c r="B78" s="152"/>
      <c r="C78" s="156"/>
      <c r="D78" s="153"/>
      <c r="E78" s="153"/>
      <c r="F78" s="153"/>
      <c r="G78" s="152"/>
      <c r="H78" s="101"/>
    </row>
    <row r="79" spans="1:8">
      <c r="A79" s="152"/>
      <c r="B79" s="152"/>
      <c r="C79" s="156"/>
      <c r="D79" s="153"/>
      <c r="E79" s="153"/>
      <c r="F79" s="153"/>
      <c r="G79" s="152"/>
      <c r="H79" s="101"/>
    </row>
    <row r="80" spans="1:8">
      <c r="A80" s="152"/>
      <c r="B80" s="152"/>
      <c r="C80" s="155"/>
      <c r="D80" s="153"/>
      <c r="E80" s="153"/>
      <c r="F80" s="153"/>
      <c r="G80" s="152"/>
      <c r="H80" s="101"/>
    </row>
    <row r="81" spans="1:8">
      <c r="A81" s="152"/>
      <c r="B81" s="152"/>
      <c r="C81" s="156"/>
      <c r="D81" s="153"/>
      <c r="E81" s="153"/>
      <c r="F81" s="153"/>
      <c r="G81" s="152"/>
      <c r="H81" s="101"/>
    </row>
    <row r="82" spans="1:8">
      <c r="A82" s="152"/>
      <c r="B82" s="152"/>
      <c r="C82" s="156"/>
      <c r="D82" s="153"/>
      <c r="E82" s="153"/>
      <c r="F82" s="153"/>
      <c r="G82" s="152"/>
      <c r="H82" s="101"/>
    </row>
    <row r="83" spans="1:8">
      <c r="A83" s="152"/>
      <c r="B83" s="152"/>
      <c r="C83" s="155"/>
      <c r="D83" s="153"/>
      <c r="E83" s="153"/>
      <c r="F83" s="153"/>
      <c r="G83" s="152"/>
      <c r="H83" s="101"/>
    </row>
    <row r="84" spans="1:8">
      <c r="A84" s="152"/>
      <c r="B84" s="152"/>
      <c r="C84" s="154"/>
      <c r="D84" s="153"/>
      <c r="E84" s="153"/>
      <c r="F84" s="153"/>
      <c r="G84" s="152"/>
      <c r="H84" s="101"/>
    </row>
    <row r="85" spans="1:8">
      <c r="A85" s="152"/>
      <c r="B85" s="152"/>
      <c r="C85" s="154"/>
      <c r="D85" s="153"/>
      <c r="E85" s="153"/>
      <c r="F85" s="153"/>
      <c r="G85" s="152"/>
      <c r="H85" s="101"/>
    </row>
    <row r="86" spans="1:8">
      <c r="A86" s="152"/>
      <c r="B86" s="152"/>
      <c r="C86" s="154"/>
      <c r="D86" s="153"/>
      <c r="E86" s="153"/>
      <c r="F86" s="153"/>
      <c r="G86" s="152"/>
      <c r="H86" s="101"/>
    </row>
    <row r="87" spans="1:8">
      <c r="A87" s="152"/>
      <c r="B87" s="152"/>
      <c r="C87" s="154"/>
      <c r="D87" s="153"/>
      <c r="E87" s="153"/>
      <c r="F87" s="153"/>
      <c r="G87" s="152"/>
      <c r="H87" s="101"/>
    </row>
    <row r="88" spans="1:8">
      <c r="A88" s="152"/>
      <c r="B88" s="152"/>
      <c r="C88" s="154"/>
      <c r="D88" s="153"/>
      <c r="E88" s="153"/>
      <c r="F88" s="153"/>
      <c r="G88" s="152"/>
      <c r="H88" s="101"/>
    </row>
    <row r="89" spans="1:8">
      <c r="A89" s="152"/>
      <c r="B89" s="152"/>
      <c r="C89" s="154"/>
      <c r="D89" s="153"/>
      <c r="E89" s="153"/>
      <c r="F89" s="153"/>
      <c r="G89" s="152"/>
      <c r="H89" s="101"/>
    </row>
    <row r="90" spans="1:8">
      <c r="A90" s="152"/>
      <c r="B90" s="152"/>
      <c r="C90" s="154"/>
      <c r="D90" s="153"/>
      <c r="E90" s="153"/>
      <c r="F90" s="153"/>
      <c r="G90" s="152"/>
      <c r="H90" s="101"/>
    </row>
    <row r="91" spans="1:8">
      <c r="A91" s="152"/>
      <c r="B91" s="152"/>
      <c r="C91" s="154"/>
      <c r="D91" s="153"/>
      <c r="E91" s="153"/>
      <c r="F91" s="153"/>
      <c r="G91" s="152"/>
      <c r="H91" s="101"/>
    </row>
    <row r="92" spans="1:8">
      <c r="A92" s="152"/>
      <c r="B92" s="152"/>
      <c r="C92" s="154"/>
      <c r="D92" s="153"/>
      <c r="E92" s="153"/>
      <c r="F92" s="153"/>
      <c r="G92" s="152"/>
      <c r="H92" s="101"/>
    </row>
    <row r="93" spans="1:8">
      <c r="A93" s="152"/>
      <c r="B93" s="152"/>
      <c r="C93" s="154"/>
      <c r="D93" s="153"/>
      <c r="E93" s="153"/>
      <c r="F93" s="153"/>
      <c r="G93" s="152"/>
      <c r="H93" s="101"/>
    </row>
    <row r="94" spans="1:8">
      <c r="A94" s="152"/>
      <c r="B94" s="152"/>
      <c r="C94" s="154"/>
      <c r="D94" s="153"/>
      <c r="E94" s="153"/>
      <c r="F94" s="153"/>
      <c r="G94" s="152"/>
      <c r="H94" s="101"/>
    </row>
    <row r="95" spans="1:8">
      <c r="A95" s="152"/>
      <c r="B95" s="152"/>
      <c r="C95" s="154"/>
      <c r="D95" s="153"/>
      <c r="E95" s="153"/>
      <c r="F95" s="153"/>
      <c r="G95" s="152"/>
      <c r="H95" s="101"/>
    </row>
    <row r="96" spans="1:8">
      <c r="A96" s="152"/>
      <c r="B96" s="152"/>
      <c r="C96" s="154"/>
      <c r="D96" s="153"/>
      <c r="E96" s="153"/>
      <c r="F96" s="153"/>
      <c r="G96" s="152"/>
      <c r="H96" s="101"/>
    </row>
    <row r="97" spans="1:8">
      <c r="A97" s="152"/>
      <c r="B97" s="152"/>
      <c r="C97" s="154"/>
      <c r="D97" s="153"/>
      <c r="E97" s="153"/>
      <c r="F97" s="153"/>
      <c r="G97" s="152"/>
      <c r="H97" s="101"/>
    </row>
    <row r="98" spans="1:8">
      <c r="A98" s="152"/>
      <c r="B98" s="152"/>
      <c r="C98" s="154"/>
      <c r="D98" s="153"/>
      <c r="E98" s="153"/>
      <c r="F98" s="153"/>
      <c r="G98" s="152"/>
      <c r="H98" s="101"/>
    </row>
    <row r="99" spans="1:8">
      <c r="A99" s="152"/>
      <c r="B99" s="152"/>
      <c r="C99" s="154"/>
      <c r="D99" s="153"/>
      <c r="E99" s="153"/>
      <c r="F99" s="153"/>
      <c r="G99" s="152"/>
      <c r="H99" s="101"/>
    </row>
    <row r="100" spans="1:8">
      <c r="A100" s="152"/>
      <c r="B100" s="152"/>
      <c r="C100" s="154"/>
      <c r="D100" s="153"/>
      <c r="E100" s="153"/>
      <c r="F100" s="153"/>
      <c r="G100" s="152"/>
      <c r="H100" s="101"/>
    </row>
    <row r="101" spans="1:8">
      <c r="A101" s="152"/>
      <c r="B101" s="152"/>
      <c r="C101" s="154"/>
      <c r="D101" s="153"/>
      <c r="E101" s="153"/>
      <c r="F101" s="153"/>
      <c r="G101" s="152"/>
      <c r="H101" s="101"/>
    </row>
    <row r="102" spans="1:8">
      <c r="A102" s="152"/>
      <c r="B102" s="152"/>
      <c r="C102" s="154"/>
      <c r="D102" s="153"/>
      <c r="E102" s="153"/>
      <c r="F102" s="153"/>
      <c r="G102" s="152"/>
      <c r="H102" s="101"/>
    </row>
    <row r="103" spans="1:8">
      <c r="A103" s="152"/>
      <c r="B103" s="152"/>
      <c r="C103" s="154"/>
      <c r="D103" s="153"/>
      <c r="E103" s="153"/>
      <c r="F103" s="153"/>
      <c r="G103" s="152"/>
      <c r="H103" s="101"/>
    </row>
    <row r="104" spans="1:8">
      <c r="A104" s="152"/>
      <c r="B104" s="152"/>
      <c r="C104" s="154"/>
      <c r="D104" s="153"/>
      <c r="E104" s="153"/>
      <c r="F104" s="153"/>
      <c r="G104" s="152"/>
      <c r="H104" s="101"/>
    </row>
    <row r="105" spans="1:8">
      <c r="A105" s="152"/>
      <c r="B105" s="152"/>
      <c r="C105" s="154"/>
      <c r="D105" s="153"/>
      <c r="E105" s="153"/>
      <c r="F105" s="153"/>
      <c r="G105" s="152"/>
      <c r="H105" s="101"/>
    </row>
    <row r="106" spans="1:8">
      <c r="A106" s="152"/>
      <c r="B106" s="152"/>
      <c r="C106" s="154"/>
      <c r="D106" s="153"/>
      <c r="E106" s="153"/>
      <c r="F106" s="153"/>
      <c r="G106" s="152"/>
      <c r="H106" s="101"/>
    </row>
    <row r="107" spans="1:8">
      <c r="A107" s="152"/>
      <c r="B107" s="152"/>
      <c r="C107" s="154"/>
      <c r="D107" s="153"/>
      <c r="E107" s="153"/>
      <c r="F107" s="153"/>
      <c r="G107" s="152"/>
      <c r="H107" s="101"/>
    </row>
    <row r="108" spans="1:8">
      <c r="A108" s="152"/>
      <c r="B108" s="152"/>
      <c r="C108" s="154"/>
      <c r="D108" s="153"/>
      <c r="E108" s="153"/>
      <c r="F108" s="153"/>
      <c r="G108" s="152"/>
      <c r="H108" s="101"/>
    </row>
    <row r="109" spans="1:8">
      <c r="A109" s="152"/>
      <c r="B109" s="152"/>
      <c r="C109" s="154"/>
      <c r="D109" s="153"/>
      <c r="E109" s="153"/>
      <c r="F109" s="153"/>
      <c r="G109" s="152"/>
      <c r="H109" s="101"/>
    </row>
    <row r="110" spans="1:8">
      <c r="A110" s="152"/>
      <c r="B110" s="152"/>
      <c r="C110" s="154"/>
      <c r="D110" s="154"/>
      <c r="E110" s="154"/>
      <c r="F110" s="154"/>
      <c r="G110" s="152"/>
      <c r="H110" s="101"/>
    </row>
    <row r="111" spans="1:8">
      <c r="A111" s="152"/>
      <c r="B111" s="152"/>
      <c r="C111" s="154"/>
      <c r="D111" s="153"/>
      <c r="E111" s="153"/>
      <c r="F111" s="153"/>
      <c r="G111" s="152"/>
      <c r="H111" s="101"/>
    </row>
    <row r="112" spans="1:8">
      <c r="A112" s="152"/>
      <c r="B112" s="152"/>
      <c r="C112" s="154"/>
      <c r="D112" s="153"/>
      <c r="E112" s="153"/>
      <c r="F112" s="153"/>
      <c r="G112" s="152"/>
      <c r="H112" s="101"/>
    </row>
    <row r="113" spans="1:8">
      <c r="A113" s="152"/>
      <c r="B113" s="152"/>
      <c r="C113" s="154"/>
      <c r="D113" s="153"/>
      <c r="E113" s="153"/>
      <c r="F113" s="153"/>
      <c r="G113" s="152"/>
      <c r="H113" s="101"/>
    </row>
    <row r="114" spans="1:8">
      <c r="A114" s="152"/>
      <c r="B114" s="152"/>
      <c r="C114" s="154"/>
      <c r="D114" s="153"/>
      <c r="E114" s="153"/>
      <c r="F114" s="153"/>
      <c r="G114" s="152"/>
      <c r="H114" s="101"/>
    </row>
    <row r="115" spans="1:8">
      <c r="A115" s="152"/>
      <c r="B115" s="152"/>
      <c r="C115" s="154"/>
      <c r="D115" s="153"/>
      <c r="E115" s="153"/>
      <c r="F115" s="153"/>
      <c r="G115" s="152"/>
      <c r="H115" s="101"/>
    </row>
    <row r="116" spans="1:8">
      <c r="A116" s="152"/>
      <c r="B116" s="152"/>
      <c r="C116" s="154"/>
      <c r="D116" s="153"/>
      <c r="E116" s="153"/>
      <c r="F116" s="153"/>
      <c r="G116" s="152"/>
      <c r="H116" s="101"/>
    </row>
    <row r="117" spans="1:8">
      <c r="A117" s="152"/>
      <c r="B117" s="152"/>
      <c r="C117" s="154"/>
      <c r="D117" s="153"/>
      <c r="E117" s="153"/>
      <c r="F117" s="153"/>
      <c r="G117" s="152"/>
      <c r="H117" s="101"/>
    </row>
    <row r="118" spans="1:8">
      <c r="A118" s="152"/>
      <c r="B118" s="152"/>
      <c r="C118" s="154"/>
      <c r="D118" s="153"/>
      <c r="E118" s="153"/>
      <c r="F118" s="153"/>
      <c r="G118" s="152"/>
      <c r="H118" s="101"/>
    </row>
    <row r="119" spans="1:8">
      <c r="A119" s="152"/>
      <c r="B119" s="152"/>
      <c r="C119" s="154"/>
      <c r="D119" s="153"/>
      <c r="E119" s="153"/>
      <c r="F119" s="153"/>
      <c r="G119" s="152"/>
      <c r="H119" s="101"/>
    </row>
    <row r="120" spans="1:8">
      <c r="A120" s="152"/>
      <c r="B120" s="152"/>
      <c r="C120" s="154"/>
      <c r="D120" s="153"/>
      <c r="E120" s="153"/>
      <c r="F120" s="153"/>
      <c r="G120" s="152"/>
      <c r="H120" s="101"/>
    </row>
    <row r="121" spans="1:8">
      <c r="A121" s="152"/>
      <c r="B121" s="152"/>
      <c r="C121" s="154"/>
      <c r="D121" s="153"/>
      <c r="E121" s="153"/>
      <c r="F121" s="153"/>
      <c r="G121" s="152"/>
      <c r="H121" s="101"/>
    </row>
    <row r="122" spans="1:8">
      <c r="A122" s="152"/>
      <c r="B122" s="152"/>
      <c r="C122" s="154"/>
      <c r="D122" s="153"/>
      <c r="E122" s="153"/>
      <c r="F122" s="153"/>
      <c r="G122" s="152"/>
      <c r="H122" s="101"/>
    </row>
    <row r="123" spans="1:8">
      <c r="A123" s="152"/>
      <c r="B123" s="152"/>
      <c r="C123" s="154"/>
      <c r="D123" s="153"/>
      <c r="E123" s="153"/>
      <c r="F123" s="153"/>
      <c r="G123" s="152"/>
      <c r="H123" s="101"/>
    </row>
    <row r="124" spans="1:8">
      <c r="A124" s="152"/>
      <c r="B124" s="152"/>
      <c r="C124" s="154"/>
      <c r="D124" s="153"/>
      <c r="E124" s="153"/>
      <c r="F124" s="153"/>
      <c r="G124" s="152"/>
      <c r="H124" s="101"/>
    </row>
    <row r="125" spans="1:8">
      <c r="A125" s="152"/>
      <c r="B125" s="152"/>
      <c r="C125" s="154"/>
      <c r="D125" s="153"/>
      <c r="E125" s="153"/>
      <c r="F125" s="153"/>
      <c r="G125" s="152"/>
      <c r="H125" s="101"/>
    </row>
    <row r="126" spans="1:8">
      <c r="A126" s="152"/>
      <c r="B126" s="152"/>
      <c r="C126" s="154"/>
      <c r="D126" s="153"/>
      <c r="E126" s="153"/>
      <c r="F126" s="153"/>
      <c r="G126" s="152"/>
      <c r="H126" s="101"/>
    </row>
    <row r="127" spans="1:8">
      <c r="A127" s="152"/>
      <c r="B127" s="152"/>
      <c r="C127" s="154"/>
      <c r="D127" s="153"/>
      <c r="E127" s="153"/>
      <c r="F127" s="153"/>
      <c r="G127" s="152"/>
      <c r="H127" s="101"/>
    </row>
    <row r="128" spans="1:8">
      <c r="A128" s="152"/>
      <c r="B128" s="152"/>
      <c r="C128" s="154"/>
      <c r="D128" s="153"/>
      <c r="E128" s="153"/>
      <c r="F128" s="153"/>
      <c r="G128" s="152"/>
      <c r="H128" s="101"/>
    </row>
    <row r="129" spans="1:8">
      <c r="A129" s="152"/>
      <c r="B129" s="152"/>
      <c r="C129" s="154"/>
      <c r="D129" s="153"/>
      <c r="E129" s="153"/>
      <c r="F129" s="153"/>
      <c r="G129" s="152"/>
      <c r="H129" s="101"/>
    </row>
    <row r="130" spans="1:8">
      <c r="A130" s="152"/>
      <c r="B130" s="152"/>
      <c r="C130" s="154"/>
      <c r="D130" s="153"/>
      <c r="E130" s="153"/>
      <c r="F130" s="153"/>
      <c r="G130" s="152"/>
      <c r="H130" s="101"/>
    </row>
    <row r="131" spans="1:8">
      <c r="A131" s="152"/>
      <c r="B131" s="152"/>
      <c r="C131" s="151"/>
      <c r="D131" s="151"/>
      <c r="E131" s="151"/>
      <c r="F131" s="151"/>
      <c r="G131" s="152"/>
      <c r="H131" s="101"/>
    </row>
    <row r="132" spans="1:8">
      <c r="A132" s="150"/>
      <c r="B132" s="151"/>
      <c r="C132" s="151"/>
      <c r="D132" s="151"/>
      <c r="E132" s="151"/>
      <c r="F132" s="151"/>
      <c r="G132" s="151"/>
      <c r="H132" s="101"/>
    </row>
    <row r="133" spans="1:8">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13" t="s">
        <v>3097</v>
      </c>
      <c r="B1" s="714"/>
      <c r="C1" s="714"/>
      <c r="D1" s="714"/>
      <c r="E1" s="382"/>
    </row>
    <row r="2" spans="1:5">
      <c r="A2" s="715" t="s">
        <v>877</v>
      </c>
      <c r="B2" s="716"/>
      <c r="C2" s="716"/>
      <c r="D2" s="716"/>
      <c r="E2" s="434"/>
    </row>
    <row r="3" spans="1:5" ht="15.75" thickBot="1">
      <c r="A3" s="676"/>
      <c r="B3" s="677"/>
      <c r="C3" s="677"/>
      <c r="D3" s="677"/>
      <c r="E3" s="717"/>
    </row>
    <row r="4" spans="1:5" ht="20.100000000000001" customHeight="1">
      <c r="A4" s="718" t="s">
        <v>854</v>
      </c>
      <c r="B4" s="719"/>
      <c r="C4" s="719"/>
      <c r="D4" s="719"/>
      <c r="E4" s="722" t="s">
        <v>3130</v>
      </c>
    </row>
    <row r="5" spans="1:5" ht="20.100000000000001" customHeight="1" thickBot="1">
      <c r="A5" s="720"/>
      <c r="B5" s="721"/>
      <c r="C5" s="721"/>
      <c r="D5" s="721"/>
      <c r="E5" s="723"/>
    </row>
    <row r="6" spans="1:5" ht="15.95" customHeight="1" thickBot="1">
      <c r="A6" s="851" t="s">
        <v>3199</v>
      </c>
      <c r="B6" s="1092"/>
      <c r="C6" s="1093"/>
      <c r="D6" s="492" t="str">
        <f>Obsah!C33</f>
        <v>(dd/mm/rrrr)</v>
      </c>
      <c r="E6" s="82"/>
    </row>
    <row r="7" spans="1:5" ht="15.95" customHeight="1">
      <c r="A7" s="997" t="s">
        <v>876</v>
      </c>
      <c r="B7" s="768"/>
      <c r="C7" s="768"/>
      <c r="D7" s="167"/>
      <c r="E7" s="779" t="s">
        <v>847</v>
      </c>
    </row>
    <row r="8" spans="1:5" ht="15" customHeight="1">
      <c r="A8" s="699" t="s">
        <v>875</v>
      </c>
      <c r="B8" s="998"/>
      <c r="C8" s="998"/>
      <c r="D8" s="14"/>
      <c r="E8" s="780"/>
    </row>
    <row r="9" spans="1:5" ht="15" customHeight="1" thickBot="1">
      <c r="A9" s="999" t="s">
        <v>874</v>
      </c>
      <c r="B9" s="1000"/>
      <c r="C9" s="1000"/>
      <c r="D9" s="166"/>
      <c r="E9" s="821"/>
    </row>
    <row r="10" spans="1:5" ht="15" customHeight="1">
      <c r="A10" s="1094" t="s">
        <v>49</v>
      </c>
      <c r="B10" s="1095"/>
      <c r="C10" s="1096"/>
      <c r="D10" s="213"/>
      <c r="E10" s="780" t="s">
        <v>840</v>
      </c>
    </row>
    <row r="11" spans="1:5" ht="15" customHeight="1">
      <c r="A11" s="734" t="s">
        <v>47</v>
      </c>
      <c r="B11" s="742"/>
      <c r="C11" s="735"/>
      <c r="D11" s="205"/>
      <c r="E11" s="780"/>
    </row>
    <row r="12" spans="1:5" ht="15.75" customHeight="1" thickBot="1">
      <c r="A12" s="736" t="s">
        <v>46</v>
      </c>
      <c r="B12" s="743"/>
      <c r="C12" s="737"/>
      <c r="D12" s="166"/>
      <c r="E12" s="821"/>
    </row>
    <row r="13" spans="1:5" ht="15" customHeight="1">
      <c r="A13" s="1057" t="s">
        <v>873</v>
      </c>
      <c r="B13" s="1065" t="s">
        <v>23</v>
      </c>
      <c r="C13" s="1066"/>
      <c r="D13" s="167"/>
      <c r="E13" s="779" t="s">
        <v>871</v>
      </c>
    </row>
    <row r="14" spans="1:5" ht="15" customHeight="1">
      <c r="A14" s="1058"/>
      <c r="B14" s="1060" t="s">
        <v>870</v>
      </c>
      <c r="C14" s="1061"/>
      <c r="D14" s="14"/>
      <c r="E14" s="780"/>
    </row>
    <row r="15" spans="1:5" ht="15" customHeight="1">
      <c r="A15" s="1058"/>
      <c r="B15" s="1060" t="s">
        <v>869</v>
      </c>
      <c r="C15" s="1061"/>
      <c r="D15" s="14"/>
      <c r="E15" s="780"/>
    </row>
    <row r="16" spans="1:5" ht="15" customHeight="1">
      <c r="A16" s="1058"/>
      <c r="B16" s="1060" t="s">
        <v>868</v>
      </c>
      <c r="C16" s="1061"/>
      <c r="D16" s="14"/>
      <c r="E16" s="780"/>
    </row>
    <row r="17" spans="1:6" ht="24.95" customHeight="1">
      <c r="A17" s="1058"/>
      <c r="B17" s="1060" t="s">
        <v>867</v>
      </c>
      <c r="C17" s="1061"/>
      <c r="D17" s="207"/>
      <c r="E17" s="780"/>
    </row>
    <row r="18" spans="1:6" ht="30" customHeight="1" thickBot="1">
      <c r="A18" s="1059"/>
      <c r="B18" s="1055" t="s">
        <v>866</v>
      </c>
      <c r="C18" s="1056"/>
      <c r="D18" s="214"/>
      <c r="E18" s="821"/>
    </row>
    <row r="19" spans="1:6" ht="15" hidden="1" customHeight="1" outlineLevel="1">
      <c r="A19" s="1057" t="s">
        <v>872</v>
      </c>
      <c r="B19" s="1065" t="s">
        <v>23</v>
      </c>
      <c r="C19" s="1066"/>
      <c r="D19" s="167"/>
      <c r="E19" s="779" t="s">
        <v>871</v>
      </c>
    </row>
    <row r="20" spans="1:6" ht="15" hidden="1" customHeight="1" outlineLevel="1">
      <c r="A20" s="1058"/>
      <c r="B20" s="1060" t="s">
        <v>870</v>
      </c>
      <c r="C20" s="1061"/>
      <c r="D20" s="14"/>
      <c r="E20" s="780"/>
    </row>
    <row r="21" spans="1:6" ht="15" hidden="1" customHeight="1" outlineLevel="1">
      <c r="A21" s="1058"/>
      <c r="B21" s="1060" t="s">
        <v>869</v>
      </c>
      <c r="C21" s="1061"/>
      <c r="D21" s="14"/>
      <c r="E21" s="780"/>
    </row>
    <row r="22" spans="1:6" ht="15" hidden="1" customHeight="1" outlineLevel="1">
      <c r="A22" s="1058"/>
      <c r="B22" s="1060" t="s">
        <v>868</v>
      </c>
      <c r="C22" s="1061"/>
      <c r="D22" s="14"/>
      <c r="E22" s="780"/>
    </row>
    <row r="23" spans="1:6" ht="30" hidden="1" customHeight="1" outlineLevel="1">
      <c r="A23" s="1058"/>
      <c r="B23" s="1060" t="s">
        <v>867</v>
      </c>
      <c r="C23" s="1061"/>
      <c r="D23" s="207"/>
      <c r="E23" s="780"/>
    </row>
    <row r="24" spans="1:6" ht="30" hidden="1" customHeight="1" outlineLevel="1" thickBot="1">
      <c r="A24" s="1059"/>
      <c r="B24" s="1055" t="s">
        <v>866</v>
      </c>
      <c r="C24" s="1056"/>
      <c r="D24" s="214"/>
      <c r="E24" s="821"/>
    </row>
    <row r="25" spans="1:6" ht="15" hidden="1" customHeight="1" outlineLevel="1">
      <c r="A25" s="1057" t="s">
        <v>872</v>
      </c>
      <c r="B25" s="1065" t="s">
        <v>23</v>
      </c>
      <c r="C25" s="1066"/>
      <c r="D25" s="167"/>
      <c r="E25" s="779" t="s">
        <v>871</v>
      </c>
      <c r="F25" s="1"/>
    </row>
    <row r="26" spans="1:6" ht="15" hidden="1" customHeight="1" outlineLevel="1">
      <c r="A26" s="1058"/>
      <c r="B26" s="1060" t="s">
        <v>870</v>
      </c>
      <c r="C26" s="1061"/>
      <c r="D26" s="14"/>
      <c r="E26" s="780"/>
      <c r="F26" s="1"/>
    </row>
    <row r="27" spans="1:6" ht="15" hidden="1" customHeight="1" outlineLevel="1">
      <c r="A27" s="1058"/>
      <c r="B27" s="1060" t="s">
        <v>869</v>
      </c>
      <c r="C27" s="1061"/>
      <c r="D27" s="14"/>
      <c r="E27" s="780"/>
      <c r="F27" s="1"/>
    </row>
    <row r="28" spans="1:6" ht="15" hidden="1" customHeight="1" outlineLevel="1">
      <c r="A28" s="1058"/>
      <c r="B28" s="1060" t="s">
        <v>868</v>
      </c>
      <c r="C28" s="1061"/>
      <c r="D28" s="14"/>
      <c r="E28" s="780"/>
      <c r="F28" s="1"/>
    </row>
    <row r="29" spans="1:6" ht="30" hidden="1" customHeight="1" outlineLevel="1">
      <c r="A29" s="1058"/>
      <c r="B29" s="1060" t="s">
        <v>867</v>
      </c>
      <c r="C29" s="1061"/>
      <c r="D29" s="207"/>
      <c r="E29" s="780"/>
      <c r="F29" s="1"/>
    </row>
    <row r="30" spans="1:6" ht="30" hidden="1" customHeight="1" outlineLevel="1" thickBot="1">
      <c r="A30" s="1059"/>
      <c r="B30" s="1055" t="s">
        <v>866</v>
      </c>
      <c r="C30" s="1056"/>
      <c r="D30" s="214"/>
      <c r="E30" s="821"/>
      <c r="F30" s="1"/>
    </row>
    <row r="31" spans="1:6" ht="15" hidden="1" customHeight="1" outlineLevel="1">
      <c r="A31" s="1057" t="s">
        <v>872</v>
      </c>
      <c r="B31" s="1065" t="s">
        <v>23</v>
      </c>
      <c r="C31" s="1066"/>
      <c r="D31" s="167"/>
      <c r="E31" s="779" t="s">
        <v>871</v>
      </c>
      <c r="F31" s="1"/>
    </row>
    <row r="32" spans="1:6" ht="15" hidden="1" customHeight="1" outlineLevel="1">
      <c r="A32" s="1058"/>
      <c r="B32" s="1060" t="s">
        <v>870</v>
      </c>
      <c r="C32" s="1061"/>
      <c r="D32" s="14"/>
      <c r="E32" s="780"/>
      <c r="F32" s="1"/>
    </row>
    <row r="33" spans="1:6" ht="15" hidden="1" customHeight="1" outlineLevel="1">
      <c r="A33" s="1058"/>
      <c r="B33" s="1060" t="s">
        <v>869</v>
      </c>
      <c r="C33" s="1061"/>
      <c r="D33" s="14"/>
      <c r="E33" s="780"/>
      <c r="F33" s="1"/>
    </row>
    <row r="34" spans="1:6" ht="15" hidden="1" customHeight="1" outlineLevel="1">
      <c r="A34" s="1058"/>
      <c r="B34" s="1060" t="s">
        <v>868</v>
      </c>
      <c r="C34" s="1061"/>
      <c r="D34" s="14"/>
      <c r="E34" s="780"/>
      <c r="F34" s="1"/>
    </row>
    <row r="35" spans="1:6" ht="30" hidden="1" customHeight="1" outlineLevel="1">
      <c r="A35" s="1058"/>
      <c r="B35" s="1060" t="s">
        <v>867</v>
      </c>
      <c r="C35" s="1061"/>
      <c r="D35" s="207"/>
      <c r="E35" s="780"/>
      <c r="F35" s="1"/>
    </row>
    <row r="36" spans="1:6" ht="30" hidden="1" customHeight="1" outlineLevel="1" thickBot="1">
      <c r="A36" s="1059"/>
      <c r="B36" s="1055" t="s">
        <v>866</v>
      </c>
      <c r="C36" s="1056"/>
      <c r="D36" s="214"/>
      <c r="E36" s="821"/>
      <c r="F36" s="1"/>
    </row>
    <row r="37" spans="1:6" ht="15" hidden="1" customHeight="1" outlineLevel="1">
      <c r="A37" s="1057" t="s">
        <v>872</v>
      </c>
      <c r="B37" s="1065" t="s">
        <v>23</v>
      </c>
      <c r="C37" s="1066"/>
      <c r="D37" s="167"/>
      <c r="E37" s="779" t="s">
        <v>871</v>
      </c>
      <c r="F37" s="1"/>
    </row>
    <row r="38" spans="1:6" ht="15" hidden="1" customHeight="1" outlineLevel="1">
      <c r="A38" s="1058"/>
      <c r="B38" s="1060" t="s">
        <v>870</v>
      </c>
      <c r="C38" s="1061"/>
      <c r="D38" s="14"/>
      <c r="E38" s="780"/>
    </row>
    <row r="39" spans="1:6" ht="15" hidden="1" customHeight="1" outlineLevel="1">
      <c r="A39" s="1058"/>
      <c r="B39" s="1060" t="s">
        <v>869</v>
      </c>
      <c r="C39" s="1061"/>
      <c r="D39" s="14"/>
      <c r="E39" s="780"/>
    </row>
    <row r="40" spans="1:6" ht="15" hidden="1" customHeight="1" outlineLevel="1">
      <c r="A40" s="1058"/>
      <c r="B40" s="1060" t="s">
        <v>868</v>
      </c>
      <c r="C40" s="1061"/>
      <c r="D40" s="14"/>
      <c r="E40" s="780"/>
    </row>
    <row r="41" spans="1:6" ht="30" hidden="1" customHeight="1" outlineLevel="1">
      <c r="A41" s="1058"/>
      <c r="B41" s="1060" t="s">
        <v>867</v>
      </c>
      <c r="C41" s="1061"/>
      <c r="D41" s="207"/>
      <c r="E41" s="780"/>
    </row>
    <row r="42" spans="1:6" ht="30" hidden="1" customHeight="1" outlineLevel="1" thickBot="1">
      <c r="A42" s="1059"/>
      <c r="B42" s="1055" t="s">
        <v>866</v>
      </c>
      <c r="C42" s="1056"/>
      <c r="D42" s="214"/>
      <c r="E42" s="821"/>
    </row>
    <row r="43" spans="1:6" ht="15.75" hidden="1" customHeight="1" outlineLevel="1">
      <c r="A43" s="1057" t="s">
        <v>872</v>
      </c>
      <c r="B43" s="1065" t="s">
        <v>23</v>
      </c>
      <c r="C43" s="1066"/>
      <c r="D43" s="167"/>
      <c r="E43" s="779" t="s">
        <v>871</v>
      </c>
    </row>
    <row r="44" spans="1:6" ht="15" hidden="1" customHeight="1" outlineLevel="1">
      <c r="A44" s="1058"/>
      <c r="B44" s="1060" t="s">
        <v>870</v>
      </c>
      <c r="C44" s="1061"/>
      <c r="D44" s="14"/>
      <c r="E44" s="780"/>
    </row>
    <row r="45" spans="1:6" ht="15" hidden="1" customHeight="1" outlineLevel="1">
      <c r="A45" s="1058"/>
      <c r="B45" s="1060" t="s">
        <v>869</v>
      </c>
      <c r="C45" s="1061"/>
      <c r="D45" s="14"/>
      <c r="E45" s="780"/>
    </row>
    <row r="46" spans="1:6" ht="15" hidden="1" customHeight="1" outlineLevel="1">
      <c r="A46" s="1058"/>
      <c r="B46" s="1060" t="s">
        <v>868</v>
      </c>
      <c r="C46" s="1061"/>
      <c r="D46" s="14"/>
      <c r="E46" s="780"/>
    </row>
    <row r="47" spans="1:6" ht="30" hidden="1" customHeight="1" outlineLevel="1">
      <c r="A47" s="1058"/>
      <c r="B47" s="1060" t="s">
        <v>867</v>
      </c>
      <c r="C47" s="1061"/>
      <c r="D47" s="207"/>
      <c r="E47" s="780"/>
    </row>
    <row r="48" spans="1:6" ht="30" hidden="1" customHeight="1" outlineLevel="1" thickBot="1">
      <c r="A48" s="1059"/>
      <c r="B48" s="1055" t="s">
        <v>866</v>
      </c>
      <c r="C48" s="1056"/>
      <c r="D48" s="214"/>
      <c r="E48" s="821"/>
    </row>
    <row r="49" spans="1:5" ht="15" hidden="1" customHeight="1" outlineLevel="1">
      <c r="A49" s="1057" t="s">
        <v>872</v>
      </c>
      <c r="B49" s="1065" t="s">
        <v>23</v>
      </c>
      <c r="C49" s="1066"/>
      <c r="D49" s="167"/>
      <c r="E49" s="779" t="s">
        <v>871</v>
      </c>
    </row>
    <row r="50" spans="1:5" ht="15" hidden="1" customHeight="1" outlineLevel="1">
      <c r="A50" s="1058"/>
      <c r="B50" s="1060" t="s">
        <v>870</v>
      </c>
      <c r="C50" s="1061"/>
      <c r="D50" s="14"/>
      <c r="E50" s="780"/>
    </row>
    <row r="51" spans="1:5" ht="15" hidden="1" customHeight="1" outlineLevel="1">
      <c r="A51" s="1058"/>
      <c r="B51" s="1060" t="s">
        <v>869</v>
      </c>
      <c r="C51" s="1061"/>
      <c r="D51" s="14"/>
      <c r="E51" s="780"/>
    </row>
    <row r="52" spans="1:5" ht="15" hidden="1" customHeight="1" outlineLevel="1">
      <c r="A52" s="1058"/>
      <c r="B52" s="1060" t="s">
        <v>868</v>
      </c>
      <c r="C52" s="1061"/>
      <c r="D52" s="14"/>
      <c r="E52" s="780"/>
    </row>
    <row r="53" spans="1:5" ht="30" hidden="1" customHeight="1" outlineLevel="1">
      <c r="A53" s="1058"/>
      <c r="B53" s="1060" t="s">
        <v>867</v>
      </c>
      <c r="C53" s="1061"/>
      <c r="D53" s="207"/>
      <c r="E53" s="780"/>
    </row>
    <row r="54" spans="1:5" ht="30" hidden="1" customHeight="1" outlineLevel="1" thickBot="1">
      <c r="A54" s="1059"/>
      <c r="B54" s="1055" t="s">
        <v>866</v>
      </c>
      <c r="C54" s="1056"/>
      <c r="D54" s="214"/>
      <c r="E54" s="821"/>
    </row>
    <row r="55" spans="1:5" ht="15" hidden="1" customHeight="1" outlineLevel="1">
      <c r="A55" s="1057" t="s">
        <v>872</v>
      </c>
      <c r="B55" s="1065" t="s">
        <v>23</v>
      </c>
      <c r="C55" s="1066"/>
      <c r="D55" s="167"/>
      <c r="E55" s="779" t="s">
        <v>871</v>
      </c>
    </row>
    <row r="56" spans="1:5" ht="15" hidden="1" customHeight="1" outlineLevel="1">
      <c r="A56" s="1058"/>
      <c r="B56" s="1060" t="s">
        <v>870</v>
      </c>
      <c r="C56" s="1061"/>
      <c r="D56" s="14"/>
      <c r="E56" s="780"/>
    </row>
    <row r="57" spans="1:5" ht="15" hidden="1" customHeight="1" outlineLevel="1">
      <c r="A57" s="1058"/>
      <c r="B57" s="1060" t="s">
        <v>869</v>
      </c>
      <c r="C57" s="1061"/>
      <c r="D57" s="14"/>
      <c r="E57" s="780"/>
    </row>
    <row r="58" spans="1:5" ht="15" hidden="1" customHeight="1" outlineLevel="1">
      <c r="A58" s="1058"/>
      <c r="B58" s="1060" t="s">
        <v>868</v>
      </c>
      <c r="C58" s="1061"/>
      <c r="D58" s="14"/>
      <c r="E58" s="780"/>
    </row>
    <row r="59" spans="1:5" ht="30" hidden="1" customHeight="1" outlineLevel="1">
      <c r="A59" s="1058"/>
      <c r="B59" s="1060" t="s">
        <v>867</v>
      </c>
      <c r="C59" s="1061"/>
      <c r="D59" s="207"/>
      <c r="E59" s="780"/>
    </row>
    <row r="60" spans="1:5" ht="30" hidden="1" customHeight="1" outlineLevel="1" thickBot="1">
      <c r="A60" s="1059"/>
      <c r="B60" s="1055" t="s">
        <v>866</v>
      </c>
      <c r="C60" s="1056"/>
      <c r="D60" s="214"/>
      <c r="E60" s="821"/>
    </row>
    <row r="61" spans="1:5" ht="15" hidden="1" customHeight="1" outlineLevel="1">
      <c r="A61" s="1057" t="s">
        <v>872</v>
      </c>
      <c r="B61" s="1065" t="s">
        <v>23</v>
      </c>
      <c r="C61" s="1066"/>
      <c r="D61" s="167"/>
      <c r="E61" s="779" t="s">
        <v>871</v>
      </c>
    </row>
    <row r="62" spans="1:5" ht="15" hidden="1" customHeight="1" outlineLevel="1">
      <c r="A62" s="1058"/>
      <c r="B62" s="1060" t="s">
        <v>870</v>
      </c>
      <c r="C62" s="1061"/>
      <c r="D62" s="14"/>
      <c r="E62" s="780"/>
    </row>
    <row r="63" spans="1:5" ht="15" hidden="1" customHeight="1" outlineLevel="1">
      <c r="A63" s="1058"/>
      <c r="B63" s="1060" t="s">
        <v>869</v>
      </c>
      <c r="C63" s="1061"/>
      <c r="D63" s="14"/>
      <c r="E63" s="780"/>
    </row>
    <row r="64" spans="1:5" ht="15" hidden="1" customHeight="1" outlineLevel="1">
      <c r="A64" s="1058"/>
      <c r="B64" s="1060" t="s">
        <v>868</v>
      </c>
      <c r="C64" s="1061"/>
      <c r="D64" s="14"/>
      <c r="E64" s="780"/>
    </row>
    <row r="65" spans="1:5" ht="30" hidden="1" customHeight="1" outlineLevel="1">
      <c r="A65" s="1058"/>
      <c r="B65" s="1060" t="s">
        <v>867</v>
      </c>
      <c r="C65" s="1061"/>
      <c r="D65" s="207"/>
      <c r="E65" s="780"/>
    </row>
    <row r="66" spans="1:5" ht="30" hidden="1" customHeight="1" outlineLevel="1" thickBot="1">
      <c r="A66" s="1059"/>
      <c r="B66" s="1055" t="s">
        <v>866</v>
      </c>
      <c r="C66" s="1056"/>
      <c r="D66" s="214"/>
      <c r="E66" s="821"/>
    </row>
    <row r="67" spans="1:5" hidden="1" outlineLevel="1">
      <c r="A67" s="1057" t="s">
        <v>872</v>
      </c>
      <c r="B67" s="1065" t="s">
        <v>23</v>
      </c>
      <c r="C67" s="1066"/>
      <c r="D67" s="167"/>
      <c r="E67" s="779" t="s">
        <v>871</v>
      </c>
    </row>
    <row r="68" spans="1:5" ht="15" hidden="1" customHeight="1" outlineLevel="1">
      <c r="A68" s="1058"/>
      <c r="B68" s="1060" t="s">
        <v>870</v>
      </c>
      <c r="C68" s="1061"/>
      <c r="D68" s="14"/>
      <c r="E68" s="780"/>
    </row>
    <row r="69" spans="1:5" ht="15" hidden="1" customHeight="1" outlineLevel="1">
      <c r="A69" s="1058"/>
      <c r="B69" s="1060" t="s">
        <v>869</v>
      </c>
      <c r="C69" s="1061"/>
      <c r="D69" s="14"/>
      <c r="E69" s="780"/>
    </row>
    <row r="70" spans="1:5" ht="15" hidden="1" customHeight="1" outlineLevel="1">
      <c r="A70" s="1058"/>
      <c r="B70" s="1060" t="s">
        <v>868</v>
      </c>
      <c r="C70" s="1061"/>
      <c r="D70" s="14"/>
      <c r="E70" s="780"/>
    </row>
    <row r="71" spans="1:5" ht="30" hidden="1" customHeight="1" outlineLevel="1">
      <c r="A71" s="1058"/>
      <c r="B71" s="1060" t="s">
        <v>867</v>
      </c>
      <c r="C71" s="1061"/>
      <c r="D71" s="207"/>
      <c r="E71" s="780"/>
    </row>
    <row r="72" spans="1:5" ht="30" hidden="1" customHeight="1" outlineLevel="1" thickBot="1">
      <c r="A72" s="1059"/>
      <c r="B72" s="1055" t="s">
        <v>866</v>
      </c>
      <c r="C72" s="1056"/>
      <c r="D72" s="214"/>
      <c r="E72" s="821"/>
    </row>
    <row r="73" spans="1:5" hidden="1" outlineLevel="1">
      <c r="A73" s="1057" t="s">
        <v>872</v>
      </c>
      <c r="B73" s="1065" t="s">
        <v>23</v>
      </c>
      <c r="C73" s="1066"/>
      <c r="D73" s="167"/>
      <c r="E73" s="779" t="s">
        <v>871</v>
      </c>
    </row>
    <row r="74" spans="1:5" ht="15" hidden="1" customHeight="1" outlineLevel="1">
      <c r="A74" s="1058"/>
      <c r="B74" s="1060" t="s">
        <v>870</v>
      </c>
      <c r="C74" s="1061"/>
      <c r="D74" s="14"/>
      <c r="E74" s="780"/>
    </row>
    <row r="75" spans="1:5" ht="15" hidden="1" customHeight="1" outlineLevel="1">
      <c r="A75" s="1058"/>
      <c r="B75" s="1060" t="s">
        <v>869</v>
      </c>
      <c r="C75" s="1061"/>
      <c r="D75" s="14"/>
      <c r="E75" s="780"/>
    </row>
    <row r="76" spans="1:5" ht="15" hidden="1" customHeight="1" outlineLevel="1">
      <c r="A76" s="1058"/>
      <c r="B76" s="1060" t="s">
        <v>868</v>
      </c>
      <c r="C76" s="1061"/>
      <c r="D76" s="14"/>
      <c r="E76" s="780"/>
    </row>
    <row r="77" spans="1:5" ht="30" hidden="1" customHeight="1" outlineLevel="1">
      <c r="A77" s="1058"/>
      <c r="B77" s="1060" t="s">
        <v>867</v>
      </c>
      <c r="C77" s="1061"/>
      <c r="D77" s="207"/>
      <c r="E77" s="780"/>
    </row>
    <row r="78" spans="1:5" ht="30" hidden="1" customHeight="1" outlineLevel="1" thickBot="1">
      <c r="A78" s="1059"/>
      <c r="B78" s="1055" t="s">
        <v>866</v>
      </c>
      <c r="C78" s="1056"/>
      <c r="D78" s="214"/>
      <c r="E78" s="821"/>
    </row>
    <row r="79" spans="1:5" hidden="1" outlineLevel="1">
      <c r="A79" s="1057" t="s">
        <v>872</v>
      </c>
      <c r="B79" s="1065" t="s">
        <v>23</v>
      </c>
      <c r="C79" s="1066"/>
      <c r="D79" s="167"/>
      <c r="E79" s="779" t="s">
        <v>871</v>
      </c>
    </row>
    <row r="80" spans="1:5" ht="15" hidden="1" customHeight="1" outlineLevel="1">
      <c r="A80" s="1058"/>
      <c r="B80" s="1060" t="s">
        <v>870</v>
      </c>
      <c r="C80" s="1061"/>
      <c r="D80" s="14"/>
      <c r="E80" s="780"/>
    </row>
    <row r="81" spans="1:5" ht="15" hidden="1" customHeight="1" outlineLevel="1">
      <c r="A81" s="1058"/>
      <c r="B81" s="1060" t="s">
        <v>869</v>
      </c>
      <c r="C81" s="1061"/>
      <c r="D81" s="14"/>
      <c r="E81" s="780"/>
    </row>
    <row r="82" spans="1:5" ht="15" hidden="1" customHeight="1" outlineLevel="1">
      <c r="A82" s="1058"/>
      <c r="B82" s="1060" t="s">
        <v>868</v>
      </c>
      <c r="C82" s="1061"/>
      <c r="D82" s="14"/>
      <c r="E82" s="780"/>
    </row>
    <row r="83" spans="1:5" ht="30" hidden="1" customHeight="1" outlineLevel="1">
      <c r="A83" s="1058"/>
      <c r="B83" s="1060" t="s">
        <v>867</v>
      </c>
      <c r="C83" s="1061"/>
      <c r="D83" s="207"/>
      <c r="E83" s="780"/>
    </row>
    <row r="84" spans="1:5" ht="30" hidden="1" customHeight="1" outlineLevel="1" thickBot="1">
      <c r="A84" s="1059"/>
      <c r="B84" s="1055" t="s">
        <v>866</v>
      </c>
      <c r="C84" s="1056"/>
      <c r="D84" s="214"/>
      <c r="E84" s="821"/>
    </row>
    <row r="85" spans="1:5" hidden="1" outlineLevel="1">
      <c r="A85" s="1057" t="s">
        <v>872</v>
      </c>
      <c r="B85" s="1065" t="s">
        <v>23</v>
      </c>
      <c r="C85" s="1066"/>
      <c r="D85" s="167"/>
      <c r="E85" s="779" t="s">
        <v>871</v>
      </c>
    </row>
    <row r="86" spans="1:5" ht="15" hidden="1" customHeight="1" outlineLevel="1">
      <c r="A86" s="1058"/>
      <c r="B86" s="1060" t="s">
        <v>870</v>
      </c>
      <c r="C86" s="1061"/>
      <c r="D86" s="14"/>
      <c r="E86" s="780"/>
    </row>
    <row r="87" spans="1:5" ht="15" hidden="1" customHeight="1" outlineLevel="1">
      <c r="A87" s="1058"/>
      <c r="B87" s="1060" t="s">
        <v>869</v>
      </c>
      <c r="C87" s="1061"/>
      <c r="D87" s="14"/>
      <c r="E87" s="780"/>
    </row>
    <row r="88" spans="1:5" ht="15" hidden="1" customHeight="1" outlineLevel="1">
      <c r="A88" s="1058"/>
      <c r="B88" s="1060" t="s">
        <v>868</v>
      </c>
      <c r="C88" s="1061"/>
      <c r="D88" s="14"/>
      <c r="E88" s="780"/>
    </row>
    <row r="89" spans="1:5" ht="30" hidden="1" customHeight="1" outlineLevel="1">
      <c r="A89" s="1058"/>
      <c r="B89" s="1060" t="s">
        <v>867</v>
      </c>
      <c r="C89" s="1061"/>
      <c r="D89" s="207"/>
      <c r="E89" s="780"/>
    </row>
    <row r="90" spans="1:5" ht="30" hidden="1" customHeight="1" outlineLevel="1" thickBot="1">
      <c r="A90" s="1059"/>
      <c r="B90" s="1055" t="s">
        <v>866</v>
      </c>
      <c r="C90" s="1056"/>
      <c r="D90" s="214"/>
      <c r="E90" s="821"/>
    </row>
    <row r="91" spans="1:5" hidden="1" outlineLevel="1">
      <c r="A91" s="1057" t="s">
        <v>872</v>
      </c>
      <c r="B91" s="1065" t="s">
        <v>23</v>
      </c>
      <c r="C91" s="1066"/>
      <c r="D91" s="167"/>
      <c r="E91" s="779" t="s">
        <v>871</v>
      </c>
    </row>
    <row r="92" spans="1:5" ht="15" hidden="1" customHeight="1" outlineLevel="1">
      <c r="A92" s="1058"/>
      <c r="B92" s="1060" t="s">
        <v>870</v>
      </c>
      <c r="C92" s="1061"/>
      <c r="D92" s="14"/>
      <c r="E92" s="780"/>
    </row>
    <row r="93" spans="1:5" ht="15" hidden="1" customHeight="1" outlineLevel="1">
      <c r="A93" s="1058"/>
      <c r="B93" s="1060" t="s">
        <v>869</v>
      </c>
      <c r="C93" s="1061"/>
      <c r="D93" s="14"/>
      <c r="E93" s="780"/>
    </row>
    <row r="94" spans="1:5" ht="15" hidden="1" customHeight="1" outlineLevel="1">
      <c r="A94" s="1058"/>
      <c r="B94" s="1060" t="s">
        <v>868</v>
      </c>
      <c r="C94" s="1061"/>
      <c r="D94" s="14"/>
      <c r="E94" s="780"/>
    </row>
    <row r="95" spans="1:5" ht="30" hidden="1" customHeight="1" outlineLevel="1">
      <c r="A95" s="1058"/>
      <c r="B95" s="1060" t="s">
        <v>867</v>
      </c>
      <c r="C95" s="1061"/>
      <c r="D95" s="207"/>
      <c r="E95" s="780"/>
    </row>
    <row r="96" spans="1:5" ht="30" hidden="1" customHeight="1" outlineLevel="1" thickBot="1">
      <c r="A96" s="1059"/>
      <c r="B96" s="1055" t="s">
        <v>866</v>
      </c>
      <c r="C96" s="1056"/>
      <c r="D96" s="214"/>
      <c r="E96" s="821"/>
    </row>
    <row r="97" spans="1:5" hidden="1" outlineLevel="1">
      <c r="A97" s="1057" t="s">
        <v>872</v>
      </c>
      <c r="B97" s="1065" t="s">
        <v>23</v>
      </c>
      <c r="C97" s="1066"/>
      <c r="D97" s="167"/>
      <c r="E97" s="779" t="s">
        <v>871</v>
      </c>
    </row>
    <row r="98" spans="1:5" ht="15" hidden="1" customHeight="1" outlineLevel="1">
      <c r="A98" s="1058"/>
      <c r="B98" s="1060" t="s">
        <v>870</v>
      </c>
      <c r="C98" s="1061"/>
      <c r="D98" s="14"/>
      <c r="E98" s="780"/>
    </row>
    <row r="99" spans="1:5" ht="15" hidden="1" customHeight="1" outlineLevel="1">
      <c r="A99" s="1058"/>
      <c r="B99" s="1060" t="s">
        <v>869</v>
      </c>
      <c r="C99" s="1061"/>
      <c r="D99" s="14"/>
      <c r="E99" s="780"/>
    </row>
    <row r="100" spans="1:5" ht="15" hidden="1" customHeight="1" outlineLevel="1">
      <c r="A100" s="1058"/>
      <c r="B100" s="1060" t="s">
        <v>868</v>
      </c>
      <c r="C100" s="1061"/>
      <c r="D100" s="14"/>
      <c r="E100" s="780"/>
    </row>
    <row r="101" spans="1:5" ht="30" hidden="1" customHeight="1" outlineLevel="1">
      <c r="A101" s="1058"/>
      <c r="B101" s="1060" t="s">
        <v>867</v>
      </c>
      <c r="C101" s="1061"/>
      <c r="D101" s="207"/>
      <c r="E101" s="780"/>
    </row>
    <row r="102" spans="1:5" ht="30" hidden="1" customHeight="1" outlineLevel="1" thickBot="1">
      <c r="A102" s="1059"/>
      <c r="B102" s="1055" t="s">
        <v>866</v>
      </c>
      <c r="C102" s="1056"/>
      <c r="D102" s="214"/>
      <c r="E102" s="821"/>
    </row>
    <row r="103" spans="1:5" hidden="1" outlineLevel="1">
      <c r="A103" s="1057" t="s">
        <v>872</v>
      </c>
      <c r="B103" s="1065" t="s">
        <v>23</v>
      </c>
      <c r="C103" s="1066"/>
      <c r="D103" s="167"/>
      <c r="E103" s="779" t="s">
        <v>871</v>
      </c>
    </row>
    <row r="104" spans="1:5" ht="15" hidden="1" customHeight="1" outlineLevel="1">
      <c r="A104" s="1058"/>
      <c r="B104" s="1060" t="s">
        <v>870</v>
      </c>
      <c r="C104" s="1061"/>
      <c r="D104" s="14"/>
      <c r="E104" s="780"/>
    </row>
    <row r="105" spans="1:5" ht="15" hidden="1" customHeight="1" outlineLevel="1">
      <c r="A105" s="1058"/>
      <c r="B105" s="1060" t="s">
        <v>869</v>
      </c>
      <c r="C105" s="1061"/>
      <c r="D105" s="14"/>
      <c r="E105" s="780"/>
    </row>
    <row r="106" spans="1:5" ht="15" hidden="1" customHeight="1" outlineLevel="1">
      <c r="A106" s="1058"/>
      <c r="B106" s="1060" t="s">
        <v>868</v>
      </c>
      <c r="C106" s="1061"/>
      <c r="D106" s="14"/>
      <c r="E106" s="780"/>
    </row>
    <row r="107" spans="1:5" ht="30" hidden="1" customHeight="1" outlineLevel="1">
      <c r="A107" s="1058"/>
      <c r="B107" s="1060" t="s">
        <v>867</v>
      </c>
      <c r="C107" s="1061"/>
      <c r="D107" s="207"/>
      <c r="E107" s="780"/>
    </row>
    <row r="108" spans="1:5" ht="30" hidden="1" customHeight="1" outlineLevel="1" thickBot="1">
      <c r="A108" s="1059"/>
      <c r="B108" s="1055" t="s">
        <v>866</v>
      </c>
      <c r="C108" s="1056"/>
      <c r="D108" s="214"/>
      <c r="E108" s="821"/>
    </row>
    <row r="109" spans="1:5" hidden="1" outlineLevel="1">
      <c r="A109" s="1057" t="s">
        <v>872</v>
      </c>
      <c r="B109" s="1065" t="s">
        <v>23</v>
      </c>
      <c r="C109" s="1066"/>
      <c r="D109" s="167"/>
      <c r="E109" s="779" t="s">
        <v>871</v>
      </c>
    </row>
    <row r="110" spans="1:5" ht="15" hidden="1" customHeight="1" outlineLevel="1">
      <c r="A110" s="1058"/>
      <c r="B110" s="1060" t="s">
        <v>870</v>
      </c>
      <c r="C110" s="1061"/>
      <c r="D110" s="14"/>
      <c r="E110" s="780"/>
    </row>
    <row r="111" spans="1:5" ht="15" hidden="1" customHeight="1" outlineLevel="1">
      <c r="A111" s="1058"/>
      <c r="B111" s="1060" t="s">
        <v>869</v>
      </c>
      <c r="C111" s="1061"/>
      <c r="D111" s="14"/>
      <c r="E111" s="780"/>
    </row>
    <row r="112" spans="1:5" ht="15" hidden="1" customHeight="1" outlineLevel="1">
      <c r="A112" s="1058"/>
      <c r="B112" s="1060" t="s">
        <v>868</v>
      </c>
      <c r="C112" s="1061"/>
      <c r="D112" s="14"/>
      <c r="E112" s="780"/>
    </row>
    <row r="113" spans="1:5" ht="30" hidden="1" customHeight="1" outlineLevel="1">
      <c r="A113" s="1058"/>
      <c r="B113" s="1060" t="s">
        <v>867</v>
      </c>
      <c r="C113" s="1061"/>
      <c r="D113" s="207"/>
      <c r="E113" s="780"/>
    </row>
    <row r="114" spans="1:5" ht="30" hidden="1" customHeight="1" outlineLevel="1" thickBot="1">
      <c r="A114" s="1059"/>
      <c r="B114" s="1055" t="s">
        <v>866</v>
      </c>
      <c r="C114" s="1056"/>
      <c r="D114" s="214"/>
      <c r="E114" s="821"/>
    </row>
    <row r="115" spans="1:5" hidden="1" outlineLevel="1">
      <c r="A115" s="1057" t="s">
        <v>872</v>
      </c>
      <c r="B115" s="1065" t="s">
        <v>23</v>
      </c>
      <c r="C115" s="1066"/>
      <c r="D115" s="167"/>
      <c r="E115" s="779" t="s">
        <v>871</v>
      </c>
    </row>
    <row r="116" spans="1:5" ht="15" hidden="1" customHeight="1" outlineLevel="1">
      <c r="A116" s="1058"/>
      <c r="B116" s="1060" t="s">
        <v>870</v>
      </c>
      <c r="C116" s="1061"/>
      <c r="D116" s="14"/>
      <c r="E116" s="780"/>
    </row>
    <row r="117" spans="1:5" ht="15" hidden="1" customHeight="1" outlineLevel="1">
      <c r="A117" s="1058"/>
      <c r="B117" s="1060" t="s">
        <v>869</v>
      </c>
      <c r="C117" s="1061"/>
      <c r="D117" s="14"/>
      <c r="E117" s="780"/>
    </row>
    <row r="118" spans="1:5" ht="15" hidden="1" customHeight="1" outlineLevel="1">
      <c r="A118" s="1058"/>
      <c r="B118" s="1060" t="s">
        <v>868</v>
      </c>
      <c r="C118" s="1061"/>
      <c r="D118" s="14"/>
      <c r="E118" s="780"/>
    </row>
    <row r="119" spans="1:5" ht="30" hidden="1" customHeight="1" outlineLevel="1">
      <c r="A119" s="1058"/>
      <c r="B119" s="1060" t="s">
        <v>867</v>
      </c>
      <c r="C119" s="1061"/>
      <c r="D119" s="207"/>
      <c r="E119" s="780"/>
    </row>
    <row r="120" spans="1:5" ht="30" hidden="1" customHeight="1" outlineLevel="1" thickBot="1">
      <c r="A120" s="1059"/>
      <c r="B120" s="1055" t="s">
        <v>866</v>
      </c>
      <c r="C120" s="1056"/>
      <c r="D120" s="214"/>
      <c r="E120" s="821"/>
    </row>
    <row r="121" spans="1:5" hidden="1" outlineLevel="1">
      <c r="A121" s="1057" t="s">
        <v>872</v>
      </c>
      <c r="B121" s="1065" t="s">
        <v>23</v>
      </c>
      <c r="C121" s="1066"/>
      <c r="D121" s="167"/>
      <c r="E121" s="779" t="s">
        <v>871</v>
      </c>
    </row>
    <row r="122" spans="1:5" ht="15" hidden="1" customHeight="1" outlineLevel="1">
      <c r="A122" s="1058"/>
      <c r="B122" s="1060" t="s">
        <v>870</v>
      </c>
      <c r="C122" s="1061"/>
      <c r="D122" s="14"/>
      <c r="E122" s="780"/>
    </row>
    <row r="123" spans="1:5" ht="15" hidden="1" customHeight="1" outlineLevel="1">
      <c r="A123" s="1058"/>
      <c r="B123" s="1060" t="s">
        <v>869</v>
      </c>
      <c r="C123" s="1061"/>
      <c r="D123" s="14"/>
      <c r="E123" s="780"/>
    </row>
    <row r="124" spans="1:5" ht="15" hidden="1" customHeight="1" outlineLevel="1">
      <c r="A124" s="1058"/>
      <c r="B124" s="1060" t="s">
        <v>868</v>
      </c>
      <c r="C124" s="1061"/>
      <c r="D124" s="14"/>
      <c r="E124" s="780"/>
    </row>
    <row r="125" spans="1:5" ht="30" hidden="1" customHeight="1" outlineLevel="1">
      <c r="A125" s="1058"/>
      <c r="B125" s="1060" t="s">
        <v>867</v>
      </c>
      <c r="C125" s="1061"/>
      <c r="D125" s="207"/>
      <c r="E125" s="780"/>
    </row>
    <row r="126" spans="1:5" ht="30" hidden="1" customHeight="1" outlineLevel="1" thickBot="1">
      <c r="A126" s="1059"/>
      <c r="B126" s="1055" t="s">
        <v>866</v>
      </c>
      <c r="C126" s="1056"/>
      <c r="D126" s="214"/>
      <c r="E126" s="821"/>
    </row>
    <row r="127" spans="1:5" hidden="1" outlineLevel="1">
      <c r="A127" s="1057" t="s">
        <v>872</v>
      </c>
      <c r="B127" s="1065" t="s">
        <v>23</v>
      </c>
      <c r="C127" s="1066"/>
      <c r="D127" s="167"/>
      <c r="E127" s="779" t="s">
        <v>871</v>
      </c>
    </row>
    <row r="128" spans="1:5" ht="15" hidden="1" customHeight="1" outlineLevel="1">
      <c r="A128" s="1058"/>
      <c r="B128" s="1060" t="s">
        <v>870</v>
      </c>
      <c r="C128" s="1061"/>
      <c r="D128" s="14"/>
      <c r="E128" s="780"/>
    </row>
    <row r="129" spans="1:5" ht="15" hidden="1" customHeight="1" outlineLevel="1">
      <c r="A129" s="1058"/>
      <c r="B129" s="1060" t="s">
        <v>869</v>
      </c>
      <c r="C129" s="1061"/>
      <c r="D129" s="14"/>
      <c r="E129" s="780"/>
    </row>
    <row r="130" spans="1:5" ht="15" hidden="1" customHeight="1" outlineLevel="1">
      <c r="A130" s="1058"/>
      <c r="B130" s="1060" t="s">
        <v>868</v>
      </c>
      <c r="C130" s="1061"/>
      <c r="D130" s="14"/>
      <c r="E130" s="780"/>
    </row>
    <row r="131" spans="1:5" ht="30" hidden="1" customHeight="1" outlineLevel="1">
      <c r="A131" s="1058"/>
      <c r="B131" s="1060" t="s">
        <v>867</v>
      </c>
      <c r="C131" s="1061"/>
      <c r="D131" s="207"/>
      <c r="E131" s="780"/>
    </row>
    <row r="132" spans="1:5" ht="30" hidden="1" customHeight="1" outlineLevel="1" thickBot="1">
      <c r="A132" s="1059"/>
      <c r="B132" s="1055" t="s">
        <v>866</v>
      </c>
      <c r="C132" s="1056"/>
      <c r="D132" s="214"/>
      <c r="E132" s="821"/>
    </row>
    <row r="133" spans="1:5" hidden="1" outlineLevel="1">
      <c r="A133" s="1057" t="s">
        <v>872</v>
      </c>
      <c r="B133" s="1065" t="s">
        <v>23</v>
      </c>
      <c r="C133" s="1066"/>
      <c r="D133" s="167"/>
      <c r="E133" s="779" t="s">
        <v>871</v>
      </c>
    </row>
    <row r="134" spans="1:5" ht="15" hidden="1" customHeight="1" outlineLevel="1">
      <c r="A134" s="1058"/>
      <c r="B134" s="1060" t="s">
        <v>870</v>
      </c>
      <c r="C134" s="1061"/>
      <c r="D134" s="14"/>
      <c r="E134" s="780"/>
    </row>
    <row r="135" spans="1:5" ht="15" hidden="1" customHeight="1" outlineLevel="1">
      <c r="A135" s="1058"/>
      <c r="B135" s="1060" t="s">
        <v>869</v>
      </c>
      <c r="C135" s="1061"/>
      <c r="D135" s="14"/>
      <c r="E135" s="780"/>
    </row>
    <row r="136" spans="1:5" ht="15" hidden="1" customHeight="1" outlineLevel="1">
      <c r="A136" s="1058"/>
      <c r="B136" s="1060" t="s">
        <v>868</v>
      </c>
      <c r="C136" s="1061"/>
      <c r="D136" s="14"/>
      <c r="E136" s="780"/>
    </row>
    <row r="137" spans="1:5" ht="30" hidden="1" customHeight="1" outlineLevel="1">
      <c r="A137" s="1058"/>
      <c r="B137" s="1060" t="s">
        <v>867</v>
      </c>
      <c r="C137" s="1061"/>
      <c r="D137" s="207"/>
      <c r="E137" s="780"/>
    </row>
    <row r="138" spans="1:5" ht="30" hidden="1" customHeight="1" outlineLevel="1" thickBot="1">
      <c r="A138" s="1059"/>
      <c r="B138" s="1055" t="s">
        <v>866</v>
      </c>
      <c r="C138" s="1056"/>
      <c r="D138" s="214"/>
      <c r="E138" s="821"/>
    </row>
    <row r="139" spans="1:5" hidden="1" outlineLevel="1">
      <c r="A139" s="1057" t="s">
        <v>872</v>
      </c>
      <c r="B139" s="1065" t="s">
        <v>23</v>
      </c>
      <c r="C139" s="1066"/>
      <c r="D139" s="167"/>
      <c r="E139" s="779" t="s">
        <v>871</v>
      </c>
    </row>
    <row r="140" spans="1:5" ht="15" hidden="1" customHeight="1" outlineLevel="1">
      <c r="A140" s="1058"/>
      <c r="B140" s="1060" t="s">
        <v>870</v>
      </c>
      <c r="C140" s="1061"/>
      <c r="D140" s="14"/>
      <c r="E140" s="780"/>
    </row>
    <row r="141" spans="1:5" ht="15" hidden="1" customHeight="1" outlineLevel="1">
      <c r="A141" s="1058"/>
      <c r="B141" s="1060" t="s">
        <v>869</v>
      </c>
      <c r="C141" s="1061"/>
      <c r="D141" s="14"/>
      <c r="E141" s="780"/>
    </row>
    <row r="142" spans="1:5" ht="15" hidden="1" customHeight="1" outlineLevel="1">
      <c r="A142" s="1058"/>
      <c r="B142" s="1060" t="s">
        <v>868</v>
      </c>
      <c r="C142" s="1061"/>
      <c r="D142" s="14"/>
      <c r="E142" s="780"/>
    </row>
    <row r="143" spans="1:5" ht="30" hidden="1" customHeight="1" outlineLevel="1">
      <c r="A143" s="1058"/>
      <c r="B143" s="1060" t="s">
        <v>867</v>
      </c>
      <c r="C143" s="1061"/>
      <c r="D143" s="207"/>
      <c r="E143" s="780"/>
    </row>
    <row r="144" spans="1:5" ht="30" hidden="1" customHeight="1" outlineLevel="1" thickBot="1">
      <c r="A144" s="1059"/>
      <c r="B144" s="1055" t="s">
        <v>866</v>
      </c>
      <c r="C144" s="1056"/>
      <c r="D144" s="214"/>
      <c r="E144" s="821"/>
    </row>
    <row r="145" spans="1:5" hidden="1" outlineLevel="1">
      <c r="A145" s="1057" t="s">
        <v>872</v>
      </c>
      <c r="B145" s="1065" t="s">
        <v>23</v>
      </c>
      <c r="C145" s="1066"/>
      <c r="D145" s="167"/>
      <c r="E145" s="779" t="s">
        <v>871</v>
      </c>
    </row>
    <row r="146" spans="1:5" ht="15" hidden="1" customHeight="1" outlineLevel="1">
      <c r="A146" s="1058"/>
      <c r="B146" s="1060" t="s">
        <v>870</v>
      </c>
      <c r="C146" s="1061"/>
      <c r="D146" s="14"/>
      <c r="E146" s="780"/>
    </row>
    <row r="147" spans="1:5" ht="15" hidden="1" customHeight="1" outlineLevel="1">
      <c r="A147" s="1058"/>
      <c r="B147" s="1060" t="s">
        <v>869</v>
      </c>
      <c r="C147" s="1061"/>
      <c r="D147" s="14"/>
      <c r="E147" s="780"/>
    </row>
    <row r="148" spans="1:5" ht="15" hidden="1" customHeight="1" outlineLevel="1">
      <c r="A148" s="1058"/>
      <c r="B148" s="1060" t="s">
        <v>868</v>
      </c>
      <c r="C148" s="1061"/>
      <c r="D148" s="14"/>
      <c r="E148" s="780"/>
    </row>
    <row r="149" spans="1:5" ht="30" hidden="1" customHeight="1" outlineLevel="1">
      <c r="A149" s="1058"/>
      <c r="B149" s="1060" t="s">
        <v>867</v>
      </c>
      <c r="C149" s="1061"/>
      <c r="D149" s="207"/>
      <c r="E149" s="780"/>
    </row>
    <row r="150" spans="1:5" ht="30" hidden="1" customHeight="1" outlineLevel="1" thickBot="1">
      <c r="A150" s="1059"/>
      <c r="B150" s="1055" t="s">
        <v>866</v>
      </c>
      <c r="C150" s="1056"/>
      <c r="D150" s="214"/>
      <c r="E150" s="821"/>
    </row>
    <row r="151" spans="1:5" hidden="1" outlineLevel="1">
      <c r="A151" s="1057" t="s">
        <v>872</v>
      </c>
      <c r="B151" s="1065" t="s">
        <v>23</v>
      </c>
      <c r="C151" s="1066"/>
      <c r="D151" s="167"/>
      <c r="E151" s="779" t="s">
        <v>871</v>
      </c>
    </row>
    <row r="152" spans="1:5" ht="15" hidden="1" customHeight="1" outlineLevel="1">
      <c r="A152" s="1058"/>
      <c r="B152" s="1060" t="s">
        <v>870</v>
      </c>
      <c r="C152" s="1061"/>
      <c r="D152" s="14"/>
      <c r="E152" s="780"/>
    </row>
    <row r="153" spans="1:5" ht="15" hidden="1" customHeight="1" outlineLevel="1">
      <c r="A153" s="1058"/>
      <c r="B153" s="1060" t="s">
        <v>869</v>
      </c>
      <c r="C153" s="1061"/>
      <c r="D153" s="14"/>
      <c r="E153" s="780"/>
    </row>
    <row r="154" spans="1:5" ht="15" hidden="1" customHeight="1" outlineLevel="1">
      <c r="A154" s="1058"/>
      <c r="B154" s="1060" t="s">
        <v>868</v>
      </c>
      <c r="C154" s="1061"/>
      <c r="D154" s="14"/>
      <c r="E154" s="780"/>
    </row>
    <row r="155" spans="1:5" ht="30" hidden="1" customHeight="1" outlineLevel="1">
      <c r="A155" s="1058"/>
      <c r="B155" s="1060" t="s">
        <v>867</v>
      </c>
      <c r="C155" s="1061"/>
      <c r="D155" s="207"/>
      <c r="E155" s="780"/>
    </row>
    <row r="156" spans="1:5" ht="30" hidden="1" customHeight="1" outlineLevel="1" thickBot="1">
      <c r="A156" s="1059"/>
      <c r="B156" s="1055" t="s">
        <v>866</v>
      </c>
      <c r="C156" s="1056"/>
      <c r="D156" s="214"/>
      <c r="E156" s="821"/>
    </row>
    <row r="157" spans="1:5" hidden="1" outlineLevel="1">
      <c r="A157" s="1057" t="s">
        <v>872</v>
      </c>
      <c r="B157" s="1065" t="s">
        <v>23</v>
      </c>
      <c r="C157" s="1066"/>
      <c r="D157" s="167"/>
      <c r="E157" s="779" t="s">
        <v>871</v>
      </c>
    </row>
    <row r="158" spans="1:5" ht="15" hidden="1" customHeight="1" outlineLevel="1">
      <c r="A158" s="1058"/>
      <c r="B158" s="1060" t="s">
        <v>870</v>
      </c>
      <c r="C158" s="1061"/>
      <c r="D158" s="14"/>
      <c r="E158" s="780"/>
    </row>
    <row r="159" spans="1:5" ht="15" hidden="1" customHeight="1" outlineLevel="1">
      <c r="A159" s="1058"/>
      <c r="B159" s="1060" t="s">
        <v>869</v>
      </c>
      <c r="C159" s="1061"/>
      <c r="D159" s="14"/>
      <c r="E159" s="780"/>
    </row>
    <row r="160" spans="1:5" ht="15" hidden="1" customHeight="1" outlineLevel="1">
      <c r="A160" s="1058"/>
      <c r="B160" s="1060" t="s">
        <v>868</v>
      </c>
      <c r="C160" s="1061"/>
      <c r="D160" s="14"/>
      <c r="E160" s="780"/>
    </row>
    <row r="161" spans="1:5" ht="30" hidden="1" customHeight="1" outlineLevel="1">
      <c r="A161" s="1058"/>
      <c r="B161" s="1060" t="s">
        <v>867</v>
      </c>
      <c r="C161" s="1061"/>
      <c r="D161" s="207"/>
      <c r="E161" s="780"/>
    </row>
    <row r="162" spans="1:5" ht="30" hidden="1" customHeight="1" outlineLevel="1" thickBot="1">
      <c r="A162" s="1059"/>
      <c r="B162" s="1055" t="s">
        <v>866</v>
      </c>
      <c r="C162" s="1056"/>
      <c r="D162" s="214"/>
      <c r="E162" s="821"/>
    </row>
    <row r="163" spans="1:5" hidden="1" outlineLevel="1">
      <c r="A163" s="1057" t="s">
        <v>872</v>
      </c>
      <c r="B163" s="1065" t="s">
        <v>23</v>
      </c>
      <c r="C163" s="1066"/>
      <c r="D163" s="167"/>
      <c r="E163" s="779" t="s">
        <v>871</v>
      </c>
    </row>
    <row r="164" spans="1:5" ht="15" hidden="1" customHeight="1" outlineLevel="1">
      <c r="A164" s="1058"/>
      <c r="B164" s="1060" t="s">
        <v>870</v>
      </c>
      <c r="C164" s="1061"/>
      <c r="D164" s="14"/>
      <c r="E164" s="780"/>
    </row>
    <row r="165" spans="1:5" ht="15" hidden="1" customHeight="1" outlineLevel="1">
      <c r="A165" s="1058"/>
      <c r="B165" s="1060" t="s">
        <v>869</v>
      </c>
      <c r="C165" s="1061"/>
      <c r="D165" s="14"/>
      <c r="E165" s="780"/>
    </row>
    <row r="166" spans="1:5" ht="15" hidden="1" customHeight="1" outlineLevel="1">
      <c r="A166" s="1058"/>
      <c r="B166" s="1060" t="s">
        <v>868</v>
      </c>
      <c r="C166" s="1061"/>
      <c r="D166" s="14"/>
      <c r="E166" s="780"/>
    </row>
    <row r="167" spans="1:5" ht="30" hidden="1" customHeight="1" outlineLevel="1">
      <c r="A167" s="1058"/>
      <c r="B167" s="1060" t="s">
        <v>867</v>
      </c>
      <c r="C167" s="1061"/>
      <c r="D167" s="207"/>
      <c r="E167" s="780"/>
    </row>
    <row r="168" spans="1:5" ht="30" hidden="1" customHeight="1" outlineLevel="1" thickBot="1">
      <c r="A168" s="1059"/>
      <c r="B168" s="1055" t="s">
        <v>866</v>
      </c>
      <c r="C168" s="1056"/>
      <c r="D168" s="214"/>
      <c r="E168" s="821"/>
    </row>
    <row r="169" spans="1:5" hidden="1" outlineLevel="1">
      <c r="A169" s="1057" t="s">
        <v>872</v>
      </c>
      <c r="B169" s="1065" t="s">
        <v>23</v>
      </c>
      <c r="C169" s="1066"/>
      <c r="D169" s="167"/>
      <c r="E169" s="779" t="s">
        <v>871</v>
      </c>
    </row>
    <row r="170" spans="1:5" ht="15" hidden="1" customHeight="1" outlineLevel="1">
      <c r="A170" s="1058"/>
      <c r="B170" s="1060" t="s">
        <v>870</v>
      </c>
      <c r="C170" s="1061"/>
      <c r="D170" s="14"/>
      <c r="E170" s="780"/>
    </row>
    <row r="171" spans="1:5" ht="15" hidden="1" customHeight="1" outlineLevel="1">
      <c r="A171" s="1058"/>
      <c r="B171" s="1060" t="s">
        <v>869</v>
      </c>
      <c r="C171" s="1061"/>
      <c r="D171" s="14"/>
      <c r="E171" s="780"/>
    </row>
    <row r="172" spans="1:5" ht="15" hidden="1" customHeight="1" outlineLevel="1">
      <c r="A172" s="1058"/>
      <c r="B172" s="1060" t="s">
        <v>868</v>
      </c>
      <c r="C172" s="1061"/>
      <c r="D172" s="14"/>
      <c r="E172" s="780"/>
    </row>
    <row r="173" spans="1:5" ht="30" hidden="1" customHeight="1" outlineLevel="1">
      <c r="A173" s="1058"/>
      <c r="B173" s="1060" t="s">
        <v>867</v>
      </c>
      <c r="C173" s="1061"/>
      <c r="D173" s="207"/>
      <c r="E173" s="780"/>
    </row>
    <row r="174" spans="1:5" ht="30" hidden="1" customHeight="1" outlineLevel="1" thickBot="1">
      <c r="A174" s="1059"/>
      <c r="B174" s="1055" t="s">
        <v>866</v>
      </c>
      <c r="C174" s="1056"/>
      <c r="D174" s="214"/>
      <c r="E174" s="821"/>
    </row>
    <row r="175" spans="1:5" hidden="1" outlineLevel="1">
      <c r="A175" s="1057" t="s">
        <v>872</v>
      </c>
      <c r="B175" s="1065" t="s">
        <v>23</v>
      </c>
      <c r="C175" s="1066"/>
      <c r="D175" s="167"/>
      <c r="E175" s="779" t="s">
        <v>871</v>
      </c>
    </row>
    <row r="176" spans="1:5" ht="15" hidden="1" customHeight="1" outlineLevel="1">
      <c r="A176" s="1058"/>
      <c r="B176" s="1060" t="s">
        <v>870</v>
      </c>
      <c r="C176" s="1061"/>
      <c r="D176" s="14"/>
      <c r="E176" s="780"/>
    </row>
    <row r="177" spans="1:5" ht="15" hidden="1" customHeight="1" outlineLevel="1">
      <c r="A177" s="1058"/>
      <c r="B177" s="1060" t="s">
        <v>869</v>
      </c>
      <c r="C177" s="1061"/>
      <c r="D177" s="14"/>
      <c r="E177" s="780"/>
    </row>
    <row r="178" spans="1:5" ht="15" hidden="1" customHeight="1" outlineLevel="1">
      <c r="A178" s="1058"/>
      <c r="B178" s="1060" t="s">
        <v>868</v>
      </c>
      <c r="C178" s="1061"/>
      <c r="D178" s="14"/>
      <c r="E178" s="780"/>
    </row>
    <row r="179" spans="1:5" ht="30" hidden="1" customHeight="1" outlineLevel="1">
      <c r="A179" s="1058"/>
      <c r="B179" s="1060" t="s">
        <v>867</v>
      </c>
      <c r="C179" s="1061"/>
      <c r="D179" s="207"/>
      <c r="E179" s="780"/>
    </row>
    <row r="180" spans="1:5" ht="30" hidden="1" customHeight="1" outlineLevel="1" thickBot="1">
      <c r="A180" s="1059"/>
      <c r="B180" s="1055" t="s">
        <v>866</v>
      </c>
      <c r="C180" s="1056"/>
      <c r="D180" s="214"/>
      <c r="E180" s="821"/>
    </row>
    <row r="181" spans="1:5" hidden="1" outlineLevel="1">
      <c r="A181" s="1057" t="s">
        <v>872</v>
      </c>
      <c r="B181" s="1065" t="s">
        <v>23</v>
      </c>
      <c r="C181" s="1066"/>
      <c r="D181" s="167"/>
      <c r="E181" s="779" t="s">
        <v>871</v>
      </c>
    </row>
    <row r="182" spans="1:5" ht="15" hidden="1" customHeight="1" outlineLevel="1">
      <c r="A182" s="1058"/>
      <c r="B182" s="1060" t="s">
        <v>870</v>
      </c>
      <c r="C182" s="1061"/>
      <c r="D182" s="14"/>
      <c r="E182" s="780"/>
    </row>
    <row r="183" spans="1:5" ht="15" hidden="1" customHeight="1" outlineLevel="1">
      <c r="A183" s="1058"/>
      <c r="B183" s="1060" t="s">
        <v>869</v>
      </c>
      <c r="C183" s="1061"/>
      <c r="D183" s="14"/>
      <c r="E183" s="780"/>
    </row>
    <row r="184" spans="1:5" ht="15" hidden="1" customHeight="1" outlineLevel="1">
      <c r="A184" s="1058"/>
      <c r="B184" s="1060" t="s">
        <v>868</v>
      </c>
      <c r="C184" s="1061"/>
      <c r="D184" s="14"/>
      <c r="E184" s="780"/>
    </row>
    <row r="185" spans="1:5" ht="30" hidden="1" customHeight="1" outlineLevel="1">
      <c r="A185" s="1058"/>
      <c r="B185" s="1060" t="s">
        <v>867</v>
      </c>
      <c r="C185" s="1061"/>
      <c r="D185" s="207"/>
      <c r="E185" s="780"/>
    </row>
    <row r="186" spans="1:5" ht="30" hidden="1" customHeight="1" outlineLevel="1" thickBot="1">
      <c r="A186" s="1059"/>
      <c r="B186" s="1055" t="s">
        <v>866</v>
      </c>
      <c r="C186" s="1056"/>
      <c r="D186" s="214"/>
      <c r="E186" s="821"/>
    </row>
    <row r="187" spans="1:5" hidden="1" outlineLevel="1">
      <c r="A187" s="1057" t="s">
        <v>872</v>
      </c>
      <c r="B187" s="1065" t="s">
        <v>23</v>
      </c>
      <c r="C187" s="1066"/>
      <c r="D187" s="167"/>
      <c r="E187" s="779" t="s">
        <v>871</v>
      </c>
    </row>
    <row r="188" spans="1:5" ht="15" hidden="1" customHeight="1" outlineLevel="1">
      <c r="A188" s="1058"/>
      <c r="B188" s="1060" t="s">
        <v>870</v>
      </c>
      <c r="C188" s="1061"/>
      <c r="D188" s="14"/>
      <c r="E188" s="780"/>
    </row>
    <row r="189" spans="1:5" ht="15" hidden="1" customHeight="1" outlineLevel="1">
      <c r="A189" s="1058"/>
      <c r="B189" s="1060" t="s">
        <v>869</v>
      </c>
      <c r="C189" s="1061"/>
      <c r="D189" s="14"/>
      <c r="E189" s="780"/>
    </row>
    <row r="190" spans="1:5" ht="15" hidden="1" customHeight="1" outlineLevel="1">
      <c r="A190" s="1058"/>
      <c r="B190" s="1060" t="s">
        <v>868</v>
      </c>
      <c r="C190" s="1061"/>
      <c r="D190" s="14"/>
      <c r="E190" s="780"/>
    </row>
    <row r="191" spans="1:5" ht="30" hidden="1" customHeight="1" outlineLevel="1">
      <c r="A191" s="1058"/>
      <c r="B191" s="1060" t="s">
        <v>867</v>
      </c>
      <c r="C191" s="1061"/>
      <c r="D191" s="207"/>
      <c r="E191" s="780"/>
    </row>
    <row r="192" spans="1:5" ht="30" hidden="1" customHeight="1" outlineLevel="1" thickBot="1">
      <c r="A192" s="1059"/>
      <c r="B192" s="1055" t="s">
        <v>866</v>
      </c>
      <c r="C192" s="1056"/>
      <c r="D192" s="214"/>
      <c r="E192" s="821"/>
    </row>
    <row r="193" spans="1:5" hidden="1" outlineLevel="1">
      <c r="A193" s="1057" t="s">
        <v>872</v>
      </c>
      <c r="B193" s="1065" t="s">
        <v>23</v>
      </c>
      <c r="C193" s="1066"/>
      <c r="D193" s="167"/>
      <c r="E193" s="779" t="s">
        <v>871</v>
      </c>
    </row>
    <row r="194" spans="1:5" ht="15" hidden="1" customHeight="1" outlineLevel="1">
      <c r="A194" s="1058"/>
      <c r="B194" s="1060" t="s">
        <v>870</v>
      </c>
      <c r="C194" s="1061"/>
      <c r="D194" s="14"/>
      <c r="E194" s="780"/>
    </row>
    <row r="195" spans="1:5" ht="15" hidden="1" customHeight="1" outlineLevel="1">
      <c r="A195" s="1058"/>
      <c r="B195" s="1060" t="s">
        <v>869</v>
      </c>
      <c r="C195" s="1061"/>
      <c r="D195" s="14"/>
      <c r="E195" s="780"/>
    </row>
    <row r="196" spans="1:5" ht="15" hidden="1" customHeight="1" outlineLevel="1">
      <c r="A196" s="1058"/>
      <c r="B196" s="1060" t="s">
        <v>868</v>
      </c>
      <c r="C196" s="1061"/>
      <c r="D196" s="14"/>
      <c r="E196" s="780"/>
    </row>
    <row r="197" spans="1:5" ht="30" hidden="1" customHeight="1" outlineLevel="1">
      <c r="A197" s="1058"/>
      <c r="B197" s="1060" t="s">
        <v>867</v>
      </c>
      <c r="C197" s="1061"/>
      <c r="D197" s="207"/>
      <c r="E197" s="780"/>
    </row>
    <row r="198" spans="1:5" ht="30" hidden="1" customHeight="1" outlineLevel="1" thickBot="1">
      <c r="A198" s="1059"/>
      <c r="B198" s="1055" t="s">
        <v>866</v>
      </c>
      <c r="C198" s="1056"/>
      <c r="D198" s="214"/>
      <c r="E198" s="821"/>
    </row>
    <row r="199" spans="1:5" hidden="1" outlineLevel="1">
      <c r="A199" s="1057" t="s">
        <v>872</v>
      </c>
      <c r="B199" s="1065" t="s">
        <v>23</v>
      </c>
      <c r="C199" s="1066"/>
      <c r="D199" s="167"/>
      <c r="E199" s="779" t="s">
        <v>871</v>
      </c>
    </row>
    <row r="200" spans="1:5" ht="15" hidden="1" customHeight="1" outlineLevel="1">
      <c r="A200" s="1058"/>
      <c r="B200" s="1060" t="s">
        <v>870</v>
      </c>
      <c r="C200" s="1061"/>
      <c r="D200" s="14"/>
      <c r="E200" s="780"/>
    </row>
    <row r="201" spans="1:5" ht="15" hidden="1" customHeight="1" outlineLevel="1">
      <c r="A201" s="1058"/>
      <c r="B201" s="1060" t="s">
        <v>869</v>
      </c>
      <c r="C201" s="1061"/>
      <c r="D201" s="14"/>
      <c r="E201" s="780"/>
    </row>
    <row r="202" spans="1:5" ht="15" hidden="1" customHeight="1" outlineLevel="1">
      <c r="A202" s="1058"/>
      <c r="B202" s="1060" t="s">
        <v>868</v>
      </c>
      <c r="C202" s="1061"/>
      <c r="D202" s="14"/>
      <c r="E202" s="780"/>
    </row>
    <row r="203" spans="1:5" ht="30" hidden="1" customHeight="1" outlineLevel="1">
      <c r="A203" s="1058"/>
      <c r="B203" s="1060" t="s">
        <v>867</v>
      </c>
      <c r="C203" s="1061"/>
      <c r="D203" s="207"/>
      <c r="E203" s="780"/>
    </row>
    <row r="204" spans="1:5" ht="30" hidden="1" customHeight="1" outlineLevel="1" thickBot="1">
      <c r="A204" s="1059"/>
      <c r="B204" s="1055" t="s">
        <v>866</v>
      </c>
      <c r="C204" s="1056"/>
      <c r="D204" s="214"/>
      <c r="E204" s="821"/>
    </row>
    <row r="205" spans="1:5" hidden="1" outlineLevel="1">
      <c r="A205" s="1057" t="s">
        <v>872</v>
      </c>
      <c r="B205" s="1065" t="s">
        <v>23</v>
      </c>
      <c r="C205" s="1066"/>
      <c r="D205" s="167"/>
      <c r="E205" s="779" t="s">
        <v>871</v>
      </c>
    </row>
    <row r="206" spans="1:5" ht="15" hidden="1" customHeight="1" outlineLevel="1">
      <c r="A206" s="1058"/>
      <c r="B206" s="1060" t="s">
        <v>870</v>
      </c>
      <c r="C206" s="1061"/>
      <c r="D206" s="14"/>
      <c r="E206" s="780"/>
    </row>
    <row r="207" spans="1:5" ht="15" hidden="1" customHeight="1" outlineLevel="1">
      <c r="A207" s="1058"/>
      <c r="B207" s="1060" t="s">
        <v>869</v>
      </c>
      <c r="C207" s="1061"/>
      <c r="D207" s="14"/>
      <c r="E207" s="780"/>
    </row>
    <row r="208" spans="1:5" ht="15" hidden="1" customHeight="1" outlineLevel="1">
      <c r="A208" s="1058"/>
      <c r="B208" s="1060" t="s">
        <v>868</v>
      </c>
      <c r="C208" s="1061"/>
      <c r="D208" s="14"/>
      <c r="E208" s="780"/>
    </row>
    <row r="209" spans="1:5" ht="30" hidden="1" customHeight="1" outlineLevel="1">
      <c r="A209" s="1058"/>
      <c r="B209" s="1060" t="s">
        <v>867</v>
      </c>
      <c r="C209" s="1061"/>
      <c r="D209" s="207"/>
      <c r="E209" s="780"/>
    </row>
    <row r="210" spans="1:5" ht="30" hidden="1" customHeight="1" outlineLevel="1" thickBot="1">
      <c r="A210" s="1059"/>
      <c r="B210" s="1055" t="s">
        <v>866</v>
      </c>
      <c r="C210" s="1056"/>
      <c r="D210" s="214"/>
      <c r="E210" s="821"/>
    </row>
    <row r="211" spans="1:5" hidden="1" outlineLevel="1">
      <c r="A211" s="1057" t="s">
        <v>872</v>
      </c>
      <c r="B211" s="1065" t="s">
        <v>23</v>
      </c>
      <c r="C211" s="1066"/>
      <c r="D211" s="167"/>
      <c r="E211" s="779" t="s">
        <v>871</v>
      </c>
    </row>
    <row r="212" spans="1:5" ht="15" hidden="1" customHeight="1" outlineLevel="1">
      <c r="A212" s="1058"/>
      <c r="B212" s="1060" t="s">
        <v>870</v>
      </c>
      <c r="C212" s="1061"/>
      <c r="D212" s="14"/>
      <c r="E212" s="780"/>
    </row>
    <row r="213" spans="1:5" ht="15" hidden="1" customHeight="1" outlineLevel="1">
      <c r="A213" s="1058"/>
      <c r="B213" s="1060" t="s">
        <v>869</v>
      </c>
      <c r="C213" s="1061"/>
      <c r="D213" s="14"/>
      <c r="E213" s="780"/>
    </row>
    <row r="214" spans="1:5" ht="15" hidden="1" customHeight="1" outlineLevel="1">
      <c r="A214" s="1058"/>
      <c r="B214" s="1060" t="s">
        <v>868</v>
      </c>
      <c r="C214" s="1061"/>
      <c r="D214" s="14"/>
      <c r="E214" s="780"/>
    </row>
    <row r="215" spans="1:5" ht="30" hidden="1" customHeight="1" outlineLevel="1">
      <c r="A215" s="1058"/>
      <c r="B215" s="1060" t="s">
        <v>867</v>
      </c>
      <c r="C215" s="1061"/>
      <c r="D215" s="207"/>
      <c r="E215" s="780"/>
    </row>
    <row r="216" spans="1:5" ht="30" hidden="1" customHeight="1" outlineLevel="1" thickBot="1">
      <c r="A216" s="1059"/>
      <c r="B216" s="1055" t="s">
        <v>866</v>
      </c>
      <c r="C216" s="1056"/>
      <c r="D216" s="214"/>
      <c r="E216" s="821"/>
    </row>
    <row r="217" spans="1:5" hidden="1" outlineLevel="1">
      <c r="A217" s="1057" t="s">
        <v>872</v>
      </c>
      <c r="B217" s="1065" t="s">
        <v>23</v>
      </c>
      <c r="C217" s="1066"/>
      <c r="D217" s="167"/>
      <c r="E217" s="779" t="s">
        <v>871</v>
      </c>
    </row>
    <row r="218" spans="1:5" ht="15" hidden="1" customHeight="1" outlineLevel="1">
      <c r="A218" s="1058"/>
      <c r="B218" s="1060" t="s">
        <v>870</v>
      </c>
      <c r="C218" s="1061"/>
      <c r="D218" s="14"/>
      <c r="E218" s="780"/>
    </row>
    <row r="219" spans="1:5" ht="15" hidden="1" customHeight="1" outlineLevel="1">
      <c r="A219" s="1058"/>
      <c r="B219" s="1060" t="s">
        <v>869</v>
      </c>
      <c r="C219" s="1061"/>
      <c r="D219" s="14"/>
      <c r="E219" s="780"/>
    </row>
    <row r="220" spans="1:5" ht="15" hidden="1" customHeight="1" outlineLevel="1">
      <c r="A220" s="1058"/>
      <c r="B220" s="1060" t="s">
        <v>868</v>
      </c>
      <c r="C220" s="1061"/>
      <c r="D220" s="14"/>
      <c r="E220" s="780"/>
    </row>
    <row r="221" spans="1:5" ht="30" hidden="1" customHeight="1" outlineLevel="1">
      <c r="A221" s="1058"/>
      <c r="B221" s="1060" t="s">
        <v>867</v>
      </c>
      <c r="C221" s="1061"/>
      <c r="D221" s="207"/>
      <c r="E221" s="780"/>
    </row>
    <row r="222" spans="1:5" ht="30" hidden="1" customHeight="1" outlineLevel="1" thickBot="1">
      <c r="A222" s="1059"/>
      <c r="B222" s="1055" t="s">
        <v>866</v>
      </c>
      <c r="C222" s="1056"/>
      <c r="D222" s="214"/>
      <c r="E222" s="821"/>
    </row>
    <row r="223" spans="1:5" hidden="1" outlineLevel="1">
      <c r="A223" s="1057" t="s">
        <v>872</v>
      </c>
      <c r="B223" s="1065" t="s">
        <v>23</v>
      </c>
      <c r="C223" s="1066"/>
      <c r="D223" s="167"/>
      <c r="E223" s="779" t="s">
        <v>871</v>
      </c>
    </row>
    <row r="224" spans="1:5" ht="15" hidden="1" customHeight="1" outlineLevel="1">
      <c r="A224" s="1058"/>
      <c r="B224" s="1060" t="s">
        <v>870</v>
      </c>
      <c r="C224" s="1061"/>
      <c r="D224" s="14"/>
      <c r="E224" s="780"/>
    </row>
    <row r="225" spans="1:5" ht="15" hidden="1" customHeight="1" outlineLevel="1">
      <c r="A225" s="1058"/>
      <c r="B225" s="1060" t="s">
        <v>869</v>
      </c>
      <c r="C225" s="1061"/>
      <c r="D225" s="14"/>
      <c r="E225" s="780"/>
    </row>
    <row r="226" spans="1:5" ht="15" hidden="1" customHeight="1" outlineLevel="1">
      <c r="A226" s="1058"/>
      <c r="B226" s="1060" t="s">
        <v>868</v>
      </c>
      <c r="C226" s="1061"/>
      <c r="D226" s="14"/>
      <c r="E226" s="780"/>
    </row>
    <row r="227" spans="1:5" ht="30" hidden="1" customHeight="1" outlineLevel="1">
      <c r="A227" s="1058"/>
      <c r="B227" s="1060" t="s">
        <v>867</v>
      </c>
      <c r="C227" s="1061"/>
      <c r="D227" s="207"/>
      <c r="E227" s="780"/>
    </row>
    <row r="228" spans="1:5" ht="30" hidden="1" customHeight="1" outlineLevel="1" thickBot="1">
      <c r="A228" s="1059"/>
      <c r="B228" s="1055" t="s">
        <v>866</v>
      </c>
      <c r="C228" s="1056"/>
      <c r="D228" s="214"/>
      <c r="E228" s="821"/>
    </row>
    <row r="229" spans="1:5" hidden="1" outlineLevel="1">
      <c r="A229" s="1057" t="s">
        <v>872</v>
      </c>
      <c r="B229" s="1065" t="s">
        <v>23</v>
      </c>
      <c r="C229" s="1066"/>
      <c r="D229" s="167"/>
      <c r="E229" s="779" t="s">
        <v>871</v>
      </c>
    </row>
    <row r="230" spans="1:5" ht="15" hidden="1" customHeight="1" outlineLevel="1">
      <c r="A230" s="1058"/>
      <c r="B230" s="1060" t="s">
        <v>870</v>
      </c>
      <c r="C230" s="1061"/>
      <c r="D230" s="14"/>
      <c r="E230" s="780"/>
    </row>
    <row r="231" spans="1:5" ht="15" hidden="1" customHeight="1" outlineLevel="1">
      <c r="A231" s="1058"/>
      <c r="B231" s="1060" t="s">
        <v>869</v>
      </c>
      <c r="C231" s="1061"/>
      <c r="D231" s="14"/>
      <c r="E231" s="780"/>
    </row>
    <row r="232" spans="1:5" ht="15" hidden="1" customHeight="1" outlineLevel="1">
      <c r="A232" s="1058"/>
      <c r="B232" s="1060" t="s">
        <v>868</v>
      </c>
      <c r="C232" s="1061"/>
      <c r="D232" s="14"/>
      <c r="E232" s="780"/>
    </row>
    <row r="233" spans="1:5" ht="30" hidden="1" customHeight="1" outlineLevel="1">
      <c r="A233" s="1058"/>
      <c r="B233" s="1060" t="s">
        <v>867</v>
      </c>
      <c r="C233" s="1061"/>
      <c r="D233" s="207"/>
      <c r="E233" s="780"/>
    </row>
    <row r="234" spans="1:5" ht="30" hidden="1" customHeight="1" outlineLevel="1" thickBot="1">
      <c r="A234" s="1059"/>
      <c r="B234" s="1055" t="s">
        <v>866</v>
      </c>
      <c r="C234" s="1056"/>
      <c r="D234" s="214"/>
      <c r="E234" s="821"/>
    </row>
    <row r="235" spans="1:5" hidden="1" outlineLevel="1">
      <c r="A235" s="1057" t="s">
        <v>872</v>
      </c>
      <c r="B235" s="1065" t="s">
        <v>23</v>
      </c>
      <c r="C235" s="1066"/>
      <c r="D235" s="167"/>
      <c r="E235" s="779" t="s">
        <v>871</v>
      </c>
    </row>
    <row r="236" spans="1:5" ht="15" hidden="1" customHeight="1" outlineLevel="1">
      <c r="A236" s="1058"/>
      <c r="B236" s="1060" t="s">
        <v>870</v>
      </c>
      <c r="C236" s="1061"/>
      <c r="D236" s="14"/>
      <c r="E236" s="780"/>
    </row>
    <row r="237" spans="1:5" ht="15" hidden="1" customHeight="1" outlineLevel="1">
      <c r="A237" s="1058"/>
      <c r="B237" s="1060" t="s">
        <v>869</v>
      </c>
      <c r="C237" s="1061"/>
      <c r="D237" s="14"/>
      <c r="E237" s="780"/>
    </row>
    <row r="238" spans="1:5" ht="15" hidden="1" customHeight="1" outlineLevel="1">
      <c r="A238" s="1058"/>
      <c r="B238" s="1060" t="s">
        <v>868</v>
      </c>
      <c r="C238" s="1061"/>
      <c r="D238" s="14"/>
      <c r="E238" s="780"/>
    </row>
    <row r="239" spans="1:5" ht="30" hidden="1" customHeight="1" outlineLevel="1">
      <c r="A239" s="1058"/>
      <c r="B239" s="1060" t="s">
        <v>867</v>
      </c>
      <c r="C239" s="1061"/>
      <c r="D239" s="207"/>
      <c r="E239" s="780"/>
    </row>
    <row r="240" spans="1:5" ht="30" hidden="1" customHeight="1" outlineLevel="1" thickBot="1">
      <c r="A240" s="1059"/>
      <c r="B240" s="1055" t="s">
        <v>866</v>
      </c>
      <c r="C240" s="1056"/>
      <c r="D240" s="214"/>
      <c r="E240" s="821"/>
    </row>
    <row r="241" spans="1:5" hidden="1" outlineLevel="1">
      <c r="A241" s="1057" t="s">
        <v>872</v>
      </c>
      <c r="B241" s="1065" t="s">
        <v>23</v>
      </c>
      <c r="C241" s="1066"/>
      <c r="D241" s="167"/>
      <c r="E241" s="779" t="s">
        <v>871</v>
      </c>
    </row>
    <row r="242" spans="1:5" ht="15" hidden="1" customHeight="1" outlineLevel="1">
      <c r="A242" s="1058"/>
      <c r="B242" s="1060" t="s">
        <v>870</v>
      </c>
      <c r="C242" s="1061"/>
      <c r="D242" s="14"/>
      <c r="E242" s="780"/>
    </row>
    <row r="243" spans="1:5" ht="15" hidden="1" customHeight="1" outlineLevel="1">
      <c r="A243" s="1058"/>
      <c r="B243" s="1060" t="s">
        <v>869</v>
      </c>
      <c r="C243" s="1061"/>
      <c r="D243" s="14"/>
      <c r="E243" s="780"/>
    </row>
    <row r="244" spans="1:5" ht="15" hidden="1" customHeight="1" outlineLevel="1">
      <c r="A244" s="1058"/>
      <c r="B244" s="1060" t="s">
        <v>868</v>
      </c>
      <c r="C244" s="1061"/>
      <c r="D244" s="14"/>
      <c r="E244" s="780"/>
    </row>
    <row r="245" spans="1:5" ht="30" hidden="1" customHeight="1" outlineLevel="1">
      <c r="A245" s="1058"/>
      <c r="B245" s="1060" t="s">
        <v>867</v>
      </c>
      <c r="C245" s="1061"/>
      <c r="D245" s="207"/>
      <c r="E245" s="780"/>
    </row>
    <row r="246" spans="1:5" ht="30" hidden="1" customHeight="1" outlineLevel="1" thickBot="1">
      <c r="A246" s="1059"/>
      <c r="B246" s="1055" t="s">
        <v>866</v>
      </c>
      <c r="C246" s="1056"/>
      <c r="D246" s="214"/>
      <c r="E246" s="821"/>
    </row>
    <row r="247" spans="1:5" hidden="1" outlineLevel="1">
      <c r="A247" s="1057" t="s">
        <v>872</v>
      </c>
      <c r="B247" s="1065" t="s">
        <v>23</v>
      </c>
      <c r="C247" s="1066"/>
      <c r="D247" s="167"/>
      <c r="E247" s="779" t="s">
        <v>871</v>
      </c>
    </row>
    <row r="248" spans="1:5" ht="15" hidden="1" customHeight="1" outlineLevel="1">
      <c r="A248" s="1058"/>
      <c r="B248" s="1060" t="s">
        <v>870</v>
      </c>
      <c r="C248" s="1061"/>
      <c r="D248" s="14"/>
      <c r="E248" s="780"/>
    </row>
    <row r="249" spans="1:5" ht="15" hidden="1" customHeight="1" outlineLevel="1">
      <c r="A249" s="1058"/>
      <c r="B249" s="1060" t="s">
        <v>869</v>
      </c>
      <c r="C249" s="1061"/>
      <c r="D249" s="14"/>
      <c r="E249" s="780"/>
    </row>
    <row r="250" spans="1:5" ht="15" hidden="1" customHeight="1" outlineLevel="1">
      <c r="A250" s="1058"/>
      <c r="B250" s="1060" t="s">
        <v>868</v>
      </c>
      <c r="C250" s="1061"/>
      <c r="D250" s="14"/>
      <c r="E250" s="780"/>
    </row>
    <row r="251" spans="1:5" ht="30" hidden="1" customHeight="1" outlineLevel="1">
      <c r="A251" s="1058"/>
      <c r="B251" s="1060" t="s">
        <v>867</v>
      </c>
      <c r="C251" s="1061"/>
      <c r="D251" s="207"/>
      <c r="E251" s="780"/>
    </row>
    <row r="252" spans="1:5" ht="30" hidden="1" customHeight="1" outlineLevel="1" thickBot="1">
      <c r="A252" s="1059"/>
      <c r="B252" s="1055" t="s">
        <v>866</v>
      </c>
      <c r="C252" s="1056"/>
      <c r="D252" s="214"/>
      <c r="E252" s="821"/>
    </row>
    <row r="253" spans="1:5" hidden="1" outlineLevel="1">
      <c r="A253" s="1057" t="s">
        <v>872</v>
      </c>
      <c r="B253" s="1065" t="s">
        <v>23</v>
      </c>
      <c r="C253" s="1066"/>
      <c r="D253" s="167"/>
      <c r="E253" s="779" t="s">
        <v>871</v>
      </c>
    </row>
    <row r="254" spans="1:5" ht="15" hidden="1" customHeight="1" outlineLevel="1">
      <c r="A254" s="1058"/>
      <c r="B254" s="1060" t="s">
        <v>870</v>
      </c>
      <c r="C254" s="1061"/>
      <c r="D254" s="14"/>
      <c r="E254" s="780"/>
    </row>
    <row r="255" spans="1:5" ht="15" hidden="1" customHeight="1" outlineLevel="1">
      <c r="A255" s="1058"/>
      <c r="B255" s="1060" t="s">
        <v>869</v>
      </c>
      <c r="C255" s="1061"/>
      <c r="D255" s="14"/>
      <c r="E255" s="780"/>
    </row>
    <row r="256" spans="1:5" ht="15" hidden="1" customHeight="1" outlineLevel="1">
      <c r="A256" s="1058"/>
      <c r="B256" s="1060" t="s">
        <v>868</v>
      </c>
      <c r="C256" s="1061"/>
      <c r="D256" s="14"/>
      <c r="E256" s="780"/>
    </row>
    <row r="257" spans="1:5" ht="30" hidden="1" customHeight="1" outlineLevel="1">
      <c r="A257" s="1058"/>
      <c r="B257" s="1060" t="s">
        <v>867</v>
      </c>
      <c r="C257" s="1061"/>
      <c r="D257" s="207"/>
      <c r="E257" s="780"/>
    </row>
    <row r="258" spans="1:5" ht="30" hidden="1" customHeight="1" outlineLevel="1" thickBot="1">
      <c r="A258" s="1059"/>
      <c r="B258" s="1055" t="s">
        <v>866</v>
      </c>
      <c r="C258" s="1056"/>
      <c r="D258" s="214"/>
      <c r="E258" s="821"/>
    </row>
    <row r="259" spans="1:5" hidden="1" outlineLevel="1">
      <c r="A259" s="1057" t="s">
        <v>872</v>
      </c>
      <c r="B259" s="1065" t="s">
        <v>23</v>
      </c>
      <c r="C259" s="1066"/>
      <c r="D259" s="167"/>
      <c r="E259" s="779" t="s">
        <v>871</v>
      </c>
    </row>
    <row r="260" spans="1:5" ht="15" hidden="1" customHeight="1" outlineLevel="1">
      <c r="A260" s="1058"/>
      <c r="B260" s="1060" t="s">
        <v>870</v>
      </c>
      <c r="C260" s="1061"/>
      <c r="D260" s="14"/>
      <c r="E260" s="780"/>
    </row>
    <row r="261" spans="1:5" ht="15" hidden="1" customHeight="1" outlineLevel="1">
      <c r="A261" s="1058"/>
      <c r="B261" s="1060" t="s">
        <v>869</v>
      </c>
      <c r="C261" s="1061"/>
      <c r="D261" s="14"/>
      <c r="E261" s="780"/>
    </row>
    <row r="262" spans="1:5" ht="15" hidden="1" customHeight="1" outlineLevel="1">
      <c r="A262" s="1058"/>
      <c r="B262" s="1060" t="s">
        <v>868</v>
      </c>
      <c r="C262" s="1061"/>
      <c r="D262" s="14"/>
      <c r="E262" s="780"/>
    </row>
    <row r="263" spans="1:5" ht="30" hidden="1" customHeight="1" outlineLevel="1">
      <c r="A263" s="1058"/>
      <c r="B263" s="1060" t="s">
        <v>867</v>
      </c>
      <c r="C263" s="1061"/>
      <c r="D263" s="207"/>
      <c r="E263" s="780"/>
    </row>
    <row r="264" spans="1:5" ht="30" hidden="1" customHeight="1" outlineLevel="1" thickBot="1">
      <c r="A264" s="1059"/>
      <c r="B264" s="1055" t="s">
        <v>866</v>
      </c>
      <c r="C264" s="1056"/>
      <c r="D264" s="214"/>
      <c r="E264" s="821"/>
    </row>
    <row r="265" spans="1:5" hidden="1" outlineLevel="1">
      <c r="A265" s="1057" t="s">
        <v>872</v>
      </c>
      <c r="B265" s="1065" t="s">
        <v>23</v>
      </c>
      <c r="C265" s="1066"/>
      <c r="D265" s="167"/>
      <c r="E265" s="779" t="s">
        <v>871</v>
      </c>
    </row>
    <row r="266" spans="1:5" ht="15" hidden="1" customHeight="1" outlineLevel="1">
      <c r="A266" s="1058"/>
      <c r="B266" s="1060" t="s">
        <v>870</v>
      </c>
      <c r="C266" s="1061"/>
      <c r="D266" s="14"/>
      <c r="E266" s="780"/>
    </row>
    <row r="267" spans="1:5" ht="15" hidden="1" customHeight="1" outlineLevel="1">
      <c r="A267" s="1058"/>
      <c r="B267" s="1060" t="s">
        <v>869</v>
      </c>
      <c r="C267" s="1061"/>
      <c r="D267" s="14"/>
      <c r="E267" s="780"/>
    </row>
    <row r="268" spans="1:5" ht="15" hidden="1" customHeight="1" outlineLevel="1">
      <c r="A268" s="1058"/>
      <c r="B268" s="1060" t="s">
        <v>868</v>
      </c>
      <c r="C268" s="1061"/>
      <c r="D268" s="14"/>
      <c r="E268" s="780"/>
    </row>
    <row r="269" spans="1:5" ht="30" hidden="1" customHeight="1" outlineLevel="1">
      <c r="A269" s="1058"/>
      <c r="B269" s="1060" t="s">
        <v>867</v>
      </c>
      <c r="C269" s="1061"/>
      <c r="D269" s="207"/>
      <c r="E269" s="780"/>
    </row>
    <row r="270" spans="1:5" ht="30" hidden="1" customHeight="1" outlineLevel="1" thickBot="1">
      <c r="A270" s="1059"/>
      <c r="B270" s="1055" t="s">
        <v>866</v>
      </c>
      <c r="C270" s="1056"/>
      <c r="D270" s="214"/>
      <c r="E270" s="821"/>
    </row>
    <row r="271" spans="1:5" hidden="1" outlineLevel="1">
      <c r="A271" s="1057" t="s">
        <v>872</v>
      </c>
      <c r="B271" s="1065" t="s">
        <v>23</v>
      </c>
      <c r="C271" s="1066"/>
      <c r="D271" s="167"/>
      <c r="E271" s="779" t="s">
        <v>871</v>
      </c>
    </row>
    <row r="272" spans="1:5" ht="15" hidden="1" customHeight="1" outlineLevel="1">
      <c r="A272" s="1058"/>
      <c r="B272" s="1060" t="s">
        <v>870</v>
      </c>
      <c r="C272" s="1061"/>
      <c r="D272" s="14"/>
      <c r="E272" s="780"/>
    </row>
    <row r="273" spans="1:5" ht="15" hidden="1" customHeight="1" outlineLevel="1">
      <c r="A273" s="1058"/>
      <c r="B273" s="1060" t="s">
        <v>869</v>
      </c>
      <c r="C273" s="1061"/>
      <c r="D273" s="14"/>
      <c r="E273" s="780"/>
    </row>
    <row r="274" spans="1:5" ht="15" hidden="1" customHeight="1" outlineLevel="1">
      <c r="A274" s="1058"/>
      <c r="B274" s="1060" t="s">
        <v>868</v>
      </c>
      <c r="C274" s="1061"/>
      <c r="D274" s="14"/>
      <c r="E274" s="780"/>
    </row>
    <row r="275" spans="1:5" ht="30" hidden="1" customHeight="1" outlineLevel="1">
      <c r="A275" s="1058"/>
      <c r="B275" s="1060" t="s">
        <v>867</v>
      </c>
      <c r="C275" s="1061"/>
      <c r="D275" s="207"/>
      <c r="E275" s="780"/>
    </row>
    <row r="276" spans="1:5" ht="30" hidden="1" customHeight="1" outlineLevel="1" thickBot="1">
      <c r="A276" s="1059"/>
      <c r="B276" s="1055" t="s">
        <v>866</v>
      </c>
      <c r="C276" s="1056"/>
      <c r="D276" s="214"/>
      <c r="E276" s="821"/>
    </row>
    <row r="277" spans="1:5" hidden="1" outlineLevel="1">
      <c r="A277" s="1057" t="s">
        <v>872</v>
      </c>
      <c r="B277" s="1065" t="s">
        <v>23</v>
      </c>
      <c r="C277" s="1066"/>
      <c r="D277" s="167"/>
      <c r="E277" s="779" t="s">
        <v>871</v>
      </c>
    </row>
    <row r="278" spans="1:5" ht="15" hidden="1" customHeight="1" outlineLevel="1">
      <c r="A278" s="1058"/>
      <c r="B278" s="1060" t="s">
        <v>870</v>
      </c>
      <c r="C278" s="1061"/>
      <c r="D278" s="14"/>
      <c r="E278" s="780"/>
    </row>
    <row r="279" spans="1:5" ht="15" hidden="1" customHeight="1" outlineLevel="1">
      <c r="A279" s="1058"/>
      <c r="B279" s="1060" t="s">
        <v>869</v>
      </c>
      <c r="C279" s="1061"/>
      <c r="D279" s="14"/>
      <c r="E279" s="780"/>
    </row>
    <row r="280" spans="1:5" ht="15" hidden="1" customHeight="1" outlineLevel="1">
      <c r="A280" s="1058"/>
      <c r="B280" s="1060" t="s">
        <v>868</v>
      </c>
      <c r="C280" s="1061"/>
      <c r="D280" s="14"/>
      <c r="E280" s="780"/>
    </row>
    <row r="281" spans="1:5" ht="30" hidden="1" customHeight="1" outlineLevel="1">
      <c r="A281" s="1058"/>
      <c r="B281" s="1060" t="s">
        <v>867</v>
      </c>
      <c r="C281" s="1061"/>
      <c r="D281" s="207"/>
      <c r="E281" s="780"/>
    </row>
    <row r="282" spans="1:5" ht="30" hidden="1" customHeight="1" outlineLevel="1" thickBot="1">
      <c r="A282" s="1059"/>
      <c r="B282" s="1055" t="s">
        <v>866</v>
      </c>
      <c r="C282" s="1056"/>
      <c r="D282" s="214"/>
      <c r="E282" s="821"/>
    </row>
    <row r="283" spans="1:5" hidden="1" outlineLevel="1">
      <c r="A283" s="1057" t="s">
        <v>872</v>
      </c>
      <c r="B283" s="1065" t="s">
        <v>23</v>
      </c>
      <c r="C283" s="1066"/>
      <c r="D283" s="167"/>
      <c r="E283" s="779" t="s">
        <v>871</v>
      </c>
    </row>
    <row r="284" spans="1:5" ht="15" hidden="1" customHeight="1" outlineLevel="1">
      <c r="A284" s="1058"/>
      <c r="B284" s="1060" t="s">
        <v>870</v>
      </c>
      <c r="C284" s="1061"/>
      <c r="D284" s="14"/>
      <c r="E284" s="780"/>
    </row>
    <row r="285" spans="1:5" ht="15" hidden="1" customHeight="1" outlineLevel="1">
      <c r="A285" s="1058"/>
      <c r="B285" s="1060" t="s">
        <v>869</v>
      </c>
      <c r="C285" s="1061"/>
      <c r="D285" s="14"/>
      <c r="E285" s="780"/>
    </row>
    <row r="286" spans="1:5" ht="15" hidden="1" customHeight="1" outlineLevel="1">
      <c r="A286" s="1058"/>
      <c r="B286" s="1060" t="s">
        <v>868</v>
      </c>
      <c r="C286" s="1061"/>
      <c r="D286" s="14"/>
      <c r="E286" s="780"/>
    </row>
    <row r="287" spans="1:5" ht="30" hidden="1" customHeight="1" outlineLevel="1">
      <c r="A287" s="1058"/>
      <c r="B287" s="1060" t="s">
        <v>867</v>
      </c>
      <c r="C287" s="1061"/>
      <c r="D287" s="207"/>
      <c r="E287" s="780"/>
    </row>
    <row r="288" spans="1:5" ht="30" hidden="1" customHeight="1" outlineLevel="1" thickBot="1">
      <c r="A288" s="1059"/>
      <c r="B288" s="1055" t="s">
        <v>866</v>
      </c>
      <c r="C288" s="1056"/>
      <c r="D288" s="214"/>
      <c r="E288" s="821"/>
    </row>
    <row r="289" spans="1:5" hidden="1" outlineLevel="1">
      <c r="A289" s="1057" t="s">
        <v>872</v>
      </c>
      <c r="B289" s="1065" t="s">
        <v>23</v>
      </c>
      <c r="C289" s="1066"/>
      <c r="D289" s="167"/>
      <c r="E289" s="779" t="s">
        <v>871</v>
      </c>
    </row>
    <row r="290" spans="1:5" ht="15" hidden="1" customHeight="1" outlineLevel="1">
      <c r="A290" s="1058"/>
      <c r="B290" s="1060" t="s">
        <v>870</v>
      </c>
      <c r="C290" s="1061"/>
      <c r="D290" s="14"/>
      <c r="E290" s="780"/>
    </row>
    <row r="291" spans="1:5" ht="15" hidden="1" customHeight="1" outlineLevel="1">
      <c r="A291" s="1058"/>
      <c r="B291" s="1060" t="s">
        <v>869</v>
      </c>
      <c r="C291" s="1061"/>
      <c r="D291" s="14"/>
      <c r="E291" s="780"/>
    </row>
    <row r="292" spans="1:5" ht="15" hidden="1" customHeight="1" outlineLevel="1">
      <c r="A292" s="1058"/>
      <c r="B292" s="1060" t="s">
        <v>868</v>
      </c>
      <c r="C292" s="1061"/>
      <c r="D292" s="14"/>
      <c r="E292" s="780"/>
    </row>
    <row r="293" spans="1:5" ht="30" hidden="1" customHeight="1" outlineLevel="1">
      <c r="A293" s="1058"/>
      <c r="B293" s="1060" t="s">
        <v>867</v>
      </c>
      <c r="C293" s="1061"/>
      <c r="D293" s="207"/>
      <c r="E293" s="780"/>
    </row>
    <row r="294" spans="1:5" ht="30" hidden="1" customHeight="1" outlineLevel="1" thickBot="1">
      <c r="A294" s="1059"/>
      <c r="B294" s="1055" t="s">
        <v>866</v>
      </c>
      <c r="C294" s="1056"/>
      <c r="D294" s="214"/>
      <c r="E294" s="821"/>
    </row>
    <row r="295" spans="1:5" hidden="1" outlineLevel="1">
      <c r="A295" s="1057" t="s">
        <v>872</v>
      </c>
      <c r="B295" s="1065" t="s">
        <v>23</v>
      </c>
      <c r="C295" s="1066"/>
      <c r="D295" s="167"/>
      <c r="E295" s="779" t="s">
        <v>871</v>
      </c>
    </row>
    <row r="296" spans="1:5" ht="15" hidden="1" customHeight="1" outlineLevel="1">
      <c r="A296" s="1058"/>
      <c r="B296" s="1060" t="s">
        <v>870</v>
      </c>
      <c r="C296" s="1061"/>
      <c r="D296" s="14"/>
      <c r="E296" s="780"/>
    </row>
    <row r="297" spans="1:5" ht="15" hidden="1" customHeight="1" outlineLevel="1">
      <c r="A297" s="1058"/>
      <c r="B297" s="1060" t="s">
        <v>869</v>
      </c>
      <c r="C297" s="1061"/>
      <c r="D297" s="14"/>
      <c r="E297" s="780"/>
    </row>
    <row r="298" spans="1:5" ht="15" hidden="1" customHeight="1" outlineLevel="1">
      <c r="A298" s="1058"/>
      <c r="B298" s="1060" t="s">
        <v>868</v>
      </c>
      <c r="C298" s="1061"/>
      <c r="D298" s="14"/>
      <c r="E298" s="780"/>
    </row>
    <row r="299" spans="1:5" ht="30" hidden="1" customHeight="1" outlineLevel="1">
      <c r="A299" s="1058"/>
      <c r="B299" s="1060" t="s">
        <v>867</v>
      </c>
      <c r="C299" s="1061"/>
      <c r="D299" s="207"/>
      <c r="E299" s="780"/>
    </row>
    <row r="300" spans="1:5" ht="30" hidden="1" customHeight="1" outlineLevel="1" thickBot="1">
      <c r="A300" s="1059"/>
      <c r="B300" s="1055" t="s">
        <v>866</v>
      </c>
      <c r="C300" s="1056"/>
      <c r="D300" s="214"/>
      <c r="E300" s="821"/>
    </row>
    <row r="301" spans="1:5" hidden="1" outlineLevel="1">
      <c r="A301" s="1057" t="s">
        <v>872</v>
      </c>
      <c r="B301" s="1065" t="s">
        <v>23</v>
      </c>
      <c r="C301" s="1066"/>
      <c r="D301" s="167"/>
      <c r="E301" s="779" t="s">
        <v>871</v>
      </c>
    </row>
    <row r="302" spans="1:5" ht="15" hidden="1" customHeight="1" outlineLevel="1">
      <c r="A302" s="1058"/>
      <c r="B302" s="1060" t="s">
        <v>870</v>
      </c>
      <c r="C302" s="1061"/>
      <c r="D302" s="14"/>
      <c r="E302" s="780"/>
    </row>
    <row r="303" spans="1:5" ht="15" hidden="1" customHeight="1" outlineLevel="1">
      <c r="A303" s="1058"/>
      <c r="B303" s="1060" t="s">
        <v>869</v>
      </c>
      <c r="C303" s="1061"/>
      <c r="D303" s="14"/>
      <c r="E303" s="780"/>
    </row>
    <row r="304" spans="1:5" ht="15" hidden="1" customHeight="1" outlineLevel="1">
      <c r="A304" s="1058"/>
      <c r="B304" s="1060" t="s">
        <v>868</v>
      </c>
      <c r="C304" s="1061"/>
      <c r="D304" s="14"/>
      <c r="E304" s="780"/>
    </row>
    <row r="305" spans="1:5" ht="30" hidden="1" customHeight="1" outlineLevel="1">
      <c r="A305" s="1058"/>
      <c r="B305" s="1060" t="s">
        <v>867</v>
      </c>
      <c r="C305" s="1061"/>
      <c r="D305" s="207"/>
      <c r="E305" s="780"/>
    </row>
    <row r="306" spans="1:5" ht="30" hidden="1" customHeight="1" outlineLevel="1" thickBot="1">
      <c r="A306" s="1059"/>
      <c r="B306" s="1055" t="s">
        <v>866</v>
      </c>
      <c r="C306" s="1056"/>
      <c r="D306" s="214"/>
      <c r="E306" s="821"/>
    </row>
    <row r="307" spans="1:5" collapsed="1">
      <c r="A307" s="165"/>
      <c r="B307" s="165"/>
      <c r="C307" s="165"/>
      <c r="D307" s="165"/>
      <c r="E307" s="165"/>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84" t="s">
        <v>3096</v>
      </c>
      <c r="B1" s="485"/>
      <c r="C1" s="381"/>
      <c r="D1" s="382"/>
      <c r="E1" s="148"/>
      <c r="F1" s="2"/>
      <c r="G1" s="146"/>
    </row>
    <row r="2" spans="1:7">
      <c r="A2" s="486" t="s">
        <v>883</v>
      </c>
      <c r="B2" s="487"/>
      <c r="C2" s="378"/>
      <c r="D2" s="434"/>
      <c r="E2" s="148"/>
      <c r="F2" s="2"/>
      <c r="G2" s="146"/>
    </row>
    <row r="3" spans="1:7" ht="15.75" thickBot="1">
      <c r="A3" s="676"/>
      <c r="B3" s="677"/>
      <c r="C3" s="677"/>
      <c r="D3" s="717"/>
      <c r="E3" s="148"/>
      <c r="F3" s="2"/>
      <c r="G3" s="146"/>
    </row>
    <row r="4" spans="1:7" ht="20.100000000000001" customHeight="1">
      <c r="A4" s="1080" t="s">
        <v>882</v>
      </c>
      <c r="B4" s="1081"/>
      <c r="C4" s="1081"/>
      <c r="D4" s="1082"/>
    </row>
    <row r="5" spans="1:7" ht="20.100000000000001" customHeight="1" thickBot="1">
      <c r="A5" s="720" t="s">
        <v>3130</v>
      </c>
      <c r="B5" s="721"/>
      <c r="C5" s="721"/>
      <c r="D5" s="1083"/>
    </row>
    <row r="6" spans="1:7" ht="15" customHeight="1" thickBot="1">
      <c r="A6" s="851" t="s">
        <v>3199</v>
      </c>
      <c r="B6" s="1093"/>
      <c r="C6" s="149" t="str">
        <f>Obsah!C33</f>
        <v>(dd/mm/rrrr)</v>
      </c>
      <c r="D6" s="451"/>
    </row>
    <row r="7" spans="1:7" ht="15.75" customHeight="1" thickBot="1">
      <c r="A7" s="853" t="s">
        <v>86</v>
      </c>
      <c r="B7" s="171" t="s">
        <v>881</v>
      </c>
      <c r="C7" s="170" t="s">
        <v>880</v>
      </c>
      <c r="D7" s="170" t="s">
        <v>879</v>
      </c>
    </row>
    <row r="8" spans="1:7" ht="15" hidden="1" customHeight="1" thickBot="1">
      <c r="A8" s="1097"/>
      <c r="B8" s="489"/>
      <c r="C8" s="41"/>
      <c r="D8" s="41"/>
    </row>
    <row r="9" spans="1:7" ht="15" hidden="1" customHeight="1" thickBot="1">
      <c r="A9" s="1097"/>
      <c r="B9" s="169"/>
      <c r="C9" s="168"/>
      <c r="D9" s="168"/>
    </row>
    <row r="10" spans="1:7" ht="15" hidden="1" customHeight="1" thickBot="1">
      <c r="A10" s="1097"/>
      <c r="B10" s="489"/>
      <c r="C10" s="41"/>
      <c r="D10" s="41"/>
    </row>
    <row r="11" spans="1:7" ht="15" hidden="1" customHeight="1" thickBot="1">
      <c r="A11" s="1097"/>
      <c r="B11" s="169"/>
      <c r="C11" s="168"/>
      <c r="D11" s="168"/>
    </row>
    <row r="12" spans="1:7" ht="15" hidden="1" customHeight="1" thickBot="1">
      <c r="A12" s="1097"/>
      <c r="B12" s="489"/>
      <c r="C12" s="41"/>
      <c r="D12" s="41"/>
    </row>
    <row r="13" spans="1:7" ht="15" hidden="1" customHeight="1" thickBot="1">
      <c r="A13" s="1097"/>
      <c r="B13" s="169"/>
      <c r="C13" s="168"/>
      <c r="D13" s="168"/>
    </row>
    <row r="14" spans="1:7" ht="15" hidden="1" customHeight="1" thickBot="1">
      <c r="A14" s="1097"/>
      <c r="B14" s="489"/>
      <c r="C14" s="41"/>
      <c r="D14" s="41"/>
    </row>
    <row r="15" spans="1:7" ht="15" hidden="1" customHeight="1" thickBot="1">
      <c r="A15" s="1097"/>
      <c r="B15" s="169"/>
      <c r="C15" s="168"/>
      <c r="D15" s="168"/>
    </row>
    <row r="16" spans="1:7" ht="15" hidden="1" customHeight="1" thickBot="1">
      <c r="A16" s="1097"/>
      <c r="B16" s="489"/>
      <c r="C16" s="41"/>
      <c r="D16" s="41"/>
    </row>
    <row r="17" spans="1:4" ht="15" hidden="1" customHeight="1" thickBot="1">
      <c r="A17" s="1097"/>
      <c r="B17" s="169"/>
      <c r="C17" s="168"/>
      <c r="D17" s="168"/>
    </row>
    <row r="18" spans="1:4" ht="15" hidden="1" customHeight="1" thickBot="1">
      <c r="A18" s="1097"/>
      <c r="B18" s="489"/>
      <c r="C18" s="41"/>
      <c r="D18" s="41"/>
    </row>
    <row r="19" spans="1:4" ht="15" hidden="1" customHeight="1" thickBot="1">
      <c r="A19" s="1097"/>
      <c r="B19" s="169"/>
      <c r="C19" s="168"/>
      <c r="D19" s="168"/>
    </row>
    <row r="20" spans="1:4" ht="15" hidden="1" customHeight="1" thickBot="1">
      <c r="A20" s="1097"/>
      <c r="B20" s="489"/>
      <c r="C20" s="41"/>
      <c r="D20" s="41"/>
    </row>
    <row r="21" spans="1:4" ht="15" hidden="1" customHeight="1" thickBot="1">
      <c r="A21" s="1097"/>
      <c r="B21" s="169"/>
      <c r="C21" s="168"/>
      <c r="D21" s="168"/>
    </row>
    <row r="22" spans="1:4" ht="15" hidden="1" customHeight="1" thickBot="1">
      <c r="A22" s="1097"/>
      <c r="B22" s="489"/>
      <c r="C22" s="41"/>
      <c r="D22" s="41"/>
    </row>
    <row r="23" spans="1:4" ht="15" hidden="1" customHeight="1" thickBot="1">
      <c r="A23" s="1097"/>
      <c r="B23" s="169"/>
      <c r="C23" s="168"/>
      <c r="D23" s="168"/>
    </row>
    <row r="24" spans="1:4" ht="15" hidden="1" customHeight="1" thickBot="1">
      <c r="A24" s="1097"/>
      <c r="B24" s="489"/>
      <c r="C24" s="41"/>
      <c r="D24" s="41"/>
    </row>
    <row r="25" spans="1:4" ht="15" hidden="1" customHeight="1" thickBot="1">
      <c r="A25" s="1097"/>
      <c r="B25" s="169"/>
      <c r="C25" s="168"/>
      <c r="D25" s="168"/>
    </row>
    <row r="26" spans="1:4" ht="15" hidden="1" customHeight="1" collapsed="1" thickBot="1">
      <c r="A26" s="1097"/>
      <c r="B26" s="489"/>
      <c r="C26" s="41"/>
      <c r="D26" s="41"/>
    </row>
    <row r="27" spans="1:4" ht="48.75" customHeight="1" collapsed="1" thickBot="1">
      <c r="A27" s="854"/>
      <c r="B27" s="169" t="s">
        <v>82</v>
      </c>
      <c r="C27" s="168" t="s">
        <v>878</v>
      </c>
      <c r="D27" s="168" t="s">
        <v>963</v>
      </c>
    </row>
    <row r="28" spans="1:4">
      <c r="A28" s="40">
        <v>1</v>
      </c>
      <c r="B28" s="39"/>
      <c r="C28" s="38"/>
      <c r="D28" s="38"/>
    </row>
    <row r="29" spans="1:4">
      <c r="A29" s="37">
        <v>2</v>
      </c>
      <c r="B29" s="36"/>
      <c r="C29" s="35"/>
      <c r="D29" s="35"/>
    </row>
    <row r="30" spans="1:4">
      <c r="A30" s="37">
        <v>3</v>
      </c>
      <c r="B30" s="36"/>
      <c r="C30" s="35"/>
      <c r="D30" s="35"/>
    </row>
    <row r="31" spans="1:4" ht="15.75" thickBot="1">
      <c r="A31" s="447" t="s">
        <v>60</v>
      </c>
      <c r="B31" s="448"/>
      <c r="C31" s="449"/>
      <c r="D31" s="449"/>
    </row>
    <row r="32" spans="1:4">
      <c r="A32" s="135"/>
      <c r="B32" s="135"/>
      <c r="C32" s="135"/>
      <c r="D32" s="135"/>
    </row>
    <row r="33" spans="1:4">
      <c r="A33" s="135"/>
      <c r="B33" s="135"/>
      <c r="C33" s="135"/>
      <c r="D33" s="135"/>
    </row>
    <row r="34" spans="1:4">
      <c r="A34" s="135"/>
      <c r="B34" s="135"/>
      <c r="C34" s="135"/>
      <c r="D34" s="135"/>
    </row>
    <row r="35" spans="1:4">
      <c r="A35" s="135"/>
      <c r="B35" s="135"/>
      <c r="C35" s="135"/>
      <c r="D35" s="135"/>
    </row>
    <row r="36" spans="1:4">
      <c r="A36" s="135"/>
      <c r="B36" s="135"/>
      <c r="C36" s="135"/>
      <c r="D36" s="135"/>
    </row>
    <row r="37" spans="1:4">
      <c r="A37" s="135"/>
      <c r="B37" s="135"/>
      <c r="C37" s="135"/>
      <c r="D37" s="135"/>
    </row>
    <row r="38" spans="1:4">
      <c r="A38" s="135"/>
      <c r="B38" s="135"/>
      <c r="C38" s="135"/>
      <c r="D38" s="135"/>
    </row>
    <row r="39" spans="1:4">
      <c r="A39" s="135"/>
      <c r="B39" s="135"/>
      <c r="C39" s="135"/>
      <c r="D39" s="135"/>
    </row>
    <row r="40" spans="1:4">
      <c r="A40" s="135"/>
      <c r="B40" s="135"/>
      <c r="C40" s="135"/>
      <c r="D40" s="135"/>
    </row>
    <row r="41" spans="1:4">
      <c r="A41" s="135"/>
      <c r="B41" s="135"/>
      <c r="C41" s="135"/>
      <c r="D41" s="135"/>
    </row>
    <row r="42" spans="1:4">
      <c r="A42" s="135"/>
      <c r="B42" s="135"/>
      <c r="C42" s="135"/>
      <c r="D42" s="135"/>
    </row>
    <row r="43" spans="1:4">
      <c r="A43" s="135"/>
      <c r="B43" s="135"/>
      <c r="C43" s="135"/>
      <c r="D43" s="135"/>
    </row>
    <row r="44" spans="1:4">
      <c r="A44" s="135"/>
      <c r="B44" s="135"/>
      <c r="C44" s="135"/>
      <c r="D44" s="135"/>
    </row>
    <row r="45" spans="1:4">
      <c r="A45" s="135"/>
      <c r="B45" s="135"/>
      <c r="C45" s="135"/>
      <c r="D45" s="135"/>
    </row>
    <row r="46" spans="1:4">
      <c r="A46" s="135"/>
      <c r="B46" s="135"/>
      <c r="C46" s="135"/>
      <c r="D46" s="135"/>
    </row>
    <row r="47" spans="1:4">
      <c r="A47" s="135"/>
      <c r="B47" s="135"/>
      <c r="C47" s="135"/>
      <c r="D47" s="135"/>
    </row>
    <row r="48" spans="1:4">
      <c r="A48" s="135"/>
      <c r="B48" s="135"/>
      <c r="C48" s="135"/>
      <c r="D48" s="135"/>
    </row>
    <row r="49" spans="1:4">
      <c r="A49" s="135"/>
      <c r="B49" s="135"/>
      <c r="C49" s="135"/>
      <c r="D49" s="135"/>
    </row>
    <row r="50" spans="1:4">
      <c r="A50" s="135"/>
      <c r="B50" s="135"/>
      <c r="C50" s="135"/>
      <c r="D50" s="135"/>
    </row>
    <row r="51" spans="1:4">
      <c r="A51" s="135"/>
      <c r="B51" s="135"/>
      <c r="C51" s="135"/>
      <c r="D51" s="135"/>
    </row>
    <row r="52" spans="1:4">
      <c r="A52" s="135"/>
      <c r="B52" s="135"/>
      <c r="C52" s="135"/>
      <c r="D52" s="135"/>
    </row>
    <row r="53" spans="1:4">
      <c r="A53" s="135"/>
      <c r="B53" s="135"/>
      <c r="C53" s="135"/>
      <c r="D53" s="135"/>
    </row>
    <row r="54" spans="1:4">
      <c r="A54" s="135"/>
      <c r="B54" s="135"/>
      <c r="C54" s="135"/>
      <c r="D54" s="135"/>
    </row>
    <row r="55" spans="1:4">
      <c r="A55" s="135"/>
      <c r="B55" s="135"/>
      <c r="C55" s="135"/>
      <c r="D55" s="135"/>
    </row>
    <row r="56" spans="1:4">
      <c r="A56" s="135"/>
      <c r="B56" s="135"/>
      <c r="C56" s="135"/>
      <c r="D56" s="135"/>
    </row>
    <row r="57" spans="1:4">
      <c r="A57" s="135"/>
      <c r="B57" s="135"/>
      <c r="C57" s="135"/>
      <c r="D57" s="135"/>
    </row>
    <row r="58" spans="1:4">
      <c r="A58" s="135"/>
      <c r="B58" s="135"/>
      <c r="C58" s="135"/>
      <c r="D58" s="135"/>
    </row>
    <row r="59" spans="1:4">
      <c r="A59" s="135"/>
      <c r="B59" s="135"/>
      <c r="C59" s="135"/>
      <c r="D59" s="135"/>
    </row>
    <row r="60" spans="1:4">
      <c r="A60" s="135"/>
      <c r="B60" s="135"/>
      <c r="C60" s="135"/>
      <c r="D60" s="135"/>
    </row>
    <row r="61" spans="1:4">
      <c r="A61" s="135"/>
      <c r="B61" s="135"/>
      <c r="C61" s="135"/>
      <c r="D61" s="135"/>
    </row>
    <row r="62" spans="1:4">
      <c r="A62" s="135"/>
      <c r="B62" s="135"/>
      <c r="C62" s="135"/>
      <c r="D62" s="135"/>
    </row>
    <row r="63" spans="1:4">
      <c r="A63" s="135"/>
      <c r="B63" s="135"/>
      <c r="C63" s="135"/>
      <c r="D63" s="135"/>
    </row>
    <row r="64" spans="1:4">
      <c r="A64" s="135"/>
      <c r="B64" s="135"/>
      <c r="C64" s="135"/>
      <c r="D64" s="135"/>
    </row>
    <row r="65" spans="1:4">
      <c r="A65" s="135"/>
      <c r="B65" s="135"/>
      <c r="C65" s="135"/>
      <c r="D65" s="135"/>
    </row>
    <row r="66" spans="1:4">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13" t="s">
        <v>3095</v>
      </c>
      <c r="B1" s="714"/>
      <c r="C1" s="714"/>
      <c r="D1" s="714"/>
      <c r="E1" s="382"/>
    </row>
    <row r="2" spans="1:5">
      <c r="A2" s="715" t="s">
        <v>887</v>
      </c>
      <c r="B2" s="716"/>
      <c r="C2" s="716"/>
      <c r="D2" s="716"/>
      <c r="E2" s="434"/>
    </row>
    <row r="3" spans="1:5" ht="15.75" thickBot="1">
      <c r="A3" s="676"/>
      <c r="B3" s="677"/>
      <c r="C3" s="677"/>
      <c r="D3" s="677"/>
      <c r="E3" s="717"/>
    </row>
    <row r="4" spans="1:5" ht="15" customHeight="1">
      <c r="A4" s="718" t="s">
        <v>854</v>
      </c>
      <c r="B4" s="719"/>
      <c r="C4" s="719"/>
      <c r="D4" s="719"/>
      <c r="E4" s="722" t="s">
        <v>3130</v>
      </c>
    </row>
    <row r="5" spans="1:5" ht="29.25" customHeight="1" thickBot="1">
      <c r="A5" s="720"/>
      <c r="B5" s="721"/>
      <c r="C5" s="721"/>
      <c r="D5" s="721"/>
      <c r="E5" s="723"/>
    </row>
    <row r="6" spans="1:5" ht="15.75" thickBot="1">
      <c r="A6" s="851" t="s">
        <v>3199</v>
      </c>
      <c r="B6" s="1092"/>
      <c r="C6" s="1093"/>
      <c r="D6" s="492" t="str">
        <f>Obsah!C33</f>
        <v>(dd/mm/rrrr)</v>
      </c>
      <c r="E6" s="82"/>
    </row>
    <row r="7" spans="1:5" ht="15" customHeight="1">
      <c r="A7" s="1100" t="s">
        <v>886</v>
      </c>
      <c r="B7" s="1098" t="s">
        <v>59</v>
      </c>
      <c r="C7" s="1098"/>
      <c r="D7" s="126"/>
      <c r="E7" s="990" t="s">
        <v>885</v>
      </c>
    </row>
    <row r="8" spans="1:5">
      <c r="A8" s="1101"/>
      <c r="B8" s="1099" t="s">
        <v>57</v>
      </c>
      <c r="C8" s="1099"/>
      <c r="D8" s="124"/>
      <c r="E8" s="991"/>
    </row>
    <row r="9" spans="1:5" ht="15.75" thickBot="1">
      <c r="A9" s="1102"/>
      <c r="B9" s="1103" t="s">
        <v>884</v>
      </c>
      <c r="C9" s="1103"/>
      <c r="D9" s="1103"/>
      <c r="E9" s="99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13" t="s">
        <v>959</v>
      </c>
      <c r="B1" s="714"/>
      <c r="C1" s="381"/>
      <c r="D1" s="381"/>
      <c r="E1" s="381"/>
      <c r="F1" s="381"/>
      <c r="G1" s="381"/>
      <c r="H1" s="382"/>
    </row>
    <row r="2" spans="1:8">
      <c r="A2" s="715" t="s">
        <v>960</v>
      </c>
      <c r="B2" s="716"/>
      <c r="C2" s="378"/>
      <c r="D2" s="378"/>
      <c r="E2" s="378"/>
      <c r="F2" s="378"/>
      <c r="G2" s="378"/>
      <c r="H2" s="434"/>
    </row>
    <row r="3" spans="1:8" ht="15" customHeight="1" thickBot="1">
      <c r="A3" s="676"/>
      <c r="B3" s="677"/>
      <c r="C3" s="677"/>
      <c r="D3" s="677"/>
      <c r="E3" s="677"/>
      <c r="F3" s="677"/>
      <c r="G3" s="677"/>
      <c r="H3" s="717"/>
    </row>
    <row r="4" spans="1:8" ht="20.100000000000001" customHeight="1">
      <c r="A4" s="1121" t="s">
        <v>894</v>
      </c>
      <c r="B4" s="1122"/>
      <c r="C4" s="1122"/>
      <c r="D4" s="1122"/>
      <c r="E4" s="1122"/>
      <c r="F4" s="1122"/>
      <c r="G4" s="1123"/>
      <c r="H4" s="722" t="s">
        <v>3219</v>
      </c>
    </row>
    <row r="5" spans="1:8" ht="30.75" customHeight="1" thickBot="1">
      <c r="A5" s="1124"/>
      <c r="B5" s="1125"/>
      <c r="C5" s="1125"/>
      <c r="D5" s="1125"/>
      <c r="E5" s="1125"/>
      <c r="F5" s="1125"/>
      <c r="G5" s="1126"/>
      <c r="H5" s="723"/>
    </row>
    <row r="6" spans="1:8" ht="15.75" thickBot="1">
      <c r="A6" s="960" t="s">
        <v>3199</v>
      </c>
      <c r="B6" s="961"/>
      <c r="C6" s="962"/>
      <c r="D6" s="340" t="str">
        <f>Obsah!C33</f>
        <v>(dd/mm/rrrr)</v>
      </c>
      <c r="E6" s="341"/>
      <c r="F6" s="342"/>
      <c r="G6" s="342"/>
      <c r="H6" s="343"/>
    </row>
    <row r="7" spans="1:8" ht="39" thickBot="1">
      <c r="A7" s="872"/>
      <c r="B7" s="873"/>
      <c r="C7" s="874"/>
      <c r="D7" s="241" t="s">
        <v>111</v>
      </c>
      <c r="E7" s="241" t="s">
        <v>110</v>
      </c>
      <c r="F7" s="241" t="s">
        <v>109</v>
      </c>
      <c r="G7" s="241" t="s">
        <v>108</v>
      </c>
      <c r="H7" s="1133"/>
    </row>
    <row r="8" spans="1:8" ht="15.75" thickBot="1">
      <c r="A8" s="875"/>
      <c r="B8" s="876"/>
      <c r="C8" s="877"/>
      <c r="D8" s="94" t="s">
        <v>107</v>
      </c>
      <c r="E8" s="94" t="s">
        <v>107</v>
      </c>
      <c r="F8" s="94" t="s">
        <v>107</v>
      </c>
      <c r="G8" s="94" t="s">
        <v>107</v>
      </c>
      <c r="H8" s="1134"/>
    </row>
    <row r="9" spans="1:8" ht="58.5" customHeight="1">
      <c r="A9" s="1116" t="s">
        <v>893</v>
      </c>
      <c r="B9" s="1117"/>
      <c r="C9" s="226" t="s">
        <v>991</v>
      </c>
      <c r="D9" s="242"/>
      <c r="E9" s="242"/>
      <c r="F9" s="242"/>
      <c r="G9" s="242"/>
      <c r="H9" s="1112" t="s">
        <v>3215</v>
      </c>
    </row>
    <row r="10" spans="1:8" ht="58.5" customHeight="1">
      <c r="A10" s="1118"/>
      <c r="B10" s="1119"/>
      <c r="C10" s="246" t="s">
        <v>992</v>
      </c>
      <c r="D10" s="243"/>
      <c r="E10" s="243"/>
      <c r="F10" s="243"/>
      <c r="G10" s="243"/>
      <c r="H10" s="1120"/>
    </row>
    <row r="11" spans="1:8">
      <c r="A11" s="1127" t="s">
        <v>104</v>
      </c>
      <c r="B11" s="1019" t="s">
        <v>101</v>
      </c>
      <c r="C11" s="1060"/>
      <c r="D11" s="244"/>
      <c r="E11" s="244"/>
      <c r="F11" s="244"/>
      <c r="G11" s="244"/>
      <c r="H11" s="1111" t="s">
        <v>3216</v>
      </c>
    </row>
    <row r="12" spans="1:8" ht="15.75" thickBot="1">
      <c r="A12" s="1128"/>
      <c r="B12" s="1113" t="s">
        <v>100</v>
      </c>
      <c r="C12" s="1055"/>
      <c r="D12" s="245"/>
      <c r="E12" s="245"/>
      <c r="F12" s="245"/>
      <c r="G12" s="245"/>
      <c r="H12" s="1110"/>
    </row>
    <row r="13" spans="1:8" ht="15" customHeight="1">
      <c r="A13" s="1135" t="s">
        <v>892</v>
      </c>
      <c r="B13" s="1132" t="s">
        <v>98</v>
      </c>
      <c r="C13" s="1065"/>
      <c r="D13" s="242"/>
      <c r="E13" s="242"/>
      <c r="F13" s="242"/>
      <c r="G13" s="242"/>
      <c r="H13" s="1108" t="s">
        <v>3217</v>
      </c>
    </row>
    <row r="14" spans="1:8" ht="24.75" customHeight="1">
      <c r="A14" s="1127"/>
      <c r="B14" s="1019" t="s">
        <v>89</v>
      </c>
      <c r="C14" s="1060"/>
      <c r="D14" s="244"/>
      <c r="E14" s="244"/>
      <c r="F14" s="244"/>
      <c r="G14" s="244"/>
      <c r="H14" s="1109"/>
    </row>
    <row r="15" spans="1:8">
      <c r="A15" s="1127"/>
      <c r="B15" s="1019" t="s">
        <v>891</v>
      </c>
      <c r="C15" s="1060"/>
      <c r="D15" s="244"/>
      <c r="E15" s="244"/>
      <c r="F15" s="244"/>
      <c r="G15" s="244"/>
      <c r="H15" s="1109"/>
    </row>
    <row r="16" spans="1:8" ht="23.25" customHeight="1">
      <c r="A16" s="1127"/>
      <c r="B16" s="1019" t="s">
        <v>890</v>
      </c>
      <c r="C16" s="1060"/>
      <c r="D16" s="244"/>
      <c r="E16" s="244"/>
      <c r="F16" s="244"/>
      <c r="G16" s="244"/>
      <c r="H16" s="1109"/>
    </row>
    <row r="17" spans="1:12" ht="23.25" customHeight="1" thickBot="1">
      <c r="A17" s="1128"/>
      <c r="B17" s="1113" t="s">
        <v>889</v>
      </c>
      <c r="C17" s="1055"/>
      <c r="D17" s="245"/>
      <c r="E17" s="245"/>
      <c r="F17" s="245"/>
      <c r="G17" s="245"/>
      <c r="H17" s="1110"/>
    </row>
    <row r="18" spans="1:12" ht="26.25" customHeight="1">
      <c r="A18" s="1129" t="s">
        <v>3061</v>
      </c>
      <c r="B18" s="1106"/>
      <c r="C18" s="1107"/>
      <c r="D18" s="242"/>
      <c r="E18" s="242"/>
      <c r="F18" s="242"/>
      <c r="G18" s="242"/>
      <c r="H18" s="1112" t="s">
        <v>3218</v>
      </c>
    </row>
    <row r="19" spans="1:12" ht="26.25" customHeight="1">
      <c r="A19" s="1130"/>
      <c r="B19" s="1104"/>
      <c r="C19" s="1105"/>
      <c r="D19" s="244"/>
      <c r="E19" s="244"/>
      <c r="F19" s="244"/>
      <c r="G19" s="244"/>
      <c r="H19" s="863"/>
    </row>
    <row r="20" spans="1:12" ht="26.25" customHeight="1">
      <c r="A20" s="1130"/>
      <c r="B20" s="1104"/>
      <c r="C20" s="1105"/>
      <c r="D20" s="244"/>
      <c r="E20" s="244"/>
      <c r="F20" s="244"/>
      <c r="G20" s="244"/>
      <c r="H20" s="863"/>
    </row>
    <row r="21" spans="1:12" ht="26.25" customHeight="1">
      <c r="A21" s="1130"/>
      <c r="B21" s="1104"/>
      <c r="C21" s="1105"/>
      <c r="D21" s="244"/>
      <c r="E21" s="244"/>
      <c r="F21" s="244"/>
      <c r="G21" s="244"/>
      <c r="H21" s="863"/>
    </row>
    <row r="22" spans="1:12" ht="26.25" customHeight="1">
      <c r="A22" s="1130"/>
      <c r="B22" s="1104"/>
      <c r="C22" s="1105"/>
      <c r="D22" s="244"/>
      <c r="E22" s="244"/>
      <c r="F22" s="244"/>
      <c r="G22" s="244"/>
      <c r="H22" s="863"/>
    </row>
    <row r="23" spans="1:12" ht="26.25" customHeight="1" thickBot="1">
      <c r="A23" s="1131"/>
      <c r="B23" s="1114"/>
      <c r="C23" s="1115"/>
      <c r="D23" s="245"/>
      <c r="E23" s="245"/>
      <c r="F23" s="245"/>
      <c r="G23" s="245"/>
      <c r="H23" s="864"/>
    </row>
    <row r="24" spans="1:12" ht="26.25" hidden="1" customHeight="1" outlineLevel="1">
      <c r="A24" s="1129" t="s">
        <v>3061</v>
      </c>
      <c r="B24" s="1132"/>
      <c r="C24" s="1065"/>
      <c r="D24" s="242"/>
      <c r="E24" s="242"/>
      <c r="F24" s="242"/>
      <c r="G24" s="242"/>
      <c r="H24" s="779" t="s">
        <v>888</v>
      </c>
    </row>
    <row r="25" spans="1:12" ht="26.25" hidden="1" customHeight="1" outlineLevel="1">
      <c r="A25" s="1130"/>
      <c r="B25" s="1019"/>
      <c r="C25" s="1060"/>
      <c r="D25" s="244"/>
      <c r="E25" s="244"/>
      <c r="F25" s="244"/>
      <c r="G25" s="244"/>
      <c r="H25" s="780"/>
    </row>
    <row r="26" spans="1:12" ht="26.25" hidden="1" customHeight="1" outlineLevel="1">
      <c r="A26" s="1130"/>
      <c r="B26" s="1019"/>
      <c r="C26" s="1060"/>
      <c r="D26" s="244"/>
      <c r="E26" s="244"/>
      <c r="F26" s="244"/>
      <c r="G26" s="244"/>
      <c r="H26" s="780"/>
    </row>
    <row r="27" spans="1:12" ht="26.25" hidden="1" customHeight="1" outlineLevel="1">
      <c r="A27" s="1130"/>
      <c r="B27" s="1019"/>
      <c r="C27" s="1060"/>
      <c r="D27" s="244"/>
      <c r="E27" s="244"/>
      <c r="F27" s="244"/>
      <c r="G27" s="244"/>
      <c r="H27" s="780"/>
    </row>
    <row r="28" spans="1:12" ht="26.25" hidden="1" customHeight="1" outlineLevel="1">
      <c r="A28" s="1130"/>
      <c r="B28" s="1019"/>
      <c r="C28" s="1060"/>
      <c r="D28" s="244"/>
      <c r="E28" s="244"/>
      <c r="F28" s="244"/>
      <c r="G28" s="244"/>
      <c r="H28" s="780"/>
    </row>
    <row r="29" spans="1:12" ht="26.25" hidden="1" customHeight="1" outlineLevel="1" thickBot="1">
      <c r="A29" s="1131"/>
      <c r="B29" s="1113"/>
      <c r="C29" s="1055"/>
      <c r="D29" s="245"/>
      <c r="E29" s="245"/>
      <c r="F29" s="245"/>
      <c r="G29" s="245"/>
      <c r="H29" s="821"/>
    </row>
    <row r="30" spans="1:12" ht="26.25" hidden="1" customHeight="1" outlineLevel="1">
      <c r="A30" s="1129" t="s">
        <v>3061</v>
      </c>
      <c r="B30" s="1132"/>
      <c r="C30" s="1065"/>
      <c r="D30" s="242"/>
      <c r="E30" s="242"/>
      <c r="F30" s="242"/>
      <c r="G30" s="242"/>
      <c r="H30" s="779" t="s">
        <v>888</v>
      </c>
    </row>
    <row r="31" spans="1:12" ht="26.25" hidden="1" customHeight="1" outlineLevel="1">
      <c r="A31" s="1130"/>
      <c r="B31" s="1019"/>
      <c r="C31" s="1060"/>
      <c r="D31" s="244"/>
      <c r="E31" s="244"/>
      <c r="F31" s="244"/>
      <c r="G31" s="244"/>
      <c r="H31" s="780"/>
    </row>
    <row r="32" spans="1:12" ht="26.25" hidden="1" customHeight="1" outlineLevel="1">
      <c r="A32" s="1130"/>
      <c r="B32" s="1019"/>
      <c r="C32" s="1060"/>
      <c r="D32" s="244"/>
      <c r="E32" s="244"/>
      <c r="F32" s="244"/>
      <c r="G32" s="244"/>
      <c r="H32" s="780"/>
      <c r="I32" s="1"/>
      <c r="J32" s="1"/>
      <c r="K32" s="1"/>
      <c r="L32" s="1"/>
    </row>
    <row r="33" spans="1:12" ht="26.25" hidden="1" customHeight="1" outlineLevel="1">
      <c r="A33" s="1130"/>
      <c r="B33" s="1019"/>
      <c r="C33" s="1060"/>
      <c r="D33" s="244"/>
      <c r="E33" s="244"/>
      <c r="F33" s="244"/>
      <c r="G33" s="244"/>
      <c r="H33" s="780"/>
      <c r="I33" s="176"/>
      <c r="J33" s="176"/>
      <c r="K33" s="176"/>
      <c r="L33" s="176"/>
    </row>
    <row r="34" spans="1:12" ht="26.25" hidden="1" customHeight="1" outlineLevel="1">
      <c r="A34" s="1130"/>
      <c r="B34" s="1019"/>
      <c r="C34" s="1060"/>
      <c r="D34" s="244"/>
      <c r="E34" s="244"/>
      <c r="F34" s="244"/>
      <c r="G34" s="244"/>
      <c r="H34" s="780"/>
      <c r="I34" s="176"/>
      <c r="J34" s="176"/>
      <c r="K34" s="176"/>
      <c r="L34" s="176"/>
    </row>
    <row r="35" spans="1:12" ht="26.25" hidden="1" customHeight="1" outlineLevel="1" thickBot="1">
      <c r="A35" s="1131"/>
      <c r="B35" s="1113"/>
      <c r="C35" s="1055"/>
      <c r="D35" s="245"/>
      <c r="E35" s="245"/>
      <c r="F35" s="245"/>
      <c r="G35" s="245"/>
      <c r="H35" s="821"/>
      <c r="I35" s="106"/>
      <c r="J35" s="106"/>
      <c r="K35" s="106"/>
      <c r="L35" s="106"/>
    </row>
    <row r="36" spans="1:12" ht="26.25" hidden="1" customHeight="1" outlineLevel="1">
      <c r="A36" s="1129" t="s">
        <v>3061</v>
      </c>
      <c r="B36" s="1132"/>
      <c r="C36" s="1065"/>
      <c r="D36" s="242"/>
      <c r="E36" s="242"/>
      <c r="F36" s="242"/>
      <c r="G36" s="242"/>
      <c r="H36" s="779" t="s">
        <v>888</v>
      </c>
      <c r="I36" s="175"/>
      <c r="J36" s="175"/>
      <c r="K36" s="175"/>
      <c r="L36" s="175"/>
    </row>
    <row r="37" spans="1:12" ht="26.25" hidden="1" customHeight="1" outlineLevel="1">
      <c r="A37" s="1130"/>
      <c r="B37" s="1019"/>
      <c r="C37" s="1060"/>
      <c r="D37" s="244"/>
      <c r="E37" s="244"/>
      <c r="F37" s="244"/>
      <c r="G37" s="244"/>
      <c r="H37" s="780"/>
      <c r="I37" s="174"/>
      <c r="J37" s="174"/>
      <c r="K37" s="174"/>
      <c r="L37" s="174"/>
    </row>
    <row r="38" spans="1:12" ht="26.25" hidden="1" customHeight="1" outlineLevel="1">
      <c r="A38" s="1130"/>
      <c r="B38" s="1019"/>
      <c r="C38" s="1060"/>
      <c r="D38" s="244"/>
      <c r="E38" s="244"/>
      <c r="F38" s="244"/>
      <c r="G38" s="244"/>
      <c r="H38" s="780"/>
      <c r="I38" s="173"/>
      <c r="J38" s="173"/>
      <c r="K38" s="173"/>
      <c r="L38" s="173"/>
    </row>
    <row r="39" spans="1:12" ht="26.25" hidden="1" customHeight="1" outlineLevel="1">
      <c r="A39" s="1130"/>
      <c r="B39" s="1019"/>
      <c r="C39" s="1060"/>
      <c r="D39" s="244"/>
      <c r="E39" s="244"/>
      <c r="F39" s="244"/>
      <c r="G39" s="244"/>
      <c r="H39" s="780"/>
      <c r="I39" s="173"/>
      <c r="J39" s="173"/>
      <c r="K39" s="173"/>
      <c r="L39" s="173"/>
    </row>
    <row r="40" spans="1:12" ht="26.25" hidden="1" customHeight="1" outlineLevel="1">
      <c r="A40" s="1130"/>
      <c r="B40" s="1019"/>
      <c r="C40" s="1060"/>
      <c r="D40" s="244"/>
      <c r="E40" s="244"/>
      <c r="F40" s="244"/>
      <c r="G40" s="244"/>
      <c r="H40" s="780"/>
      <c r="I40" s="173"/>
      <c r="J40" s="173"/>
      <c r="K40" s="173"/>
      <c r="L40" s="173"/>
    </row>
    <row r="41" spans="1:12" ht="26.25" hidden="1" customHeight="1" outlineLevel="1" thickBot="1">
      <c r="A41" s="1131"/>
      <c r="B41" s="1113"/>
      <c r="C41" s="1055"/>
      <c r="D41" s="245"/>
      <c r="E41" s="245"/>
      <c r="F41" s="245"/>
      <c r="G41" s="245"/>
      <c r="H41" s="821"/>
      <c r="I41" s="173"/>
      <c r="J41" s="173"/>
      <c r="K41" s="173"/>
      <c r="L41" s="172"/>
    </row>
    <row r="42" spans="1:12" ht="26.25" hidden="1" customHeight="1" outlineLevel="1">
      <c r="A42" s="1129" t="s">
        <v>3061</v>
      </c>
      <c r="B42" s="1132"/>
      <c r="C42" s="1065"/>
      <c r="D42" s="242"/>
      <c r="E42" s="242"/>
      <c r="F42" s="242"/>
      <c r="G42" s="242"/>
      <c r="H42" s="779" t="s">
        <v>888</v>
      </c>
      <c r="I42" s="173"/>
      <c r="J42" s="173"/>
      <c r="K42" s="173"/>
      <c r="L42" s="173"/>
    </row>
    <row r="43" spans="1:12" ht="26.25" hidden="1" customHeight="1" outlineLevel="1">
      <c r="A43" s="1130"/>
      <c r="B43" s="1019"/>
      <c r="C43" s="1060"/>
      <c r="D43" s="244"/>
      <c r="E43" s="244"/>
      <c r="F43" s="244"/>
      <c r="G43" s="244"/>
      <c r="H43" s="780"/>
      <c r="I43" s="173"/>
      <c r="J43" s="173"/>
      <c r="K43" s="173"/>
      <c r="L43" s="172"/>
    </row>
    <row r="44" spans="1:12" ht="26.25" hidden="1" customHeight="1" outlineLevel="1">
      <c r="A44" s="1130"/>
      <c r="B44" s="1019"/>
      <c r="C44" s="1060"/>
      <c r="D44" s="244"/>
      <c r="E44" s="244"/>
      <c r="F44" s="244"/>
      <c r="G44" s="244"/>
      <c r="H44" s="780"/>
      <c r="I44" s="173"/>
      <c r="J44" s="173"/>
      <c r="K44" s="173"/>
      <c r="L44" s="173"/>
    </row>
    <row r="45" spans="1:12" ht="26.25" hidden="1" customHeight="1" outlineLevel="1">
      <c r="A45" s="1130"/>
      <c r="B45" s="1019"/>
      <c r="C45" s="1060"/>
      <c r="D45" s="244"/>
      <c r="E45" s="244"/>
      <c r="F45" s="244"/>
      <c r="G45" s="244"/>
      <c r="H45" s="780"/>
      <c r="I45" s="173"/>
      <c r="J45" s="173"/>
      <c r="K45" s="173"/>
      <c r="L45" s="173"/>
    </row>
    <row r="46" spans="1:12" ht="26.25" hidden="1" customHeight="1" outlineLevel="1">
      <c r="A46" s="1130"/>
      <c r="B46" s="1019"/>
      <c r="C46" s="1060"/>
      <c r="D46" s="244"/>
      <c r="E46" s="244"/>
      <c r="F46" s="244"/>
      <c r="G46" s="244"/>
      <c r="H46" s="780"/>
      <c r="I46" s="173"/>
      <c r="J46" s="173"/>
      <c r="K46" s="173"/>
      <c r="L46" s="172"/>
    </row>
    <row r="47" spans="1:12" ht="26.25" hidden="1" customHeight="1" outlineLevel="1" thickBot="1">
      <c r="A47" s="1131"/>
      <c r="B47" s="1113"/>
      <c r="C47" s="1055"/>
      <c r="D47" s="245"/>
      <c r="E47" s="245"/>
      <c r="F47" s="245"/>
      <c r="G47" s="245"/>
      <c r="H47" s="821"/>
      <c r="I47" s="173"/>
      <c r="J47" s="173"/>
      <c r="K47" s="173"/>
      <c r="L47" s="173"/>
    </row>
    <row r="48" spans="1:12" ht="26.25" hidden="1" customHeight="1" outlineLevel="1">
      <c r="A48" s="1129" t="s">
        <v>3061</v>
      </c>
      <c r="B48" s="1132"/>
      <c r="C48" s="1065"/>
      <c r="D48" s="242"/>
      <c r="E48" s="242"/>
      <c r="F48" s="242"/>
      <c r="G48" s="242"/>
      <c r="H48" s="779" t="s">
        <v>888</v>
      </c>
      <c r="I48" s="173"/>
      <c r="J48" s="173"/>
      <c r="K48" s="173"/>
      <c r="L48" s="172"/>
    </row>
    <row r="49" spans="1:12" ht="26.25" hidden="1" customHeight="1" outlineLevel="1">
      <c r="A49" s="1130"/>
      <c r="B49" s="1019"/>
      <c r="C49" s="1060"/>
      <c r="D49" s="244"/>
      <c r="E49" s="244"/>
      <c r="F49" s="244"/>
      <c r="G49" s="244"/>
      <c r="H49" s="780"/>
      <c r="I49" s="173"/>
      <c r="J49" s="173"/>
      <c r="K49" s="173"/>
      <c r="L49" s="173"/>
    </row>
    <row r="50" spans="1:12" ht="26.25" hidden="1" customHeight="1" outlineLevel="1">
      <c r="A50" s="1130"/>
      <c r="B50" s="1019"/>
      <c r="C50" s="1060"/>
      <c r="D50" s="244"/>
      <c r="E50" s="244"/>
      <c r="F50" s="244"/>
      <c r="G50" s="244"/>
      <c r="H50" s="780"/>
      <c r="I50" s="173"/>
      <c r="J50" s="173"/>
      <c r="K50" s="173"/>
      <c r="L50" s="173"/>
    </row>
    <row r="51" spans="1:12" ht="26.25" hidden="1" customHeight="1" outlineLevel="1">
      <c r="A51" s="1130"/>
      <c r="B51" s="1019"/>
      <c r="C51" s="1060"/>
      <c r="D51" s="244"/>
      <c r="E51" s="244"/>
      <c r="F51" s="244"/>
      <c r="G51" s="244"/>
      <c r="H51" s="780"/>
      <c r="I51" s="173"/>
      <c r="J51" s="173"/>
      <c r="K51" s="173"/>
      <c r="L51" s="172"/>
    </row>
    <row r="52" spans="1:12" ht="26.25" hidden="1" customHeight="1" outlineLevel="1">
      <c r="A52" s="1130"/>
      <c r="B52" s="1019"/>
      <c r="C52" s="1060"/>
      <c r="D52" s="244"/>
      <c r="E52" s="244"/>
      <c r="F52" s="244"/>
      <c r="G52" s="244"/>
      <c r="H52" s="780"/>
      <c r="I52" s="173"/>
      <c r="J52" s="173"/>
      <c r="K52" s="173"/>
      <c r="L52" s="173"/>
    </row>
    <row r="53" spans="1:12" ht="26.25" hidden="1" customHeight="1" outlineLevel="1" thickBot="1">
      <c r="A53" s="1131"/>
      <c r="B53" s="1113"/>
      <c r="C53" s="1055"/>
      <c r="D53" s="245"/>
      <c r="E53" s="245"/>
      <c r="F53" s="245"/>
      <c r="G53" s="245"/>
      <c r="H53" s="821"/>
      <c r="I53" s="173"/>
      <c r="J53" s="173"/>
      <c r="K53" s="173"/>
      <c r="L53" s="172"/>
    </row>
    <row r="54" spans="1:12" ht="26.25" hidden="1" customHeight="1" outlineLevel="1">
      <c r="A54" s="1129" t="s">
        <v>3061</v>
      </c>
      <c r="B54" s="1132"/>
      <c r="C54" s="1065"/>
      <c r="D54" s="242"/>
      <c r="E54" s="242"/>
      <c r="F54" s="242"/>
      <c r="G54" s="242"/>
      <c r="H54" s="779" t="s">
        <v>888</v>
      </c>
      <c r="I54" s="173"/>
      <c r="J54" s="173"/>
      <c r="K54" s="173"/>
      <c r="L54" s="173"/>
    </row>
    <row r="55" spans="1:12" ht="26.25" hidden="1" customHeight="1" outlineLevel="1">
      <c r="A55" s="1130"/>
      <c r="B55" s="1019"/>
      <c r="C55" s="1060"/>
      <c r="D55" s="244"/>
      <c r="E55" s="244"/>
      <c r="F55" s="244"/>
      <c r="G55" s="244"/>
      <c r="H55" s="780"/>
      <c r="I55" s="173"/>
      <c r="J55" s="173"/>
      <c r="K55" s="173"/>
      <c r="L55" s="173"/>
    </row>
    <row r="56" spans="1:12" ht="26.25" hidden="1" customHeight="1" outlineLevel="1">
      <c r="A56" s="1130"/>
      <c r="B56" s="1019"/>
      <c r="C56" s="1060"/>
      <c r="D56" s="244"/>
      <c r="E56" s="244"/>
      <c r="F56" s="244"/>
      <c r="G56" s="244"/>
      <c r="H56" s="780"/>
      <c r="I56" s="173"/>
      <c r="J56" s="173"/>
      <c r="K56" s="173"/>
      <c r="L56" s="173"/>
    </row>
    <row r="57" spans="1:12" ht="26.25" hidden="1" customHeight="1" outlineLevel="1">
      <c r="A57" s="1130"/>
      <c r="B57" s="1019"/>
      <c r="C57" s="1060"/>
      <c r="D57" s="244"/>
      <c r="E57" s="244"/>
      <c r="F57" s="244"/>
      <c r="G57" s="244"/>
      <c r="H57" s="780"/>
      <c r="I57" s="173"/>
      <c r="J57" s="173"/>
      <c r="K57" s="173"/>
      <c r="L57" s="173"/>
    </row>
    <row r="58" spans="1:12" ht="26.25" hidden="1" customHeight="1" outlineLevel="1">
      <c r="A58" s="1130"/>
      <c r="B58" s="1019"/>
      <c r="C58" s="1060"/>
      <c r="D58" s="244"/>
      <c r="E58" s="244"/>
      <c r="F58" s="244"/>
      <c r="G58" s="244"/>
      <c r="H58" s="780"/>
      <c r="I58" s="173"/>
      <c r="J58" s="173"/>
      <c r="K58" s="173"/>
      <c r="L58" s="173"/>
    </row>
    <row r="59" spans="1:12" ht="26.25" hidden="1" customHeight="1" outlineLevel="1" thickBot="1">
      <c r="A59" s="1131"/>
      <c r="B59" s="1113"/>
      <c r="C59" s="1055"/>
      <c r="D59" s="245"/>
      <c r="E59" s="245"/>
      <c r="F59" s="245"/>
      <c r="G59" s="245"/>
      <c r="H59" s="821"/>
      <c r="I59" s="173"/>
      <c r="J59" s="173"/>
      <c r="K59" s="173"/>
      <c r="L59" s="173"/>
    </row>
    <row r="60" spans="1:12" ht="26.25" hidden="1" customHeight="1" outlineLevel="1">
      <c r="A60" s="1129" t="s">
        <v>3061</v>
      </c>
      <c r="B60" s="1132"/>
      <c r="C60" s="1065"/>
      <c r="D60" s="242"/>
      <c r="E60" s="242"/>
      <c r="F60" s="242"/>
      <c r="G60" s="242"/>
      <c r="H60" s="779" t="s">
        <v>888</v>
      </c>
      <c r="I60" s="173"/>
      <c r="J60" s="173"/>
      <c r="K60" s="173"/>
      <c r="L60" s="173"/>
    </row>
    <row r="61" spans="1:12" ht="26.25" hidden="1" customHeight="1" outlineLevel="1">
      <c r="A61" s="1130"/>
      <c r="B61" s="1019"/>
      <c r="C61" s="1060"/>
      <c r="D61" s="244"/>
      <c r="E61" s="244"/>
      <c r="F61" s="244"/>
      <c r="G61" s="244"/>
      <c r="H61" s="780"/>
      <c r="I61" s="1"/>
      <c r="J61" s="1"/>
      <c r="K61" s="1"/>
      <c r="L61" s="1"/>
    </row>
    <row r="62" spans="1:12" ht="26.25" hidden="1" customHeight="1" outlineLevel="1">
      <c r="A62" s="1130"/>
      <c r="B62" s="1019"/>
      <c r="C62" s="1060"/>
      <c r="D62" s="244"/>
      <c r="E62" s="244"/>
      <c r="F62" s="244"/>
      <c r="G62" s="244"/>
      <c r="H62" s="780"/>
      <c r="I62" s="176"/>
      <c r="J62" s="176"/>
      <c r="K62" s="176"/>
      <c r="L62" s="1"/>
    </row>
    <row r="63" spans="1:12" ht="26.25" hidden="1" customHeight="1" outlineLevel="1">
      <c r="A63" s="1130"/>
      <c r="B63" s="1019"/>
      <c r="C63" s="1060"/>
      <c r="D63" s="244"/>
      <c r="E63" s="244"/>
      <c r="F63" s="244"/>
      <c r="G63" s="244"/>
      <c r="H63" s="780"/>
      <c r="I63" s="106"/>
      <c r="J63" s="106"/>
      <c r="K63" s="106"/>
      <c r="L63" s="1"/>
    </row>
    <row r="64" spans="1:12" ht="26.25" hidden="1" customHeight="1" outlineLevel="1">
      <c r="A64" s="1130"/>
      <c r="B64" s="1019"/>
      <c r="C64" s="1060"/>
      <c r="D64" s="244"/>
      <c r="E64" s="244"/>
      <c r="F64" s="244"/>
      <c r="G64" s="244"/>
      <c r="H64" s="780"/>
      <c r="I64" s="175"/>
      <c r="J64" s="175"/>
      <c r="K64" s="175"/>
      <c r="L64" s="1"/>
    </row>
    <row r="65" spans="1:12" ht="26.25" hidden="1" customHeight="1" outlineLevel="1" thickBot="1">
      <c r="A65" s="1131"/>
      <c r="B65" s="1113"/>
      <c r="C65" s="1055"/>
      <c r="D65" s="245"/>
      <c r="E65" s="245"/>
      <c r="F65" s="245"/>
      <c r="G65" s="245"/>
      <c r="H65" s="821"/>
      <c r="I65" s="174"/>
      <c r="J65" s="174"/>
      <c r="K65" s="174"/>
      <c r="L65" s="1"/>
    </row>
    <row r="66" spans="1:12" ht="26.25" hidden="1" customHeight="1" outlineLevel="1">
      <c r="A66" s="1129" t="s">
        <v>3061</v>
      </c>
      <c r="B66" s="1132"/>
      <c r="C66" s="1065"/>
      <c r="D66" s="242"/>
      <c r="E66" s="242"/>
      <c r="F66" s="242"/>
      <c r="G66" s="242"/>
      <c r="H66" s="779" t="s">
        <v>888</v>
      </c>
      <c r="I66" s="173"/>
      <c r="J66" s="173"/>
      <c r="K66" s="173"/>
      <c r="L66" s="1"/>
    </row>
    <row r="67" spans="1:12" ht="26.25" hidden="1" customHeight="1" outlineLevel="1">
      <c r="A67" s="1130"/>
      <c r="B67" s="1019"/>
      <c r="C67" s="1060"/>
      <c r="D67" s="244"/>
      <c r="E67" s="244"/>
      <c r="F67" s="244"/>
      <c r="G67" s="244"/>
      <c r="H67" s="780"/>
      <c r="I67" s="173"/>
      <c r="J67" s="173"/>
      <c r="K67" s="173"/>
      <c r="L67" s="1"/>
    </row>
    <row r="68" spans="1:12" ht="26.25" hidden="1" customHeight="1" outlineLevel="1">
      <c r="A68" s="1130"/>
      <c r="B68" s="1019"/>
      <c r="C68" s="1060"/>
      <c r="D68" s="244"/>
      <c r="E68" s="244"/>
      <c r="F68" s="244"/>
      <c r="G68" s="244"/>
      <c r="H68" s="780"/>
      <c r="I68" s="173"/>
      <c r="J68" s="173"/>
      <c r="K68" s="173"/>
      <c r="L68" s="1"/>
    </row>
    <row r="69" spans="1:12" ht="26.25" hidden="1" customHeight="1" outlineLevel="1">
      <c r="A69" s="1130"/>
      <c r="B69" s="1019"/>
      <c r="C69" s="1060"/>
      <c r="D69" s="244"/>
      <c r="E69" s="244"/>
      <c r="F69" s="244"/>
      <c r="G69" s="244"/>
      <c r="H69" s="780"/>
      <c r="I69" s="173"/>
      <c r="J69" s="173"/>
      <c r="K69" s="173"/>
      <c r="L69" s="1"/>
    </row>
    <row r="70" spans="1:12" ht="26.25" hidden="1" customHeight="1" outlineLevel="1">
      <c r="A70" s="1130"/>
      <c r="B70" s="1019"/>
      <c r="C70" s="1060"/>
      <c r="D70" s="244"/>
      <c r="E70" s="244"/>
      <c r="F70" s="244"/>
      <c r="G70" s="244"/>
      <c r="H70" s="780"/>
      <c r="I70" s="173"/>
      <c r="J70" s="173"/>
      <c r="K70" s="173"/>
      <c r="L70" s="1"/>
    </row>
    <row r="71" spans="1:12" ht="26.25" hidden="1" customHeight="1" outlineLevel="1" thickBot="1">
      <c r="A71" s="1131"/>
      <c r="B71" s="1113"/>
      <c r="C71" s="1055"/>
      <c r="D71" s="245"/>
      <c r="E71" s="245"/>
      <c r="F71" s="245"/>
      <c r="G71" s="245"/>
      <c r="H71" s="821"/>
      <c r="I71" s="173"/>
      <c r="J71" s="173"/>
      <c r="K71" s="173"/>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13" t="s">
        <v>3094</v>
      </c>
      <c r="B1" s="714"/>
      <c r="C1" s="381"/>
      <c r="D1" s="381"/>
      <c r="E1" s="381"/>
      <c r="F1" s="381"/>
      <c r="G1" s="382"/>
    </row>
    <row r="2" spans="1:7" s="208" customFormat="1" ht="30.75" customHeight="1">
      <c r="A2" s="1144" t="s">
        <v>900</v>
      </c>
      <c r="B2" s="1145"/>
      <c r="C2" s="1145"/>
      <c r="D2" s="1145"/>
      <c r="E2" s="1145"/>
      <c r="F2" s="1145"/>
      <c r="G2" s="1146"/>
    </row>
    <row r="3" spans="1:7" ht="15.75" thickBot="1">
      <c r="A3" s="676"/>
      <c r="B3" s="677"/>
      <c r="C3" s="677"/>
      <c r="D3" s="677"/>
      <c r="E3" s="677"/>
      <c r="F3" s="677"/>
      <c r="G3" s="717"/>
    </row>
    <row r="4" spans="1:7" ht="15" customHeight="1">
      <c r="A4" s="718" t="s">
        <v>894</v>
      </c>
      <c r="B4" s="719"/>
      <c r="C4" s="719"/>
      <c r="D4" s="719"/>
      <c r="E4" s="111"/>
      <c r="F4" s="111"/>
      <c r="G4" s="722" t="s">
        <v>3130</v>
      </c>
    </row>
    <row r="5" spans="1:7" ht="27.75" customHeight="1" thickBot="1">
      <c r="A5" s="720"/>
      <c r="B5" s="721"/>
      <c r="C5" s="721"/>
      <c r="D5" s="721"/>
      <c r="E5" s="110"/>
      <c r="F5" s="110"/>
      <c r="G5" s="723"/>
    </row>
    <row r="6" spans="1:7" ht="15.75" thickBot="1">
      <c r="A6" s="724" t="s">
        <v>3199</v>
      </c>
      <c r="B6" s="725"/>
      <c r="C6" s="725"/>
      <c r="D6" s="393" t="str">
        <f>Obsah!C33</f>
        <v>(dd/mm/rrrr)</v>
      </c>
      <c r="E6" s="178"/>
      <c r="F6" s="178"/>
      <c r="G6" s="177"/>
    </row>
    <row r="7" spans="1:7" s="92" customFormat="1" ht="30" customHeight="1" thickBot="1">
      <c r="A7" s="1142" t="s">
        <v>3143</v>
      </c>
      <c r="B7" s="1143"/>
      <c r="C7" s="1143"/>
      <c r="D7" s="1143"/>
      <c r="E7" s="1143"/>
      <c r="F7" s="1143"/>
      <c r="G7" s="209" t="s">
        <v>73</v>
      </c>
    </row>
    <row r="8" spans="1:7" ht="54" customHeight="1">
      <c r="A8" s="1147" t="s">
        <v>899</v>
      </c>
      <c r="B8" s="1148"/>
      <c r="C8" s="1148"/>
      <c r="D8" s="1148"/>
      <c r="E8" s="1148"/>
      <c r="F8" s="1148"/>
      <c r="G8" s="1149"/>
    </row>
    <row r="9" spans="1:7" ht="26.25" customHeight="1">
      <c r="A9" s="1136" t="s">
        <v>898</v>
      </c>
      <c r="B9" s="1137"/>
      <c r="C9" s="1137"/>
      <c r="D9" s="1137"/>
      <c r="E9" s="1137"/>
      <c r="F9" s="1137"/>
      <c r="G9" s="1138"/>
    </row>
    <row r="10" spans="1:7" ht="75.75" customHeight="1">
      <c r="A10" s="1136" t="s">
        <v>3145</v>
      </c>
      <c r="B10" s="1137"/>
      <c r="C10" s="1137"/>
      <c r="D10" s="1137"/>
      <c r="E10" s="1137"/>
      <c r="F10" s="1137"/>
      <c r="G10" s="1138"/>
    </row>
    <row r="11" spans="1:7" ht="54" customHeight="1">
      <c r="A11" s="1136" t="s">
        <v>897</v>
      </c>
      <c r="B11" s="1137"/>
      <c r="C11" s="1137"/>
      <c r="D11" s="1137"/>
      <c r="E11" s="1137"/>
      <c r="F11" s="1137"/>
      <c r="G11" s="1138"/>
    </row>
    <row r="12" spans="1:7" ht="28.5" customHeight="1">
      <c r="A12" s="1136" t="s">
        <v>896</v>
      </c>
      <c r="B12" s="1137"/>
      <c r="C12" s="1137"/>
      <c r="D12" s="1137"/>
      <c r="E12" s="1137"/>
      <c r="F12" s="1137"/>
      <c r="G12" s="1138"/>
    </row>
    <row r="13" spans="1:7" ht="49.5" customHeight="1">
      <c r="A13" s="1136" t="s">
        <v>3144</v>
      </c>
      <c r="B13" s="1137"/>
      <c r="C13" s="1137"/>
      <c r="D13" s="1137"/>
      <c r="E13" s="1137"/>
      <c r="F13" s="1137"/>
      <c r="G13" s="1138"/>
    </row>
    <row r="14" spans="1:7" ht="30" customHeight="1">
      <c r="A14" s="1136" t="s">
        <v>3146</v>
      </c>
      <c r="B14" s="1137"/>
      <c r="C14" s="1137"/>
      <c r="D14" s="1137"/>
      <c r="E14" s="1137"/>
      <c r="F14" s="1137"/>
      <c r="G14" s="1138"/>
    </row>
    <row r="15" spans="1:7" ht="24.75" customHeight="1" thickBot="1">
      <c r="A15" s="1139" t="s">
        <v>895</v>
      </c>
      <c r="B15" s="1140"/>
      <c r="C15" s="1140"/>
      <c r="D15" s="1140"/>
      <c r="E15" s="1140"/>
      <c r="F15" s="1140"/>
      <c r="G15" s="114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13" t="s">
        <v>3093</v>
      </c>
      <c r="B1" s="714"/>
      <c r="C1" s="381"/>
      <c r="D1" s="381"/>
      <c r="E1" s="387"/>
      <c r="F1" s="387"/>
      <c r="G1" s="388"/>
    </row>
    <row r="2" spans="1:7">
      <c r="A2" s="437" t="s">
        <v>3147</v>
      </c>
      <c r="B2" s="377"/>
      <c r="C2" s="378"/>
      <c r="D2" s="378"/>
      <c r="E2" s="452"/>
      <c r="F2" s="452"/>
      <c r="G2" s="453"/>
    </row>
    <row r="3" spans="1:7" ht="15.75" thickBot="1">
      <c r="A3" s="896"/>
      <c r="B3" s="897"/>
      <c r="C3" s="897"/>
      <c r="D3" s="897"/>
      <c r="E3" s="1"/>
      <c r="F3" s="1"/>
      <c r="G3" s="439"/>
    </row>
    <row r="4" spans="1:7" ht="15" customHeight="1">
      <c r="A4" s="718" t="s">
        <v>894</v>
      </c>
      <c r="B4" s="719"/>
      <c r="C4" s="719"/>
      <c r="D4" s="111"/>
      <c r="E4" s="111"/>
      <c r="F4" s="111"/>
      <c r="G4" s="722" t="s">
        <v>3130</v>
      </c>
    </row>
    <row r="5" spans="1:7" ht="24.75" customHeight="1" thickBot="1">
      <c r="A5" s="720"/>
      <c r="B5" s="721"/>
      <c r="C5" s="721"/>
      <c r="D5" s="110"/>
      <c r="E5" s="110"/>
      <c r="F5" s="110"/>
      <c r="G5" s="723"/>
    </row>
    <row r="6" spans="1:7" ht="15.75" thickBot="1">
      <c r="A6" s="960" t="s">
        <v>3199</v>
      </c>
      <c r="B6" s="961"/>
      <c r="C6" s="393" t="str">
        <f>Obsah!C33</f>
        <v>(dd/mm/rrrr)</v>
      </c>
      <c r="D6" s="349"/>
      <c r="E6" s="349"/>
      <c r="F6" s="349"/>
      <c r="G6" s="45"/>
    </row>
    <row r="7" spans="1:7" s="188" customFormat="1" ht="30" customHeight="1" thickBot="1">
      <c r="A7" s="1150" t="s">
        <v>3148</v>
      </c>
      <c r="B7" s="1151"/>
      <c r="C7" s="1151"/>
      <c r="D7" s="1151"/>
      <c r="E7" s="1151"/>
      <c r="F7" s="1152"/>
      <c r="G7" s="224" t="s">
        <v>70</v>
      </c>
    </row>
    <row r="8" spans="1:7" s="188" customFormat="1" ht="39" customHeight="1">
      <c r="A8" s="1160" t="s">
        <v>3185</v>
      </c>
      <c r="B8" s="1163"/>
      <c r="C8" s="454" t="s">
        <v>111</v>
      </c>
      <c r="D8" s="454" t="s">
        <v>110</v>
      </c>
      <c r="E8" s="454" t="s">
        <v>109</v>
      </c>
      <c r="F8" s="454" t="s">
        <v>108</v>
      </c>
      <c r="G8" s="350"/>
    </row>
    <row r="9" spans="1:7" s="188" customFormat="1" ht="26.25" customHeight="1">
      <c r="A9" s="1161"/>
      <c r="B9" s="1164"/>
      <c r="C9" s="348" t="s">
        <v>107</v>
      </c>
      <c r="D9" s="348" t="s">
        <v>107</v>
      </c>
      <c r="E9" s="348" t="s">
        <v>107</v>
      </c>
      <c r="F9" s="348" t="s">
        <v>107</v>
      </c>
      <c r="G9" s="351"/>
    </row>
    <row r="10" spans="1:7" ht="30" customHeight="1">
      <c r="A10" s="1161"/>
      <c r="B10" s="346" t="s">
        <v>907</v>
      </c>
      <c r="C10" s="345"/>
      <c r="D10" s="345"/>
      <c r="E10" s="345"/>
      <c r="F10" s="345"/>
      <c r="G10" s="1157" t="s">
        <v>3154</v>
      </c>
    </row>
    <row r="11" spans="1:7" ht="30" customHeight="1">
      <c r="A11" s="1161"/>
      <c r="B11" s="347" t="s">
        <v>928</v>
      </c>
      <c r="C11" s="181"/>
      <c r="D11" s="181"/>
      <c r="E11" s="181"/>
      <c r="F11" s="181"/>
      <c r="G11" s="1157"/>
    </row>
    <row r="12" spans="1:7">
      <c r="A12" s="1161"/>
      <c r="B12" s="347" t="s">
        <v>927</v>
      </c>
      <c r="C12" s="181"/>
      <c r="D12" s="181"/>
      <c r="E12" s="181"/>
      <c r="F12" s="181"/>
      <c r="G12" s="1157"/>
    </row>
    <row r="13" spans="1:7" ht="26.25" customHeight="1">
      <c r="A13" s="1161"/>
      <c r="B13" s="347" t="s">
        <v>926</v>
      </c>
      <c r="C13" s="181"/>
      <c r="D13" s="181"/>
      <c r="E13" s="181"/>
      <c r="F13" s="181"/>
      <c r="G13" s="1157"/>
    </row>
    <row r="14" spans="1:7">
      <c r="A14" s="1161"/>
      <c r="B14" s="347" t="s">
        <v>925</v>
      </c>
      <c r="C14" s="181"/>
      <c r="D14" s="181"/>
      <c r="E14" s="181"/>
      <c r="F14" s="181"/>
      <c r="G14" s="1157"/>
    </row>
    <row r="15" spans="1:7">
      <c r="A15" s="1161"/>
      <c r="B15" s="347" t="s">
        <v>906</v>
      </c>
      <c r="C15" s="181"/>
      <c r="D15" s="181"/>
      <c r="E15" s="181"/>
      <c r="F15" s="181"/>
      <c r="G15" s="1157"/>
    </row>
    <row r="16" spans="1:7">
      <c r="A16" s="1161"/>
      <c r="B16" s="347" t="s">
        <v>905</v>
      </c>
      <c r="C16" s="181"/>
      <c r="D16" s="181"/>
      <c r="E16" s="181"/>
      <c r="F16" s="181"/>
      <c r="G16" s="1157"/>
    </row>
    <row r="17" spans="1:7">
      <c r="A17" s="1161"/>
      <c r="B17" s="347" t="s">
        <v>904</v>
      </c>
      <c r="C17" s="181"/>
      <c r="D17" s="181"/>
      <c r="E17" s="181"/>
      <c r="F17" s="181"/>
      <c r="G17" s="1157"/>
    </row>
    <row r="18" spans="1:7">
      <c r="A18" s="1161"/>
      <c r="B18" s="347" t="s">
        <v>924</v>
      </c>
      <c r="C18" s="181"/>
      <c r="D18" s="181"/>
      <c r="E18" s="181"/>
      <c r="F18" s="181"/>
      <c r="G18" s="1157"/>
    </row>
    <row r="19" spans="1:7">
      <c r="A19" s="1161"/>
      <c r="B19" s="347" t="s">
        <v>923</v>
      </c>
      <c r="C19" s="181"/>
      <c r="D19" s="181"/>
      <c r="E19" s="181"/>
      <c r="F19" s="181"/>
      <c r="G19" s="1157"/>
    </row>
    <row r="20" spans="1:7" ht="25.5">
      <c r="A20" s="1161"/>
      <c r="B20" s="347" t="s">
        <v>922</v>
      </c>
      <c r="C20" s="181"/>
      <c r="D20" s="181"/>
      <c r="E20" s="181"/>
      <c r="F20" s="181"/>
      <c r="G20" s="1157"/>
    </row>
    <row r="21" spans="1:7">
      <c r="A21" s="1161"/>
      <c r="B21" s="347" t="s">
        <v>921</v>
      </c>
      <c r="C21" s="181"/>
      <c r="D21" s="181"/>
      <c r="E21" s="181"/>
      <c r="F21" s="181"/>
      <c r="G21" s="1157"/>
    </row>
    <row r="22" spans="1:7">
      <c r="A22" s="1161"/>
      <c r="B22" s="347" t="s">
        <v>902</v>
      </c>
      <c r="C22" s="181"/>
      <c r="D22" s="181"/>
      <c r="E22" s="181"/>
      <c r="F22" s="181"/>
      <c r="G22" s="1157"/>
    </row>
    <row r="23" spans="1:7" ht="25.5">
      <c r="A23" s="1161"/>
      <c r="B23" s="347" t="s">
        <v>920</v>
      </c>
      <c r="C23" s="181"/>
      <c r="D23" s="181"/>
      <c r="E23" s="181"/>
      <c r="F23" s="181"/>
      <c r="G23" s="1157"/>
    </row>
    <row r="24" spans="1:7" ht="25.5">
      <c r="A24" s="1161"/>
      <c r="B24" s="347" t="s">
        <v>919</v>
      </c>
      <c r="C24" s="181"/>
      <c r="D24" s="181"/>
      <c r="E24" s="181"/>
      <c r="F24" s="181"/>
      <c r="G24" s="1157"/>
    </row>
    <row r="25" spans="1:7">
      <c r="A25" s="1161"/>
      <c r="B25" s="347" t="s">
        <v>903</v>
      </c>
      <c r="C25" s="181"/>
      <c r="D25" s="181"/>
      <c r="E25" s="181"/>
      <c r="F25" s="181"/>
      <c r="G25" s="1157"/>
    </row>
    <row r="26" spans="1:7" ht="15.75" thickBot="1">
      <c r="A26" s="1162"/>
      <c r="B26" s="352" t="s">
        <v>918</v>
      </c>
      <c r="C26" s="179"/>
      <c r="D26" s="179"/>
      <c r="E26" s="179"/>
      <c r="F26" s="179"/>
      <c r="G26" s="1158"/>
    </row>
    <row r="27" spans="1:7">
      <c r="A27" s="1153" t="s">
        <v>3110</v>
      </c>
      <c r="B27" s="187" t="s">
        <v>917</v>
      </c>
      <c r="C27" s="327"/>
      <c r="D27" s="327"/>
      <c r="E27" s="327"/>
      <c r="F27" s="327"/>
      <c r="G27" s="1156" t="s">
        <v>3153</v>
      </c>
    </row>
    <row r="28" spans="1:7" ht="45.75" customHeight="1">
      <c r="A28" s="1154"/>
      <c r="B28" s="186" t="s">
        <v>3149</v>
      </c>
      <c r="C28" s="181"/>
      <c r="D28" s="181"/>
      <c r="E28" s="181"/>
      <c r="F28" s="181"/>
      <c r="G28" s="1157"/>
    </row>
    <row r="29" spans="1:7">
      <c r="A29" s="1154"/>
      <c r="B29" s="186" t="s">
        <v>915</v>
      </c>
      <c r="C29" s="181"/>
      <c r="D29" s="181"/>
      <c r="E29" s="181"/>
      <c r="F29" s="181"/>
      <c r="G29" s="1157"/>
    </row>
    <row r="30" spans="1:7">
      <c r="A30" s="1154"/>
      <c r="B30" s="186" t="s">
        <v>914</v>
      </c>
      <c r="C30" s="181"/>
      <c r="D30" s="181"/>
      <c r="E30" s="181"/>
      <c r="F30" s="181"/>
      <c r="G30" s="1157"/>
    </row>
    <row r="31" spans="1:7" ht="15.75" thickBot="1">
      <c r="A31" s="1159"/>
      <c r="B31" s="185" t="s">
        <v>913</v>
      </c>
      <c r="C31" s="184"/>
      <c r="D31" s="184"/>
      <c r="E31" s="184"/>
      <c r="F31" s="184"/>
      <c r="G31" s="1157"/>
    </row>
    <row r="32" spans="1:7" ht="25.5">
      <c r="A32" s="1160" t="s">
        <v>3152</v>
      </c>
      <c r="B32" s="374" t="s">
        <v>3150</v>
      </c>
      <c r="C32" s="344"/>
      <c r="D32" s="344"/>
      <c r="E32" s="344"/>
      <c r="F32" s="344"/>
      <c r="G32" s="1156" t="s">
        <v>3155</v>
      </c>
    </row>
    <row r="33" spans="1:7" ht="25.5">
      <c r="A33" s="1161"/>
      <c r="B33" s="185" t="s">
        <v>910</v>
      </c>
      <c r="C33" s="184"/>
      <c r="D33" s="184"/>
      <c r="E33" s="184"/>
      <c r="F33" s="184"/>
      <c r="G33" s="1157"/>
    </row>
    <row r="34" spans="1:7" ht="45" customHeight="1" thickBot="1">
      <c r="A34" s="1162"/>
      <c r="B34" s="353" t="s">
        <v>3151</v>
      </c>
      <c r="C34" s="179"/>
      <c r="D34" s="179"/>
      <c r="E34" s="179"/>
      <c r="F34" s="179"/>
      <c r="G34" s="1158"/>
    </row>
    <row r="35" spans="1:7" ht="30" customHeight="1">
      <c r="A35" s="1153" t="s">
        <v>908</v>
      </c>
      <c r="B35" s="183" t="s">
        <v>907</v>
      </c>
      <c r="C35" s="327"/>
      <c r="D35" s="327"/>
      <c r="E35" s="327"/>
      <c r="F35" s="327"/>
      <c r="G35" s="1156" t="s">
        <v>3156</v>
      </c>
    </row>
    <row r="36" spans="1:7">
      <c r="A36" s="1154"/>
      <c r="B36" s="182" t="s">
        <v>906</v>
      </c>
      <c r="C36" s="181"/>
      <c r="D36" s="181"/>
      <c r="E36" s="181"/>
      <c r="F36" s="181"/>
      <c r="G36" s="1157"/>
    </row>
    <row r="37" spans="1:7">
      <c r="A37" s="1154"/>
      <c r="B37" s="182" t="s">
        <v>905</v>
      </c>
      <c r="C37" s="181"/>
      <c r="D37" s="181"/>
      <c r="E37" s="181"/>
      <c r="F37" s="181"/>
      <c r="G37" s="1157"/>
    </row>
    <row r="38" spans="1:7">
      <c r="A38" s="1154"/>
      <c r="B38" s="182" t="s">
        <v>904</v>
      </c>
      <c r="C38" s="181"/>
      <c r="D38" s="181"/>
      <c r="E38" s="181"/>
      <c r="F38" s="181"/>
      <c r="G38" s="1157"/>
    </row>
    <row r="39" spans="1:7">
      <c r="A39" s="1154"/>
      <c r="B39" s="182" t="s">
        <v>903</v>
      </c>
      <c r="C39" s="181"/>
      <c r="D39" s="181"/>
      <c r="E39" s="181"/>
      <c r="F39" s="181"/>
      <c r="G39" s="1157"/>
    </row>
    <row r="40" spans="1:7">
      <c r="A40" s="1154"/>
      <c r="B40" s="182" t="s">
        <v>902</v>
      </c>
      <c r="C40" s="181"/>
      <c r="D40" s="181"/>
      <c r="E40" s="181"/>
      <c r="F40" s="181"/>
      <c r="G40" s="1157"/>
    </row>
    <row r="41" spans="1:7" ht="133.5" customHeight="1" thickBot="1">
      <c r="A41" s="1155"/>
      <c r="B41" s="180" t="s">
        <v>901</v>
      </c>
      <c r="C41" s="179"/>
      <c r="D41" s="179"/>
      <c r="E41" s="179"/>
      <c r="F41" s="179"/>
      <c r="G41" s="1158"/>
    </row>
    <row r="42" spans="1:7">
      <c r="A42" s="357"/>
      <c r="B42" s="357"/>
      <c r="C42" s="357"/>
      <c r="D42" s="357"/>
      <c r="E42" s="357"/>
      <c r="F42" s="357"/>
      <c r="G42" s="357"/>
    </row>
    <row r="43" spans="1:7">
      <c r="A43" s="357"/>
      <c r="B43" s="357"/>
      <c r="C43" s="357"/>
      <c r="D43" s="357"/>
      <c r="E43" s="357"/>
      <c r="F43" s="357"/>
      <c r="G43" s="357"/>
    </row>
    <row r="44" spans="1:7">
      <c r="A44" s="357"/>
      <c r="B44" s="357"/>
      <c r="C44" s="357"/>
      <c r="D44" s="357"/>
      <c r="E44" s="357"/>
      <c r="F44" s="357"/>
      <c r="G44" s="357"/>
    </row>
    <row r="45" spans="1:7">
      <c r="A45" s="357"/>
      <c r="B45" s="357"/>
      <c r="C45" s="357"/>
      <c r="D45" s="357"/>
      <c r="E45" s="357"/>
      <c r="F45" s="357"/>
      <c r="G45" s="357"/>
    </row>
    <row r="46" spans="1:7">
      <c r="A46" s="357"/>
      <c r="B46" s="357"/>
      <c r="C46" s="357"/>
      <c r="D46" s="357"/>
      <c r="E46" s="357"/>
      <c r="F46" s="357"/>
      <c r="G46" s="357"/>
    </row>
    <row r="47" spans="1:7">
      <c r="A47" s="357"/>
      <c r="B47" s="357"/>
      <c r="C47" s="357"/>
      <c r="D47" s="357"/>
      <c r="E47" s="357"/>
      <c r="F47" s="357"/>
      <c r="G47" s="357"/>
    </row>
    <row r="48" spans="1:7">
      <c r="A48" s="357"/>
      <c r="B48" s="357"/>
      <c r="C48" s="357"/>
      <c r="D48" s="357"/>
      <c r="E48" s="357"/>
      <c r="F48" s="357"/>
      <c r="G48" s="357"/>
    </row>
    <row r="49" spans="1:7">
      <c r="A49" s="357"/>
      <c r="B49" s="357"/>
      <c r="C49" s="357"/>
      <c r="D49" s="357"/>
      <c r="E49" s="357"/>
      <c r="F49" s="357"/>
      <c r="G49" s="357"/>
    </row>
    <row r="50" spans="1:7">
      <c r="A50" s="357"/>
      <c r="B50" s="357"/>
      <c r="C50" s="357"/>
      <c r="D50" s="357"/>
      <c r="E50" s="357"/>
      <c r="F50" s="357"/>
      <c r="G50" s="357"/>
    </row>
    <row r="51" spans="1:7">
      <c r="A51" s="357"/>
      <c r="B51" s="357"/>
      <c r="C51" s="357"/>
      <c r="D51" s="357"/>
      <c r="E51" s="357"/>
      <c r="F51" s="357"/>
      <c r="G51" s="357"/>
    </row>
    <row r="52" spans="1:7">
      <c r="A52" s="357"/>
      <c r="B52" s="357"/>
      <c r="C52" s="357"/>
      <c r="D52" s="357"/>
      <c r="E52" s="357"/>
      <c r="F52" s="357"/>
      <c r="G52" s="357"/>
    </row>
    <row r="53" spans="1:7">
      <c r="A53" s="357"/>
      <c r="B53" s="357"/>
      <c r="C53" s="357"/>
      <c r="D53" s="357"/>
      <c r="E53" s="357"/>
      <c r="F53" s="357"/>
      <c r="G53" s="357"/>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80" t="s">
        <v>3092</v>
      </c>
      <c r="B1" s="381"/>
      <c r="C1" s="381"/>
      <c r="D1" s="381"/>
      <c r="E1" s="381"/>
      <c r="F1" s="381"/>
      <c r="G1" s="381"/>
      <c r="H1" s="381"/>
      <c r="I1" s="381"/>
      <c r="J1" s="382"/>
    </row>
    <row r="2" spans="1:21" ht="15.75" thickBot="1">
      <c r="A2" s="383" t="s">
        <v>850</v>
      </c>
      <c r="B2" s="384"/>
      <c r="C2" s="384"/>
      <c r="D2" s="384"/>
      <c r="E2" s="384"/>
      <c r="F2" s="384"/>
      <c r="G2" s="384"/>
      <c r="H2" s="384"/>
      <c r="I2" s="384"/>
      <c r="J2" s="385"/>
    </row>
    <row r="3" spans="1:21" ht="15.75" thickBot="1">
      <c r="A3" s="1165"/>
      <c r="B3" s="1166"/>
      <c r="C3" s="1166"/>
      <c r="D3" s="1166"/>
      <c r="E3" s="1166"/>
      <c r="F3" s="1166"/>
      <c r="G3" s="1166"/>
      <c r="H3" s="1166"/>
      <c r="I3" s="1166"/>
      <c r="J3" s="1167"/>
    </row>
    <row r="4" spans="1:21" ht="15" customHeight="1">
      <c r="A4" s="718" t="s">
        <v>850</v>
      </c>
      <c r="B4" s="719"/>
      <c r="C4" s="719"/>
      <c r="D4" s="719"/>
      <c r="E4" s="719"/>
      <c r="F4" s="719"/>
      <c r="G4" s="719"/>
      <c r="H4" s="719"/>
      <c r="I4" s="845"/>
      <c r="J4" s="722" t="s">
        <v>3130</v>
      </c>
    </row>
    <row r="5" spans="1:21" ht="20.100000000000001" customHeight="1">
      <c r="A5" s="811"/>
      <c r="B5" s="812"/>
      <c r="C5" s="812"/>
      <c r="D5" s="812"/>
      <c r="E5" s="812"/>
      <c r="F5" s="812"/>
      <c r="G5" s="812"/>
      <c r="H5" s="812"/>
      <c r="I5" s="846"/>
      <c r="J5" s="1168"/>
    </row>
    <row r="6" spans="1:21" ht="20.100000000000001" customHeight="1" thickBot="1">
      <c r="A6" s="720"/>
      <c r="B6" s="721"/>
      <c r="C6" s="721"/>
      <c r="D6" s="721"/>
      <c r="E6" s="721"/>
      <c r="F6" s="721"/>
      <c r="G6" s="721"/>
      <c r="H6" s="721"/>
      <c r="I6" s="1174"/>
      <c r="J6" s="723"/>
    </row>
    <row r="7" spans="1:21" ht="15.75" thickBot="1">
      <c r="A7" s="423" t="s">
        <v>3199</v>
      </c>
      <c r="B7" s="1175" t="str">
        <f>Obsah!C33</f>
        <v>(dd/mm/rrrr)</v>
      </c>
      <c r="C7" s="1176"/>
      <c r="D7" s="83"/>
      <c r="E7" s="83"/>
      <c r="F7" s="83"/>
      <c r="G7" s="83"/>
      <c r="H7" s="83"/>
      <c r="I7" s="83"/>
      <c r="J7" s="192"/>
    </row>
    <row r="8" spans="1:21" ht="43.5" customHeight="1">
      <c r="A8" s="872" t="s">
        <v>980</v>
      </c>
      <c r="B8" s="1171" t="s">
        <v>111</v>
      </c>
      <c r="C8" s="899"/>
      <c r="D8" s="892" t="s">
        <v>110</v>
      </c>
      <c r="E8" s="1172"/>
      <c r="F8" s="1169" t="s">
        <v>109</v>
      </c>
      <c r="G8" s="1170"/>
      <c r="H8" s="1169" t="s">
        <v>108</v>
      </c>
      <c r="I8" s="1170"/>
      <c r="J8" s="901" t="s">
        <v>929</v>
      </c>
    </row>
    <row r="9" spans="1:21" ht="15.75" thickBot="1">
      <c r="A9" s="1173"/>
      <c r="B9" s="885" t="s">
        <v>107</v>
      </c>
      <c r="C9" s="884"/>
      <c r="D9" s="885" t="s">
        <v>107</v>
      </c>
      <c r="E9" s="907"/>
      <c r="F9" s="885" t="s">
        <v>107</v>
      </c>
      <c r="G9" s="884"/>
      <c r="H9" s="885" t="s">
        <v>107</v>
      </c>
      <c r="I9" s="884"/>
      <c r="J9" s="902"/>
      <c r="K9" s="2"/>
      <c r="L9" s="2"/>
      <c r="M9" s="2"/>
      <c r="N9" s="2"/>
      <c r="O9" s="2"/>
      <c r="P9" s="2"/>
      <c r="Q9" s="2"/>
      <c r="R9" s="2"/>
      <c r="S9" s="2"/>
      <c r="T9" s="2"/>
    </row>
    <row r="10" spans="1:21" ht="26.25" thickBot="1">
      <c r="A10" s="875"/>
      <c r="B10" s="64" t="s">
        <v>118</v>
      </c>
      <c r="C10" s="62" t="s">
        <v>117</v>
      </c>
      <c r="D10" s="419" t="s">
        <v>118</v>
      </c>
      <c r="E10" s="422" t="s">
        <v>117</v>
      </c>
      <c r="F10" s="421" t="s">
        <v>118</v>
      </c>
      <c r="G10" s="420" t="s">
        <v>117</v>
      </c>
      <c r="H10" s="421" t="s">
        <v>118</v>
      </c>
      <c r="I10" s="420" t="s">
        <v>117</v>
      </c>
      <c r="J10" s="903"/>
      <c r="K10" s="191"/>
      <c r="L10" s="191"/>
      <c r="M10" s="191"/>
      <c r="N10" s="191"/>
      <c r="O10" s="191"/>
      <c r="P10" s="191"/>
      <c r="Q10" s="191"/>
      <c r="R10" s="191"/>
      <c r="S10" s="191"/>
      <c r="T10" s="191"/>
      <c r="U10" s="191"/>
    </row>
    <row r="11" spans="1:21" ht="20.25" customHeight="1">
      <c r="A11" s="56" t="s">
        <v>116</v>
      </c>
      <c r="B11" s="59"/>
      <c r="C11" s="60"/>
      <c r="D11" s="58"/>
      <c r="E11" s="61"/>
      <c r="F11" s="59"/>
      <c r="G11" s="60"/>
      <c r="H11" s="59"/>
      <c r="I11" s="233"/>
      <c r="J11" s="903"/>
      <c r="K11" s="191"/>
      <c r="L11" s="191"/>
      <c r="M11" s="191"/>
      <c r="N11" s="191"/>
      <c r="O11" s="191"/>
      <c r="P11" s="191"/>
      <c r="Q11" s="191"/>
      <c r="R11" s="191"/>
      <c r="S11" s="191"/>
      <c r="T11" s="191"/>
      <c r="U11" s="191"/>
    </row>
    <row r="12" spans="1:21" ht="28.5" customHeight="1">
      <c r="A12" s="56" t="s">
        <v>115</v>
      </c>
      <c r="B12" s="54"/>
      <c r="C12" s="52"/>
      <c r="D12" s="53"/>
      <c r="E12" s="55"/>
      <c r="F12" s="54"/>
      <c r="G12" s="52"/>
      <c r="H12" s="54"/>
      <c r="I12" s="52"/>
      <c r="J12" s="903"/>
      <c r="K12" s="191"/>
      <c r="L12" s="191"/>
      <c r="M12" s="191"/>
      <c r="N12" s="191"/>
      <c r="O12" s="191"/>
      <c r="P12" s="191"/>
      <c r="Q12" s="191"/>
      <c r="R12" s="191"/>
      <c r="S12" s="191"/>
      <c r="T12" s="191"/>
      <c r="U12" s="191"/>
    </row>
    <row r="13" spans="1:21" ht="29.25" customHeight="1">
      <c r="A13" s="56" t="s">
        <v>114</v>
      </c>
      <c r="B13" s="54"/>
      <c r="C13" s="52"/>
      <c r="D13" s="53"/>
      <c r="E13" s="55"/>
      <c r="F13" s="54"/>
      <c r="G13" s="52"/>
      <c r="H13" s="54"/>
      <c r="I13" s="52"/>
      <c r="J13" s="903"/>
      <c r="K13" s="191"/>
      <c r="L13" s="191"/>
      <c r="M13" s="191"/>
      <c r="N13" s="191"/>
      <c r="O13" s="191"/>
      <c r="P13" s="191"/>
      <c r="Q13" s="191"/>
      <c r="R13" s="191"/>
      <c r="S13" s="191"/>
      <c r="T13" s="191"/>
      <c r="U13" s="191"/>
    </row>
    <row r="14" spans="1:21" ht="21" customHeight="1" thickBot="1">
      <c r="A14" s="51" t="s">
        <v>113</v>
      </c>
      <c r="B14" s="49"/>
      <c r="C14" s="47"/>
      <c r="D14" s="48"/>
      <c r="E14" s="50"/>
      <c r="F14" s="49"/>
      <c r="G14" s="47"/>
      <c r="H14" s="49"/>
      <c r="I14" s="47"/>
      <c r="J14" s="904"/>
      <c r="K14" s="191"/>
      <c r="L14" s="191"/>
      <c r="M14" s="191"/>
      <c r="N14" s="191"/>
      <c r="O14" s="191"/>
      <c r="P14" s="191"/>
      <c r="Q14" s="191"/>
      <c r="R14" s="191"/>
      <c r="S14" s="191"/>
      <c r="T14" s="191"/>
      <c r="U14" s="191"/>
    </row>
    <row r="15" spans="1:21" ht="15" customHeight="1">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c r="A19" s="190"/>
      <c r="B19" s="190"/>
      <c r="C19" s="190"/>
      <c r="D19" s="190"/>
      <c r="E19" s="190"/>
      <c r="F19" s="190"/>
      <c r="G19" s="190"/>
      <c r="H19" s="190"/>
      <c r="I19" s="190"/>
      <c r="J19" s="189"/>
      <c r="K19" s="2"/>
      <c r="L19" s="191"/>
      <c r="M19" s="191"/>
      <c r="N19" s="191"/>
      <c r="O19" s="191"/>
      <c r="P19" s="2"/>
      <c r="Q19" s="2"/>
      <c r="R19" s="2"/>
      <c r="S19" s="2"/>
      <c r="T19" s="2"/>
    </row>
    <row r="20" spans="1:21" ht="15" customHeight="1">
      <c r="A20" s="190"/>
      <c r="B20" s="190"/>
      <c r="C20" s="190"/>
      <c r="D20" s="190"/>
      <c r="E20" s="190"/>
      <c r="F20" s="190"/>
      <c r="G20" s="190"/>
      <c r="H20" s="190"/>
      <c r="I20" s="190"/>
      <c r="J20" s="189"/>
      <c r="K20" s="2"/>
      <c r="L20" s="191"/>
      <c r="M20" s="191"/>
      <c r="N20" s="191"/>
      <c r="O20" s="191"/>
      <c r="P20" s="2"/>
      <c r="Q20" s="2"/>
      <c r="R20" s="2"/>
      <c r="S20" s="2"/>
      <c r="T20" s="2"/>
    </row>
    <row r="21" spans="1:21" ht="15" customHeight="1">
      <c r="A21" s="190"/>
      <c r="B21" s="190"/>
      <c r="C21" s="190"/>
      <c r="D21" s="190"/>
      <c r="E21" s="190"/>
      <c r="F21" s="190"/>
      <c r="G21" s="190"/>
      <c r="H21" s="190"/>
      <c r="I21" s="190"/>
      <c r="J21" s="189"/>
      <c r="K21" s="2"/>
      <c r="L21" s="191"/>
      <c r="M21" s="191"/>
      <c r="N21" s="191"/>
      <c r="O21" s="191"/>
      <c r="P21" s="2"/>
      <c r="Q21" s="2"/>
      <c r="R21" s="2"/>
      <c r="S21" s="2"/>
      <c r="T21" s="2"/>
    </row>
    <row r="22" spans="1:21" ht="15" customHeight="1">
      <c r="A22" s="190"/>
      <c r="B22" s="190"/>
      <c r="C22" s="190"/>
      <c r="D22" s="190"/>
      <c r="E22" s="190"/>
      <c r="F22" s="190"/>
      <c r="G22" s="190"/>
      <c r="H22" s="190"/>
      <c r="I22" s="190"/>
      <c r="J22" s="189"/>
      <c r="K22" s="2"/>
      <c r="L22" s="191"/>
      <c r="M22" s="191"/>
      <c r="N22" s="191"/>
      <c r="O22" s="191"/>
      <c r="P22" s="2"/>
      <c r="Q22" s="2"/>
      <c r="R22" s="2"/>
      <c r="S22" s="2"/>
      <c r="T22" s="2"/>
    </row>
    <row r="23" spans="1:21" ht="15" customHeight="1">
      <c r="A23" s="190"/>
      <c r="B23" s="190"/>
      <c r="C23" s="190"/>
      <c r="D23" s="190"/>
      <c r="E23" s="190"/>
      <c r="F23" s="190"/>
      <c r="G23" s="190"/>
      <c r="H23" s="190"/>
      <c r="I23" s="190"/>
      <c r="J23" s="189"/>
      <c r="K23" s="2"/>
      <c r="L23" s="191"/>
      <c r="M23" s="191"/>
      <c r="N23" s="191"/>
      <c r="O23" s="191"/>
      <c r="P23" s="2"/>
      <c r="Q23" s="2"/>
      <c r="R23" s="2"/>
      <c r="S23" s="2"/>
      <c r="T23" s="2"/>
    </row>
    <row r="24" spans="1:21" ht="15" customHeight="1">
      <c r="A24" s="190"/>
      <c r="B24" s="190"/>
      <c r="C24" s="190"/>
      <c r="D24" s="190"/>
      <c r="E24" s="190"/>
      <c r="F24" s="190"/>
      <c r="G24" s="190"/>
      <c r="H24" s="190"/>
      <c r="I24" s="190"/>
      <c r="J24" s="189"/>
      <c r="K24" s="2"/>
      <c r="L24" s="191"/>
      <c r="M24" s="191"/>
      <c r="N24" s="191"/>
      <c r="O24" s="191"/>
      <c r="P24" s="2"/>
      <c r="Q24" s="2"/>
      <c r="R24" s="2"/>
      <c r="S24" s="2"/>
      <c r="T24" s="2"/>
    </row>
    <row r="25" spans="1:21">
      <c r="A25" s="190"/>
      <c r="B25" s="190"/>
      <c r="C25" s="190"/>
      <c r="D25" s="190"/>
      <c r="E25" s="190"/>
      <c r="F25" s="190"/>
      <c r="G25" s="190"/>
      <c r="H25" s="190"/>
      <c r="I25" s="190"/>
      <c r="J25" s="189"/>
      <c r="K25" s="2"/>
      <c r="L25" s="191"/>
      <c r="M25" s="191"/>
      <c r="N25" s="191"/>
      <c r="O25" s="191"/>
      <c r="P25" s="2"/>
      <c r="Q25" s="2"/>
      <c r="R25" s="2"/>
      <c r="S25" s="2"/>
      <c r="T25" s="2"/>
    </row>
    <row r="26" spans="1:21" ht="15" customHeight="1">
      <c r="A26" s="190"/>
      <c r="B26" s="190"/>
      <c r="C26" s="190"/>
      <c r="D26" s="190"/>
      <c r="E26" s="190"/>
      <c r="F26" s="190"/>
      <c r="G26" s="190"/>
      <c r="H26" s="190"/>
      <c r="I26" s="190"/>
      <c r="J26" s="189"/>
      <c r="L26" s="191"/>
      <c r="M26" s="191"/>
      <c r="N26" s="191"/>
      <c r="O26" s="191"/>
    </row>
    <row r="27" spans="1:21">
      <c r="A27" s="190"/>
      <c r="B27" s="190"/>
      <c r="C27" s="190"/>
      <c r="D27" s="190"/>
      <c r="E27" s="190"/>
      <c r="F27" s="190"/>
      <c r="G27" s="190"/>
      <c r="H27" s="190"/>
      <c r="I27" s="190"/>
      <c r="J27" s="189"/>
    </row>
    <row r="28" spans="1:21">
      <c r="A28" s="190"/>
      <c r="B28" s="190"/>
      <c r="C28" s="190"/>
      <c r="D28" s="190"/>
      <c r="E28" s="190"/>
      <c r="F28" s="190"/>
      <c r="G28" s="190"/>
      <c r="H28" s="190"/>
      <c r="I28" s="190"/>
      <c r="J28" s="189"/>
    </row>
    <row r="29" spans="1:21">
      <c r="A29" s="190"/>
      <c r="B29" s="190"/>
      <c r="C29" s="190"/>
      <c r="D29" s="190"/>
      <c r="E29" s="190"/>
      <c r="F29" s="190"/>
      <c r="G29" s="190"/>
      <c r="H29" s="190"/>
      <c r="I29" s="190"/>
      <c r="J29" s="189"/>
    </row>
    <row r="30" spans="1:21">
      <c r="A30" s="190"/>
      <c r="B30" s="190"/>
      <c r="C30" s="190"/>
      <c r="D30" s="190"/>
      <c r="E30" s="190"/>
      <c r="F30" s="190"/>
      <c r="G30" s="190"/>
      <c r="H30" s="190"/>
      <c r="I30" s="190"/>
      <c r="J30" s="189"/>
    </row>
    <row r="31" spans="1:21">
      <c r="A31" s="190"/>
      <c r="B31" s="190"/>
      <c r="C31" s="190"/>
      <c r="D31" s="190"/>
      <c r="E31" s="190"/>
      <c r="F31" s="190"/>
      <c r="G31" s="190"/>
      <c r="H31" s="190"/>
      <c r="I31" s="190"/>
      <c r="J31" s="189"/>
    </row>
    <row r="32" spans="1:21">
      <c r="A32" s="190"/>
      <c r="B32" s="190"/>
      <c r="C32" s="190"/>
      <c r="D32" s="190"/>
      <c r="E32" s="190"/>
      <c r="F32" s="190"/>
      <c r="G32" s="190"/>
      <c r="H32" s="190"/>
      <c r="I32" s="190"/>
      <c r="J32" s="189"/>
    </row>
    <row r="33" spans="1:10">
      <c r="A33" s="190"/>
      <c r="B33" s="190"/>
      <c r="C33" s="190"/>
      <c r="D33" s="190"/>
      <c r="E33" s="190"/>
      <c r="F33" s="190"/>
      <c r="G33" s="190"/>
      <c r="H33" s="190"/>
      <c r="I33" s="190"/>
      <c r="J33" s="189"/>
    </row>
    <row r="34" spans="1:10">
      <c r="A34" s="190"/>
      <c r="B34" s="190"/>
      <c r="C34" s="190"/>
      <c r="D34" s="190"/>
      <c r="E34" s="190"/>
      <c r="F34" s="190"/>
      <c r="G34" s="190"/>
      <c r="H34" s="190"/>
      <c r="I34" s="190"/>
      <c r="J34" s="189"/>
    </row>
    <row r="35" spans="1:10">
      <c r="A35" s="190"/>
      <c r="B35" s="190"/>
      <c r="C35" s="190"/>
      <c r="D35" s="190"/>
      <c r="E35" s="190"/>
      <c r="F35" s="190"/>
      <c r="G35" s="190"/>
      <c r="H35" s="190"/>
      <c r="I35" s="190"/>
      <c r="J35" s="189"/>
    </row>
    <row r="36" spans="1:10">
      <c r="A36" s="190"/>
      <c r="B36" s="190"/>
      <c r="C36" s="190"/>
      <c r="D36" s="190"/>
      <c r="E36" s="190"/>
      <c r="F36" s="190"/>
      <c r="G36" s="190"/>
      <c r="H36" s="190"/>
      <c r="I36" s="190"/>
      <c r="J36" s="189"/>
    </row>
    <row r="37" spans="1:10">
      <c r="A37" s="190"/>
      <c r="B37" s="190"/>
      <c r="C37" s="190"/>
      <c r="D37" s="190"/>
      <c r="E37" s="190"/>
      <c r="F37" s="190"/>
      <c r="G37" s="190"/>
      <c r="H37" s="190"/>
      <c r="I37" s="190"/>
      <c r="J37" s="189"/>
    </row>
    <row r="38" spans="1:10">
      <c r="A38" s="190"/>
      <c r="B38" s="190"/>
      <c r="C38" s="190"/>
      <c r="D38" s="190"/>
      <c r="E38" s="190"/>
      <c r="F38" s="190"/>
      <c r="G38" s="190"/>
      <c r="H38" s="190"/>
      <c r="I38" s="190"/>
      <c r="J38" s="189"/>
    </row>
    <row r="39" spans="1:10" ht="15" customHeight="1">
      <c r="A39" s="190"/>
      <c r="B39" s="190"/>
      <c r="C39" s="190"/>
      <c r="D39" s="190"/>
      <c r="E39" s="190"/>
      <c r="F39" s="190"/>
      <c r="G39" s="190"/>
      <c r="H39" s="190"/>
      <c r="I39" s="190"/>
      <c r="J39" s="189"/>
    </row>
    <row r="40" spans="1:10">
      <c r="A40" s="190"/>
      <c r="B40" s="190"/>
      <c r="C40" s="190"/>
      <c r="D40" s="190"/>
      <c r="E40" s="190"/>
      <c r="F40" s="190"/>
      <c r="G40" s="190"/>
      <c r="H40" s="190"/>
      <c r="I40" s="190"/>
      <c r="J40" s="189"/>
    </row>
    <row r="41" spans="1:10">
      <c r="A41" s="190"/>
      <c r="B41" s="190"/>
      <c r="C41" s="190"/>
      <c r="D41" s="190"/>
      <c r="E41" s="190"/>
      <c r="F41" s="190"/>
      <c r="G41" s="190"/>
      <c r="H41" s="190"/>
      <c r="I41" s="190"/>
      <c r="J41" s="189"/>
    </row>
    <row r="42" spans="1:10">
      <c r="A42" s="190"/>
      <c r="B42" s="190"/>
      <c r="C42" s="190"/>
      <c r="D42" s="190"/>
      <c r="E42" s="190"/>
      <c r="F42" s="190"/>
      <c r="G42" s="190"/>
      <c r="H42" s="190"/>
      <c r="I42" s="190"/>
      <c r="J42" s="189"/>
    </row>
    <row r="43" spans="1:10">
      <c r="A43" s="190"/>
      <c r="B43" s="190"/>
      <c r="C43" s="190"/>
      <c r="D43" s="190"/>
      <c r="E43" s="190"/>
      <c r="F43" s="190"/>
      <c r="G43" s="190"/>
      <c r="H43" s="190"/>
      <c r="I43" s="190"/>
      <c r="J43" s="189"/>
    </row>
    <row r="44" spans="1:10" ht="15" customHeight="1">
      <c r="A44" s="190"/>
      <c r="B44" s="190"/>
      <c r="C44" s="190"/>
      <c r="D44" s="190"/>
      <c r="E44" s="190"/>
      <c r="F44" s="190"/>
      <c r="G44" s="190"/>
      <c r="H44" s="190"/>
      <c r="I44" s="190"/>
      <c r="J44" s="189"/>
    </row>
    <row r="45" spans="1:10">
      <c r="A45" s="190"/>
      <c r="B45" s="190"/>
      <c r="C45" s="190"/>
      <c r="D45" s="190"/>
      <c r="E45" s="190"/>
      <c r="F45" s="190"/>
      <c r="G45" s="190"/>
      <c r="H45" s="190"/>
      <c r="I45" s="190"/>
      <c r="J45" s="189"/>
    </row>
    <row r="46" spans="1:10">
      <c r="A46" s="190"/>
      <c r="B46" s="190"/>
      <c r="C46" s="190"/>
      <c r="D46" s="190"/>
      <c r="E46" s="190"/>
      <c r="F46" s="190"/>
      <c r="G46" s="190"/>
      <c r="H46" s="190"/>
      <c r="I46" s="190"/>
      <c r="J46" s="189"/>
    </row>
    <row r="47" spans="1:10">
      <c r="A47" s="190"/>
      <c r="B47" s="190"/>
      <c r="C47" s="190"/>
      <c r="D47" s="190"/>
      <c r="E47" s="190"/>
      <c r="F47" s="190"/>
      <c r="G47" s="190"/>
      <c r="H47" s="190"/>
      <c r="I47" s="190"/>
      <c r="J47" s="189"/>
    </row>
    <row r="48" spans="1:10">
      <c r="A48" s="190"/>
      <c r="B48" s="190"/>
      <c r="C48" s="190"/>
      <c r="D48" s="190"/>
      <c r="E48" s="190"/>
      <c r="F48" s="190"/>
      <c r="G48" s="190"/>
      <c r="H48" s="190"/>
      <c r="I48" s="190"/>
      <c r="J48" s="189"/>
    </row>
    <row r="49" spans="1:10" ht="15" customHeight="1">
      <c r="A49" s="190"/>
      <c r="B49" s="190"/>
      <c r="C49" s="190"/>
      <c r="D49" s="190"/>
      <c r="E49" s="190"/>
      <c r="F49" s="190"/>
      <c r="G49" s="190"/>
      <c r="H49" s="190"/>
      <c r="I49" s="190"/>
      <c r="J49" s="189"/>
    </row>
    <row r="50" spans="1:10">
      <c r="A50" s="190"/>
      <c r="B50" s="190"/>
      <c r="C50" s="190"/>
      <c r="D50" s="190"/>
      <c r="E50" s="190"/>
      <c r="F50" s="190"/>
      <c r="G50" s="190"/>
      <c r="H50" s="190"/>
      <c r="I50" s="190"/>
      <c r="J50" s="189"/>
    </row>
    <row r="51" spans="1:10">
      <c r="A51" s="190"/>
      <c r="B51" s="190"/>
      <c r="C51" s="190"/>
      <c r="D51" s="190"/>
      <c r="E51" s="190"/>
      <c r="F51" s="190"/>
      <c r="G51" s="190"/>
      <c r="H51" s="190"/>
      <c r="I51" s="190"/>
      <c r="J51" s="189"/>
    </row>
    <row r="52" spans="1:10">
      <c r="A52" s="190"/>
      <c r="B52" s="190"/>
      <c r="C52" s="190"/>
      <c r="D52" s="190"/>
      <c r="E52" s="190"/>
      <c r="F52" s="190"/>
      <c r="G52" s="190"/>
      <c r="H52" s="190"/>
      <c r="I52" s="190"/>
      <c r="J52" s="189"/>
    </row>
    <row r="53" spans="1:10">
      <c r="A53" s="190"/>
      <c r="B53" s="190"/>
      <c r="C53" s="190"/>
      <c r="D53" s="190"/>
      <c r="E53" s="190"/>
      <c r="F53" s="190"/>
      <c r="G53" s="190"/>
      <c r="H53" s="190"/>
      <c r="I53" s="190"/>
      <c r="J53" s="189"/>
    </row>
    <row r="54" spans="1:10">
      <c r="A54" s="190"/>
      <c r="B54" s="190"/>
      <c r="C54" s="190"/>
      <c r="D54" s="190"/>
      <c r="E54" s="190"/>
      <c r="F54" s="190"/>
      <c r="G54" s="190"/>
      <c r="H54" s="190"/>
      <c r="I54" s="190"/>
      <c r="J54" s="189"/>
    </row>
    <row r="55" spans="1:10">
      <c r="A55" s="190"/>
      <c r="B55" s="190"/>
      <c r="C55" s="190"/>
      <c r="D55" s="190"/>
      <c r="E55" s="190"/>
      <c r="F55" s="190"/>
      <c r="G55" s="190"/>
      <c r="H55" s="190"/>
      <c r="I55" s="190"/>
      <c r="J55" s="189"/>
    </row>
    <row r="56" spans="1:10">
      <c r="A56" s="190"/>
      <c r="B56" s="190"/>
      <c r="C56" s="190"/>
      <c r="D56" s="190"/>
      <c r="E56" s="190"/>
      <c r="F56" s="190"/>
      <c r="G56" s="190"/>
      <c r="H56" s="190"/>
      <c r="I56" s="190"/>
      <c r="J56" s="189"/>
    </row>
    <row r="57" spans="1:10" ht="15" customHeight="1">
      <c r="A57" s="190"/>
      <c r="B57" s="190"/>
      <c r="C57" s="190"/>
      <c r="D57" s="190"/>
      <c r="E57" s="190"/>
      <c r="F57" s="190"/>
      <c r="G57" s="190"/>
      <c r="H57" s="190"/>
      <c r="I57" s="190"/>
      <c r="J57" s="189"/>
    </row>
    <row r="58" spans="1:10" ht="15" customHeight="1">
      <c r="A58" s="190"/>
      <c r="B58" s="190"/>
      <c r="C58" s="190"/>
      <c r="D58" s="190"/>
      <c r="E58" s="190"/>
      <c r="F58" s="190"/>
      <c r="G58" s="190"/>
      <c r="H58" s="190"/>
      <c r="I58" s="190"/>
      <c r="J58" s="189"/>
    </row>
    <row r="59" spans="1:10">
      <c r="A59" s="190"/>
      <c r="B59" s="190"/>
      <c r="C59" s="190"/>
      <c r="D59" s="190"/>
      <c r="E59" s="190"/>
      <c r="F59" s="190"/>
      <c r="G59" s="190"/>
      <c r="H59" s="190"/>
      <c r="I59" s="190"/>
      <c r="J59" s="189"/>
    </row>
    <row r="60" spans="1:10" ht="15" customHeight="1">
      <c r="A60" s="190"/>
      <c r="B60" s="190"/>
      <c r="C60" s="190"/>
      <c r="D60" s="190"/>
      <c r="E60" s="190"/>
      <c r="F60" s="190"/>
      <c r="G60" s="190"/>
      <c r="H60" s="190"/>
      <c r="I60" s="190"/>
      <c r="J60" s="189"/>
    </row>
    <row r="61" spans="1:10" ht="15" customHeight="1">
      <c r="A61" s="190"/>
      <c r="B61" s="190"/>
      <c r="C61" s="190"/>
      <c r="D61" s="190"/>
      <c r="E61" s="190"/>
      <c r="F61" s="190"/>
      <c r="G61" s="190"/>
      <c r="H61" s="190"/>
      <c r="I61" s="190"/>
      <c r="J61" s="189"/>
    </row>
    <row r="62" spans="1:10" ht="15" customHeight="1">
      <c r="A62" s="190"/>
      <c r="B62" s="190"/>
      <c r="C62" s="190"/>
      <c r="D62" s="190"/>
      <c r="E62" s="190"/>
      <c r="F62" s="190"/>
      <c r="G62" s="190"/>
      <c r="H62" s="190"/>
      <c r="I62" s="190"/>
      <c r="J62" s="189"/>
    </row>
    <row r="63" spans="1:10" ht="15" customHeight="1">
      <c r="A63" s="190"/>
      <c r="B63" s="190"/>
      <c r="C63" s="190"/>
      <c r="D63" s="190"/>
      <c r="E63" s="190"/>
      <c r="F63" s="190"/>
      <c r="G63" s="190"/>
      <c r="H63" s="190"/>
      <c r="I63" s="190"/>
      <c r="J63" s="189"/>
    </row>
    <row r="64" spans="1:10">
      <c r="A64" s="190"/>
      <c r="B64" s="190"/>
      <c r="C64" s="190"/>
      <c r="D64" s="190"/>
      <c r="E64" s="190"/>
      <c r="F64" s="190"/>
      <c r="G64" s="190"/>
      <c r="H64" s="190"/>
      <c r="I64" s="190"/>
      <c r="J64" s="189"/>
    </row>
    <row r="65" spans="1:10">
      <c r="A65" s="190"/>
      <c r="B65" s="190"/>
      <c r="C65" s="190"/>
      <c r="D65" s="190"/>
      <c r="E65" s="190"/>
      <c r="F65" s="190"/>
      <c r="G65" s="190"/>
      <c r="H65" s="190"/>
      <c r="I65" s="190"/>
      <c r="J65" s="189"/>
    </row>
    <row r="66" spans="1:10">
      <c r="A66" s="190"/>
      <c r="B66" s="190"/>
      <c r="C66" s="190"/>
      <c r="D66" s="190"/>
      <c r="E66" s="190"/>
      <c r="F66" s="190"/>
      <c r="G66" s="190"/>
      <c r="H66" s="190"/>
      <c r="I66" s="190"/>
      <c r="J66" s="189"/>
    </row>
    <row r="67" spans="1:10">
      <c r="A67" s="190"/>
      <c r="B67" s="190"/>
      <c r="C67" s="190"/>
      <c r="D67" s="190"/>
      <c r="E67" s="190"/>
      <c r="F67" s="190"/>
      <c r="G67" s="190"/>
      <c r="H67" s="190"/>
      <c r="I67" s="190"/>
      <c r="J67" s="189"/>
    </row>
    <row r="68" spans="1:10">
      <c r="A68" s="190"/>
      <c r="B68" s="190"/>
      <c r="C68" s="190"/>
      <c r="D68" s="190"/>
      <c r="E68" s="190"/>
      <c r="F68" s="190"/>
      <c r="G68" s="190"/>
      <c r="H68" s="190"/>
      <c r="I68" s="190"/>
      <c r="J68" s="189"/>
    </row>
    <row r="69" spans="1:10" ht="15" customHeight="1">
      <c r="A69" s="190"/>
      <c r="B69" s="190"/>
      <c r="C69" s="190"/>
      <c r="D69" s="190"/>
      <c r="E69" s="190"/>
      <c r="F69" s="190"/>
      <c r="G69" s="190"/>
      <c r="H69" s="190"/>
      <c r="I69" s="190"/>
      <c r="J69" s="189"/>
    </row>
    <row r="70" spans="1:10">
      <c r="A70" s="190"/>
      <c r="B70" s="190"/>
      <c r="C70" s="190"/>
      <c r="D70" s="190"/>
      <c r="E70" s="190"/>
      <c r="F70" s="190"/>
      <c r="G70" s="190"/>
      <c r="H70" s="190"/>
      <c r="I70" s="190"/>
      <c r="J70" s="189"/>
    </row>
    <row r="71" spans="1:10">
      <c r="A71" s="190"/>
      <c r="B71" s="190"/>
      <c r="C71" s="190"/>
      <c r="D71" s="190"/>
      <c r="E71" s="190"/>
      <c r="F71" s="190"/>
      <c r="G71" s="190"/>
      <c r="H71" s="190"/>
      <c r="I71" s="190"/>
      <c r="J71" s="189"/>
    </row>
    <row r="72" spans="1:10">
      <c r="A72" s="190"/>
      <c r="B72" s="190"/>
      <c r="C72" s="190"/>
      <c r="D72" s="190"/>
      <c r="E72" s="190"/>
      <c r="F72" s="190"/>
      <c r="G72" s="190"/>
      <c r="H72" s="190"/>
      <c r="I72" s="190"/>
      <c r="J72" s="189"/>
    </row>
    <row r="73" spans="1:10">
      <c r="A73" s="190"/>
      <c r="B73" s="190"/>
      <c r="C73" s="190"/>
      <c r="D73" s="190"/>
      <c r="E73" s="190"/>
      <c r="F73" s="190"/>
      <c r="G73" s="190"/>
      <c r="H73" s="190"/>
      <c r="I73" s="190"/>
      <c r="J73" s="189"/>
    </row>
    <row r="74" spans="1:10" ht="15" customHeight="1">
      <c r="A74" s="190"/>
      <c r="B74" s="190"/>
      <c r="C74" s="190"/>
      <c r="D74" s="190"/>
      <c r="E74" s="190"/>
      <c r="F74" s="190"/>
      <c r="G74" s="190"/>
      <c r="H74" s="190"/>
      <c r="I74" s="190"/>
      <c r="J74" s="189"/>
    </row>
    <row r="75" spans="1:10">
      <c r="A75" s="190"/>
      <c r="B75" s="190"/>
      <c r="C75" s="190"/>
      <c r="D75" s="190"/>
      <c r="E75" s="190"/>
      <c r="F75" s="190"/>
      <c r="G75" s="190"/>
      <c r="H75" s="190"/>
      <c r="I75" s="190"/>
      <c r="J75" s="189"/>
    </row>
    <row r="76" spans="1:10">
      <c r="A76" s="190"/>
      <c r="B76" s="190"/>
      <c r="C76" s="190"/>
      <c r="D76" s="190"/>
      <c r="E76" s="190"/>
      <c r="F76" s="190"/>
      <c r="G76" s="190"/>
      <c r="H76" s="190"/>
      <c r="I76" s="190"/>
      <c r="J76" s="189"/>
    </row>
    <row r="77" spans="1:10">
      <c r="A77" s="190"/>
      <c r="B77" s="190"/>
      <c r="C77" s="190"/>
      <c r="D77" s="190"/>
      <c r="E77" s="190"/>
      <c r="F77" s="190"/>
      <c r="G77" s="190"/>
      <c r="H77" s="190"/>
      <c r="I77" s="190"/>
      <c r="J77" s="189"/>
    </row>
    <row r="78" spans="1:10">
      <c r="A78" s="190"/>
      <c r="B78" s="190"/>
      <c r="C78" s="190"/>
      <c r="D78" s="190"/>
      <c r="E78" s="190"/>
      <c r="F78" s="190"/>
      <c r="G78" s="190"/>
      <c r="H78" s="190"/>
      <c r="I78" s="190"/>
      <c r="J78" s="189"/>
    </row>
    <row r="79" spans="1:10" ht="15" customHeight="1">
      <c r="A79" s="190"/>
      <c r="B79" s="190"/>
      <c r="C79" s="190"/>
      <c r="D79" s="190"/>
      <c r="E79" s="190"/>
      <c r="F79" s="190"/>
      <c r="G79" s="190"/>
      <c r="H79" s="190"/>
      <c r="I79" s="190"/>
      <c r="J79" s="189"/>
    </row>
    <row r="80" spans="1:10">
      <c r="A80" s="190"/>
      <c r="B80" s="190"/>
      <c r="C80" s="190"/>
      <c r="D80" s="190"/>
      <c r="E80" s="190"/>
      <c r="F80" s="190"/>
      <c r="G80" s="190"/>
      <c r="H80" s="190"/>
      <c r="I80" s="190"/>
      <c r="J80" s="189"/>
    </row>
    <row r="81" spans="1:10">
      <c r="A81" s="190"/>
      <c r="B81" s="190"/>
      <c r="C81" s="190"/>
      <c r="D81" s="190"/>
      <c r="E81" s="190"/>
      <c r="F81" s="190"/>
      <c r="G81" s="190"/>
      <c r="H81" s="190"/>
      <c r="I81" s="190"/>
      <c r="J81" s="189"/>
    </row>
    <row r="82" spans="1:10">
      <c r="A82" s="190"/>
      <c r="B82" s="190"/>
      <c r="C82" s="190"/>
      <c r="D82" s="190"/>
      <c r="E82" s="190"/>
      <c r="F82" s="190"/>
      <c r="G82" s="190"/>
      <c r="H82" s="190"/>
      <c r="I82" s="190"/>
      <c r="J82" s="189"/>
    </row>
    <row r="83" spans="1:10">
      <c r="A83" s="190"/>
      <c r="B83" s="190"/>
      <c r="C83" s="190"/>
      <c r="D83" s="190"/>
      <c r="E83" s="190"/>
      <c r="F83" s="190"/>
      <c r="G83" s="190"/>
      <c r="H83" s="190"/>
      <c r="I83" s="190"/>
      <c r="J83" s="189"/>
    </row>
    <row r="84" spans="1:10">
      <c r="A84" s="190"/>
      <c r="B84" s="190"/>
      <c r="C84" s="190"/>
      <c r="D84" s="190"/>
      <c r="E84" s="190"/>
      <c r="F84" s="190"/>
      <c r="G84" s="190"/>
      <c r="H84" s="190"/>
      <c r="I84" s="190"/>
      <c r="J84" s="189"/>
    </row>
    <row r="85" spans="1:10">
      <c r="A85" s="190"/>
      <c r="B85" s="190"/>
      <c r="C85" s="190"/>
      <c r="D85" s="190"/>
      <c r="E85" s="190"/>
      <c r="F85" s="190"/>
      <c r="G85" s="190"/>
      <c r="H85" s="190"/>
      <c r="I85" s="190"/>
      <c r="J85" s="189"/>
    </row>
    <row r="86" spans="1:10">
      <c r="A86" s="190"/>
      <c r="B86" s="190"/>
      <c r="C86" s="190"/>
      <c r="D86" s="190"/>
      <c r="E86" s="190"/>
      <c r="F86" s="190"/>
      <c r="G86" s="190"/>
      <c r="H86" s="190"/>
      <c r="I86" s="190"/>
      <c r="J86" s="189"/>
    </row>
    <row r="87" spans="1:10">
      <c r="A87" s="190"/>
      <c r="B87" s="190"/>
      <c r="C87" s="190"/>
      <c r="D87" s="190"/>
      <c r="E87" s="190"/>
      <c r="F87" s="190"/>
      <c r="G87" s="190"/>
      <c r="H87" s="190"/>
      <c r="I87" s="190"/>
      <c r="J87" s="189"/>
    </row>
    <row r="88" spans="1:10">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2"/>
  <sheetViews>
    <sheetView zoomScaleNormal="100" zoomScaleSheetLayoutView="100" workbookViewId="0">
      <selection activeCell="A4" sqref="A4:D5"/>
    </sheetView>
  </sheetViews>
  <sheetFormatPr defaultRowHeight="15"/>
  <cols>
    <col min="1" max="3" width="16.7109375" customWidth="1"/>
    <col min="4" max="4" width="65.5703125" customWidth="1"/>
    <col min="5" max="5" width="14.28515625" customWidth="1"/>
  </cols>
  <sheetData>
    <row r="1" spans="1:5">
      <c r="A1" s="380" t="s">
        <v>942</v>
      </c>
      <c r="B1" s="435"/>
      <c r="C1" s="435"/>
      <c r="D1" s="435"/>
      <c r="E1" s="436"/>
    </row>
    <row r="2" spans="1:5">
      <c r="A2" s="437" t="s">
        <v>12</v>
      </c>
      <c r="B2" s="377"/>
      <c r="C2" s="377"/>
      <c r="D2" s="377"/>
      <c r="E2" s="438"/>
    </row>
    <row r="3" spans="1:5">
      <c r="A3" s="776"/>
      <c r="B3" s="777"/>
      <c r="C3" s="777"/>
      <c r="D3" s="777"/>
      <c r="E3" s="778"/>
    </row>
    <row r="4" spans="1:5">
      <c r="A4" s="770" t="s">
        <v>12</v>
      </c>
      <c r="B4" s="771"/>
      <c r="C4" s="771"/>
      <c r="D4" s="771"/>
      <c r="E4" s="774" t="s">
        <v>3127</v>
      </c>
    </row>
    <row r="5" spans="1:5" ht="24" customHeight="1" thickBot="1">
      <c r="A5" s="772"/>
      <c r="B5" s="773"/>
      <c r="C5" s="773"/>
      <c r="D5" s="773"/>
      <c r="E5" s="775"/>
    </row>
    <row r="6" spans="1:5" ht="15.75" customHeight="1" thickBot="1">
      <c r="A6" s="724" t="s">
        <v>3199</v>
      </c>
      <c r="B6" s="725"/>
      <c r="C6" s="726"/>
      <c r="D6" s="529">
        <v>42460</v>
      </c>
      <c r="E6" s="13"/>
    </row>
    <row r="7" spans="1:5">
      <c r="A7" s="730" t="s">
        <v>59</v>
      </c>
      <c r="B7" s="782"/>
      <c r="C7" s="783"/>
      <c r="D7" s="225">
        <v>6</v>
      </c>
      <c r="E7" s="779" t="s">
        <v>58</v>
      </c>
    </row>
    <row r="8" spans="1:5">
      <c r="A8" s="784" t="s">
        <v>57</v>
      </c>
      <c r="B8" s="785"/>
      <c r="C8" s="786"/>
      <c r="D8" s="361">
        <v>209.31</v>
      </c>
      <c r="E8" s="780"/>
    </row>
    <row r="9" spans="1:5" ht="15.75" thickBot="1">
      <c r="A9" s="787" t="s">
        <v>56</v>
      </c>
      <c r="B9" s="788"/>
      <c r="C9" s="788"/>
      <c r="D9" s="788"/>
      <c r="E9" s="781"/>
    </row>
    <row r="12" spans="1:5">
      <c r="A12" s="530" t="s">
        <v>3479</v>
      </c>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80" t="s">
        <v>3091</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c r="A2" s="1194" t="s">
        <v>849</v>
      </c>
      <c r="B2" s="1195"/>
      <c r="C2" s="1195"/>
      <c r="D2" s="1195"/>
      <c r="E2" s="1195"/>
      <c r="F2" s="1195"/>
      <c r="G2" s="1195"/>
      <c r="H2" s="389"/>
      <c r="I2" s="389"/>
      <c r="J2" s="389"/>
      <c r="K2" s="389"/>
      <c r="L2" s="389"/>
      <c r="M2" s="389"/>
      <c r="N2" s="389"/>
      <c r="O2" s="389"/>
      <c r="P2" s="389"/>
      <c r="Q2" s="389"/>
      <c r="R2" s="389"/>
      <c r="S2" s="389"/>
      <c r="T2" s="389"/>
      <c r="U2" s="389"/>
      <c r="V2" s="390"/>
      <c r="W2" s="389"/>
      <c r="X2" s="389"/>
      <c r="Y2" s="389"/>
      <c r="Z2" s="390"/>
    </row>
    <row r="3" spans="1:26" ht="15" customHeight="1" thickBot="1">
      <c r="A3" s="1196"/>
      <c r="B3" s="1197"/>
      <c r="C3" s="1197"/>
      <c r="D3" s="1197"/>
      <c r="E3" s="1197"/>
      <c r="F3" s="1197"/>
      <c r="G3" s="1197"/>
      <c r="H3" s="1"/>
      <c r="I3" s="1"/>
      <c r="J3" s="1"/>
      <c r="K3" s="1"/>
      <c r="L3" s="1"/>
      <c r="M3" s="1"/>
      <c r="N3" s="1"/>
      <c r="O3" s="1"/>
      <c r="P3" s="1"/>
      <c r="Q3" s="1"/>
      <c r="R3" s="1"/>
      <c r="S3" s="1"/>
      <c r="T3" s="1"/>
      <c r="U3" s="1"/>
      <c r="V3" s="1"/>
      <c r="W3" s="1"/>
      <c r="X3" s="1"/>
      <c r="Y3" s="1"/>
      <c r="Z3" s="439"/>
    </row>
    <row r="4" spans="1:26" ht="15" customHeight="1">
      <c r="A4" s="1121" t="s">
        <v>849</v>
      </c>
      <c r="B4" s="1122"/>
      <c r="C4" s="1122"/>
      <c r="D4" s="1122"/>
      <c r="E4" s="1122"/>
      <c r="F4" s="1122"/>
      <c r="G4" s="1122"/>
      <c r="H4" s="1122"/>
      <c r="I4" s="1122"/>
      <c r="J4" s="1122"/>
      <c r="K4" s="1122"/>
      <c r="L4" s="1122"/>
      <c r="M4" s="1122"/>
      <c r="N4" s="1122"/>
      <c r="O4" s="1122"/>
      <c r="P4" s="1122"/>
      <c r="Q4" s="1122"/>
      <c r="R4" s="1122"/>
      <c r="S4" s="1122"/>
      <c r="T4" s="1122"/>
      <c r="U4" s="1122"/>
      <c r="V4" s="111"/>
      <c r="W4" s="111"/>
      <c r="X4" s="111"/>
      <c r="Y4" s="111"/>
      <c r="Z4" s="722" t="s">
        <v>3219</v>
      </c>
    </row>
    <row r="5" spans="1:26">
      <c r="A5" s="1198"/>
      <c r="B5" s="1199"/>
      <c r="C5" s="1199"/>
      <c r="D5" s="1199"/>
      <c r="E5" s="1199"/>
      <c r="F5" s="1199"/>
      <c r="G5" s="1199"/>
      <c r="H5" s="1199"/>
      <c r="I5" s="1199"/>
      <c r="J5" s="1199"/>
      <c r="K5" s="1199"/>
      <c r="L5" s="1199"/>
      <c r="M5" s="1199"/>
      <c r="N5" s="1199"/>
      <c r="O5" s="1199"/>
      <c r="P5" s="1199"/>
      <c r="Q5" s="1199"/>
      <c r="R5" s="1199"/>
      <c r="S5" s="1199"/>
      <c r="T5" s="1199"/>
      <c r="U5" s="1199"/>
      <c r="V5" s="354"/>
      <c r="W5" s="354"/>
      <c r="X5" s="354"/>
      <c r="Y5" s="354"/>
      <c r="Z5" s="1168"/>
    </row>
    <row r="6" spans="1:26" ht="33.75" customHeight="1" thickBot="1">
      <c r="A6" s="1124"/>
      <c r="B6" s="1125"/>
      <c r="C6" s="1125"/>
      <c r="D6" s="1125"/>
      <c r="E6" s="1125"/>
      <c r="F6" s="1125"/>
      <c r="G6" s="1125"/>
      <c r="H6" s="1125"/>
      <c r="I6" s="1125"/>
      <c r="J6" s="1125"/>
      <c r="K6" s="1125"/>
      <c r="L6" s="1125"/>
      <c r="M6" s="1125"/>
      <c r="N6" s="1125"/>
      <c r="O6" s="1125"/>
      <c r="P6" s="1125"/>
      <c r="Q6" s="1125"/>
      <c r="R6" s="1125"/>
      <c r="S6" s="1125"/>
      <c r="T6" s="1125"/>
      <c r="U6" s="1125"/>
      <c r="V6" s="110"/>
      <c r="W6" s="110"/>
      <c r="X6" s="110"/>
      <c r="Y6" s="110"/>
      <c r="Z6" s="723"/>
    </row>
    <row r="7" spans="1:26" ht="15.75" thickBot="1">
      <c r="A7" s="195" t="s">
        <v>3199</v>
      </c>
      <c r="B7" s="521" t="str">
        <f>Obsah!C33</f>
        <v>(dd/mm/rrrr)</v>
      </c>
      <c r="C7" s="194"/>
      <c r="D7" s="488"/>
      <c r="E7" s="393"/>
      <c r="F7" s="394"/>
      <c r="G7" s="395"/>
      <c r="H7" s="395"/>
      <c r="I7" s="395"/>
      <c r="J7" s="395"/>
      <c r="K7" s="193"/>
      <c r="L7" s="193"/>
      <c r="M7" s="193"/>
      <c r="N7" s="193"/>
      <c r="O7" s="193"/>
      <c r="P7" s="193"/>
      <c r="Q7" s="193"/>
      <c r="R7" s="193"/>
      <c r="S7" s="193"/>
      <c r="T7" s="193"/>
      <c r="U7" s="193"/>
      <c r="V7" s="193"/>
      <c r="W7" s="193"/>
      <c r="X7" s="193"/>
      <c r="Y7" s="193"/>
      <c r="Z7" s="12"/>
    </row>
    <row r="8" spans="1:26" ht="24" customHeight="1">
      <c r="A8" s="887" t="s">
        <v>3203</v>
      </c>
      <c r="B8" s="890" t="s">
        <v>111</v>
      </c>
      <c r="C8" s="919"/>
      <c r="D8" s="919"/>
      <c r="E8" s="919"/>
      <c r="F8" s="919"/>
      <c r="G8" s="891"/>
      <c r="H8" s="890" t="s">
        <v>110</v>
      </c>
      <c r="I8" s="919"/>
      <c r="J8" s="919"/>
      <c r="K8" s="919"/>
      <c r="L8" s="919"/>
      <c r="M8" s="891"/>
      <c r="N8" s="890" t="s">
        <v>109</v>
      </c>
      <c r="O8" s="919"/>
      <c r="P8" s="919"/>
      <c r="Q8" s="919"/>
      <c r="R8" s="919"/>
      <c r="S8" s="919"/>
      <c r="T8" s="910" t="s">
        <v>108</v>
      </c>
      <c r="U8" s="911"/>
      <c r="V8" s="911"/>
      <c r="W8" s="911"/>
      <c r="X8" s="911"/>
      <c r="Y8" s="912"/>
      <c r="Z8" s="1179" t="s">
        <v>3222</v>
      </c>
    </row>
    <row r="9" spans="1:26" ht="21.75" customHeight="1" thickBot="1">
      <c r="A9" s="888"/>
      <c r="B9" s="917" t="s">
        <v>107</v>
      </c>
      <c r="C9" s="918"/>
      <c r="D9" s="918"/>
      <c r="E9" s="918"/>
      <c r="F9" s="918"/>
      <c r="G9" s="927"/>
      <c r="H9" s="917" t="s">
        <v>107</v>
      </c>
      <c r="I9" s="918"/>
      <c r="J9" s="918"/>
      <c r="K9" s="918"/>
      <c r="L9" s="918"/>
      <c r="M9" s="927"/>
      <c r="N9" s="917" t="s">
        <v>107</v>
      </c>
      <c r="O9" s="918"/>
      <c r="P9" s="918"/>
      <c r="Q9" s="918"/>
      <c r="R9" s="918"/>
      <c r="S9" s="918"/>
      <c r="T9" s="885" t="s">
        <v>107</v>
      </c>
      <c r="U9" s="883"/>
      <c r="V9" s="883"/>
      <c r="W9" s="883"/>
      <c r="X9" s="883"/>
      <c r="Y9" s="907"/>
      <c r="Z9" s="1180"/>
    </row>
    <row r="10" spans="1:26" ht="30" customHeight="1">
      <c r="A10" s="888"/>
      <c r="B10" s="1200" t="s">
        <v>123</v>
      </c>
      <c r="C10" s="1184" t="s">
        <v>122</v>
      </c>
      <c r="D10" s="1186" t="s">
        <v>121</v>
      </c>
      <c r="E10" s="1177" t="s">
        <v>120</v>
      </c>
      <c r="F10" s="1188" t="s">
        <v>985</v>
      </c>
      <c r="G10" s="1190" t="s">
        <v>993</v>
      </c>
      <c r="H10" s="1182" t="s">
        <v>123</v>
      </c>
      <c r="I10" s="1184" t="s">
        <v>122</v>
      </c>
      <c r="J10" s="1186" t="s">
        <v>121</v>
      </c>
      <c r="K10" s="1177" t="s">
        <v>120</v>
      </c>
      <c r="L10" s="1188" t="s">
        <v>985</v>
      </c>
      <c r="M10" s="1190" t="s">
        <v>993</v>
      </c>
      <c r="N10" s="1182" t="s">
        <v>123</v>
      </c>
      <c r="O10" s="1184" t="s">
        <v>122</v>
      </c>
      <c r="P10" s="1186" t="s">
        <v>121</v>
      </c>
      <c r="Q10" s="1177" t="s">
        <v>120</v>
      </c>
      <c r="R10" s="1188" t="s">
        <v>985</v>
      </c>
      <c r="S10" s="1190" t="s">
        <v>993</v>
      </c>
      <c r="T10" s="1192" t="s">
        <v>123</v>
      </c>
      <c r="U10" s="1182" t="s">
        <v>122</v>
      </c>
      <c r="V10" s="1177" t="s">
        <v>121</v>
      </c>
      <c r="W10" s="1177" t="s">
        <v>120</v>
      </c>
      <c r="X10" s="1177" t="s">
        <v>985</v>
      </c>
      <c r="Y10" s="1188" t="s">
        <v>993</v>
      </c>
      <c r="Z10" s="1180"/>
    </row>
    <row r="11" spans="1:26" ht="47.25" customHeight="1" thickBot="1">
      <c r="A11" s="889"/>
      <c r="B11" s="1201"/>
      <c r="C11" s="1185"/>
      <c r="D11" s="1187"/>
      <c r="E11" s="1178"/>
      <c r="F11" s="1189"/>
      <c r="G11" s="1191"/>
      <c r="H11" s="1183"/>
      <c r="I11" s="1185"/>
      <c r="J11" s="1187"/>
      <c r="K11" s="1178"/>
      <c r="L11" s="1189"/>
      <c r="M11" s="1191"/>
      <c r="N11" s="1183"/>
      <c r="O11" s="1185"/>
      <c r="P11" s="1187"/>
      <c r="Q11" s="1178"/>
      <c r="R11" s="1189"/>
      <c r="S11" s="1191"/>
      <c r="T11" s="1193"/>
      <c r="U11" s="1183"/>
      <c r="V11" s="1178"/>
      <c r="W11" s="1178"/>
      <c r="X11" s="1178"/>
      <c r="Y11" s="1189"/>
      <c r="Z11" s="1180"/>
    </row>
    <row r="12" spans="1:26">
      <c r="A12" s="506" t="s">
        <v>141</v>
      </c>
      <c r="B12" s="79"/>
      <c r="C12" s="78"/>
      <c r="D12" s="77"/>
      <c r="E12" s="76"/>
      <c r="F12" s="75"/>
      <c r="G12" s="76"/>
      <c r="H12" s="79"/>
      <c r="I12" s="78"/>
      <c r="J12" s="77"/>
      <c r="K12" s="76"/>
      <c r="L12" s="75"/>
      <c r="M12" s="76"/>
      <c r="N12" s="79"/>
      <c r="O12" s="78"/>
      <c r="P12" s="77"/>
      <c r="Q12" s="76"/>
      <c r="R12" s="75"/>
      <c r="S12" s="76"/>
      <c r="T12" s="237"/>
      <c r="U12" s="238"/>
      <c r="V12" s="239"/>
      <c r="W12" s="239"/>
      <c r="X12" s="239"/>
      <c r="Y12" s="240"/>
      <c r="Z12" s="1180"/>
    </row>
    <row r="13" spans="1:26">
      <c r="A13" s="507" t="s">
        <v>140</v>
      </c>
      <c r="B13" s="74"/>
      <c r="C13" s="73"/>
      <c r="D13" s="72"/>
      <c r="E13" s="71"/>
      <c r="F13" s="70"/>
      <c r="G13" s="71"/>
      <c r="H13" s="74"/>
      <c r="I13" s="73"/>
      <c r="J13" s="72"/>
      <c r="K13" s="71"/>
      <c r="L13" s="70"/>
      <c r="M13" s="71"/>
      <c r="N13" s="74"/>
      <c r="O13" s="73"/>
      <c r="P13" s="72"/>
      <c r="Q13" s="71"/>
      <c r="R13" s="70"/>
      <c r="S13" s="71"/>
      <c r="T13" s="74"/>
      <c r="U13" s="102"/>
      <c r="V13" s="71"/>
      <c r="W13" s="71"/>
      <c r="X13" s="71"/>
      <c r="Y13" s="70"/>
      <c r="Z13" s="1180"/>
    </row>
    <row r="14" spans="1:26" ht="16.5" customHeight="1">
      <c r="A14" s="507" t="s">
        <v>139</v>
      </c>
      <c r="B14" s="74"/>
      <c r="C14" s="73"/>
      <c r="D14" s="72"/>
      <c r="E14" s="71"/>
      <c r="F14" s="70"/>
      <c r="G14" s="71"/>
      <c r="H14" s="74"/>
      <c r="I14" s="73"/>
      <c r="J14" s="72"/>
      <c r="K14" s="71"/>
      <c r="L14" s="70"/>
      <c r="M14" s="71"/>
      <c r="N14" s="74"/>
      <c r="O14" s="73"/>
      <c r="P14" s="72"/>
      <c r="Q14" s="71"/>
      <c r="R14" s="70"/>
      <c r="S14" s="71"/>
      <c r="T14" s="74"/>
      <c r="U14" s="102"/>
      <c r="V14" s="71"/>
      <c r="W14" s="71"/>
      <c r="X14" s="71"/>
      <c r="Y14" s="70"/>
      <c r="Z14" s="1180"/>
    </row>
    <row r="15" spans="1:26" ht="16.5" customHeight="1">
      <c r="A15" s="507" t="s">
        <v>138</v>
      </c>
      <c r="B15" s="74"/>
      <c r="C15" s="73"/>
      <c r="D15" s="72"/>
      <c r="E15" s="71"/>
      <c r="F15" s="70"/>
      <c r="G15" s="71"/>
      <c r="H15" s="74"/>
      <c r="I15" s="73"/>
      <c r="J15" s="72"/>
      <c r="K15" s="71"/>
      <c r="L15" s="70"/>
      <c r="M15" s="71"/>
      <c r="N15" s="74"/>
      <c r="O15" s="73"/>
      <c r="P15" s="72"/>
      <c r="Q15" s="71"/>
      <c r="R15" s="70"/>
      <c r="S15" s="71"/>
      <c r="T15" s="74"/>
      <c r="U15" s="102"/>
      <c r="V15" s="71"/>
      <c r="W15" s="71"/>
      <c r="X15" s="71"/>
      <c r="Y15" s="70"/>
      <c r="Z15" s="1180"/>
    </row>
    <row r="16" spans="1:26" ht="16.5" customHeight="1">
      <c r="A16" s="507" t="s">
        <v>137</v>
      </c>
      <c r="B16" s="74"/>
      <c r="C16" s="73"/>
      <c r="D16" s="72"/>
      <c r="E16" s="71"/>
      <c r="F16" s="70"/>
      <c r="G16" s="71"/>
      <c r="H16" s="74"/>
      <c r="I16" s="73"/>
      <c r="J16" s="72"/>
      <c r="K16" s="71"/>
      <c r="L16" s="70"/>
      <c r="M16" s="71"/>
      <c r="N16" s="74"/>
      <c r="O16" s="73"/>
      <c r="P16" s="72"/>
      <c r="Q16" s="71"/>
      <c r="R16" s="70"/>
      <c r="S16" s="71"/>
      <c r="T16" s="74"/>
      <c r="U16" s="102"/>
      <c r="V16" s="71"/>
      <c r="W16" s="71"/>
      <c r="X16" s="71"/>
      <c r="Y16" s="70"/>
      <c r="Z16" s="1180"/>
    </row>
    <row r="17" spans="1:26" ht="16.5" customHeight="1">
      <c r="A17" s="507" t="s">
        <v>136</v>
      </c>
      <c r="B17" s="74"/>
      <c r="C17" s="73"/>
      <c r="D17" s="72"/>
      <c r="E17" s="71"/>
      <c r="F17" s="70"/>
      <c r="G17" s="71"/>
      <c r="H17" s="74"/>
      <c r="I17" s="73"/>
      <c r="J17" s="72"/>
      <c r="K17" s="71"/>
      <c r="L17" s="70"/>
      <c r="M17" s="71"/>
      <c r="N17" s="74"/>
      <c r="O17" s="73"/>
      <c r="P17" s="72"/>
      <c r="Q17" s="71"/>
      <c r="R17" s="70"/>
      <c r="S17" s="71"/>
      <c r="T17" s="74"/>
      <c r="U17" s="102"/>
      <c r="V17" s="71"/>
      <c r="W17" s="71"/>
      <c r="X17" s="71"/>
      <c r="Y17" s="70"/>
      <c r="Z17" s="1180"/>
    </row>
    <row r="18" spans="1:26" ht="26.25">
      <c r="A18" s="507" t="s">
        <v>135</v>
      </c>
      <c r="B18" s="74"/>
      <c r="C18" s="73"/>
      <c r="D18" s="72"/>
      <c r="E18" s="71"/>
      <c r="F18" s="70"/>
      <c r="G18" s="71"/>
      <c r="H18" s="74"/>
      <c r="I18" s="73"/>
      <c r="J18" s="72"/>
      <c r="K18" s="71"/>
      <c r="L18" s="70"/>
      <c r="M18" s="71"/>
      <c r="N18" s="74"/>
      <c r="O18" s="73"/>
      <c r="P18" s="72"/>
      <c r="Q18" s="71"/>
      <c r="R18" s="70"/>
      <c r="S18" s="71"/>
      <c r="T18" s="74"/>
      <c r="U18" s="102"/>
      <c r="V18" s="71"/>
      <c r="W18" s="71"/>
      <c r="X18" s="71"/>
      <c r="Y18" s="70"/>
      <c r="Z18" s="1180"/>
    </row>
    <row r="19" spans="1:26" ht="26.25">
      <c r="A19" s="507" t="s">
        <v>134</v>
      </c>
      <c r="B19" s="74"/>
      <c r="C19" s="73"/>
      <c r="D19" s="72"/>
      <c r="E19" s="71"/>
      <c r="F19" s="70"/>
      <c r="G19" s="71"/>
      <c r="H19" s="74"/>
      <c r="I19" s="73"/>
      <c r="J19" s="72"/>
      <c r="K19" s="71"/>
      <c r="L19" s="70"/>
      <c r="M19" s="71"/>
      <c r="N19" s="74"/>
      <c r="O19" s="73"/>
      <c r="P19" s="72"/>
      <c r="Q19" s="71"/>
      <c r="R19" s="70"/>
      <c r="S19" s="71"/>
      <c r="T19" s="74"/>
      <c r="U19" s="102"/>
      <c r="V19" s="71"/>
      <c r="W19" s="71"/>
      <c r="X19" s="71"/>
      <c r="Y19" s="70"/>
      <c r="Z19" s="1180"/>
    </row>
    <row r="20" spans="1:26">
      <c r="A20" s="507" t="s">
        <v>133</v>
      </c>
      <c r="B20" s="74"/>
      <c r="C20" s="73"/>
      <c r="D20" s="72"/>
      <c r="E20" s="71"/>
      <c r="F20" s="70"/>
      <c r="G20" s="71"/>
      <c r="H20" s="74"/>
      <c r="I20" s="73"/>
      <c r="J20" s="72"/>
      <c r="K20" s="71"/>
      <c r="L20" s="70"/>
      <c r="M20" s="71"/>
      <c r="N20" s="74"/>
      <c r="O20" s="73"/>
      <c r="P20" s="72"/>
      <c r="Q20" s="71"/>
      <c r="R20" s="70"/>
      <c r="S20" s="71"/>
      <c r="T20" s="74"/>
      <c r="U20" s="102"/>
      <c r="V20" s="71"/>
      <c r="W20" s="71"/>
      <c r="X20" s="71"/>
      <c r="Y20" s="70"/>
      <c r="Z20" s="1180"/>
    </row>
    <row r="21" spans="1:26" ht="26.25">
      <c r="A21" s="507" t="s">
        <v>132</v>
      </c>
      <c r="B21" s="74"/>
      <c r="C21" s="73"/>
      <c r="D21" s="72"/>
      <c r="E21" s="71"/>
      <c r="F21" s="70"/>
      <c r="G21" s="71"/>
      <c r="H21" s="74"/>
      <c r="I21" s="73"/>
      <c r="J21" s="72"/>
      <c r="K21" s="71"/>
      <c r="L21" s="70"/>
      <c r="M21" s="71"/>
      <c r="N21" s="74"/>
      <c r="O21" s="73"/>
      <c r="P21" s="72"/>
      <c r="Q21" s="71"/>
      <c r="R21" s="70"/>
      <c r="S21" s="71"/>
      <c r="T21" s="74"/>
      <c r="U21" s="102"/>
      <c r="V21" s="71"/>
      <c r="W21" s="71"/>
      <c r="X21" s="71"/>
      <c r="Y21" s="70"/>
      <c r="Z21" s="1180"/>
    </row>
    <row r="22" spans="1:26" ht="26.25">
      <c r="A22" s="507" t="s">
        <v>131</v>
      </c>
      <c r="B22" s="74"/>
      <c r="C22" s="73"/>
      <c r="D22" s="72"/>
      <c r="E22" s="71"/>
      <c r="F22" s="70"/>
      <c r="G22" s="71"/>
      <c r="H22" s="74"/>
      <c r="I22" s="73"/>
      <c r="J22" s="72"/>
      <c r="K22" s="71"/>
      <c r="L22" s="70"/>
      <c r="M22" s="71"/>
      <c r="N22" s="74"/>
      <c r="O22" s="73"/>
      <c r="P22" s="72"/>
      <c r="Q22" s="71"/>
      <c r="R22" s="70"/>
      <c r="S22" s="71"/>
      <c r="T22" s="74"/>
      <c r="U22" s="102"/>
      <c r="V22" s="71"/>
      <c r="W22" s="71"/>
      <c r="X22" s="71"/>
      <c r="Y22" s="70"/>
      <c r="Z22" s="1180"/>
    </row>
    <row r="23" spans="1:26" ht="26.25">
      <c r="A23" s="507" t="s">
        <v>130</v>
      </c>
      <c r="B23" s="74"/>
      <c r="C23" s="73"/>
      <c r="D23" s="72"/>
      <c r="E23" s="71"/>
      <c r="F23" s="70"/>
      <c r="G23" s="71"/>
      <c r="H23" s="74"/>
      <c r="I23" s="73"/>
      <c r="J23" s="72"/>
      <c r="K23" s="71"/>
      <c r="L23" s="70"/>
      <c r="M23" s="71"/>
      <c r="N23" s="74"/>
      <c r="O23" s="73"/>
      <c r="P23" s="72"/>
      <c r="Q23" s="71"/>
      <c r="R23" s="70"/>
      <c r="S23" s="71"/>
      <c r="T23" s="74"/>
      <c r="U23" s="102"/>
      <c r="V23" s="71"/>
      <c r="W23" s="71"/>
      <c r="X23" s="71"/>
      <c r="Y23" s="70"/>
      <c r="Z23" s="1180"/>
    </row>
    <row r="24" spans="1:26" ht="26.25">
      <c r="A24" s="507" t="s">
        <v>129</v>
      </c>
      <c r="B24" s="74"/>
      <c r="C24" s="73"/>
      <c r="D24" s="72"/>
      <c r="E24" s="71"/>
      <c r="F24" s="70"/>
      <c r="G24" s="71"/>
      <c r="H24" s="74"/>
      <c r="I24" s="73"/>
      <c r="J24" s="72"/>
      <c r="K24" s="71"/>
      <c r="L24" s="70"/>
      <c r="M24" s="71"/>
      <c r="N24" s="74"/>
      <c r="O24" s="73"/>
      <c r="P24" s="72"/>
      <c r="Q24" s="71"/>
      <c r="R24" s="70"/>
      <c r="S24" s="71"/>
      <c r="T24" s="74"/>
      <c r="U24" s="102"/>
      <c r="V24" s="71"/>
      <c r="W24" s="71"/>
      <c r="X24" s="71"/>
      <c r="Y24" s="70"/>
      <c r="Z24" s="1180"/>
    </row>
    <row r="25" spans="1:26" ht="26.25">
      <c r="A25" s="507" t="s">
        <v>128</v>
      </c>
      <c r="B25" s="74"/>
      <c r="C25" s="73"/>
      <c r="D25" s="72"/>
      <c r="E25" s="71"/>
      <c r="F25" s="70"/>
      <c r="G25" s="71"/>
      <c r="H25" s="74"/>
      <c r="I25" s="73"/>
      <c r="J25" s="72"/>
      <c r="K25" s="71"/>
      <c r="L25" s="70"/>
      <c r="M25" s="71"/>
      <c r="N25" s="74"/>
      <c r="O25" s="73"/>
      <c r="P25" s="72"/>
      <c r="Q25" s="71"/>
      <c r="R25" s="70"/>
      <c r="S25" s="71"/>
      <c r="T25" s="74"/>
      <c r="U25" s="102"/>
      <c r="V25" s="71"/>
      <c r="W25" s="71"/>
      <c r="X25" s="71"/>
      <c r="Y25" s="70"/>
      <c r="Z25" s="1180"/>
    </row>
    <row r="26" spans="1:26" ht="26.25">
      <c r="A26" s="507" t="s">
        <v>127</v>
      </c>
      <c r="B26" s="74"/>
      <c r="C26" s="73"/>
      <c r="D26" s="72"/>
      <c r="E26" s="71"/>
      <c r="F26" s="70"/>
      <c r="G26" s="71"/>
      <c r="H26" s="74"/>
      <c r="I26" s="73"/>
      <c r="J26" s="72"/>
      <c r="K26" s="71"/>
      <c r="L26" s="70"/>
      <c r="M26" s="71"/>
      <c r="N26" s="74"/>
      <c r="O26" s="73"/>
      <c r="P26" s="72"/>
      <c r="Q26" s="71"/>
      <c r="R26" s="70"/>
      <c r="S26" s="71"/>
      <c r="T26" s="74"/>
      <c r="U26" s="102"/>
      <c r="V26" s="71"/>
      <c r="W26" s="71"/>
      <c r="X26" s="71"/>
      <c r="Y26" s="70"/>
      <c r="Z26" s="1180"/>
    </row>
    <row r="27" spans="1:26" ht="26.25">
      <c r="A27" s="507" t="s">
        <v>126</v>
      </c>
      <c r="B27" s="74"/>
      <c r="C27" s="73"/>
      <c r="D27" s="72"/>
      <c r="E27" s="71"/>
      <c r="F27" s="70"/>
      <c r="G27" s="71"/>
      <c r="H27" s="74"/>
      <c r="I27" s="73"/>
      <c r="J27" s="72"/>
      <c r="K27" s="71"/>
      <c r="L27" s="70"/>
      <c r="M27" s="71"/>
      <c r="N27" s="74"/>
      <c r="O27" s="73"/>
      <c r="P27" s="72"/>
      <c r="Q27" s="71"/>
      <c r="R27" s="70"/>
      <c r="S27" s="71"/>
      <c r="T27" s="74"/>
      <c r="U27" s="102"/>
      <c r="V27" s="71"/>
      <c r="W27" s="71"/>
      <c r="X27" s="71"/>
      <c r="Y27" s="70"/>
      <c r="Z27" s="1180"/>
    </row>
    <row r="28" spans="1:26" ht="27" thickBot="1">
      <c r="A28" s="508" t="s">
        <v>125</v>
      </c>
      <c r="B28" s="69"/>
      <c r="C28" s="68"/>
      <c r="D28" s="67"/>
      <c r="E28" s="66"/>
      <c r="F28" s="65"/>
      <c r="G28" s="66"/>
      <c r="H28" s="69"/>
      <c r="I28" s="68"/>
      <c r="J28" s="67"/>
      <c r="K28" s="66"/>
      <c r="L28" s="65"/>
      <c r="M28" s="66"/>
      <c r="N28" s="69"/>
      <c r="O28" s="68"/>
      <c r="P28" s="67"/>
      <c r="Q28" s="66"/>
      <c r="R28" s="65"/>
      <c r="S28" s="66"/>
      <c r="T28" s="69"/>
      <c r="U28" s="234"/>
      <c r="V28" s="66"/>
      <c r="W28" s="66"/>
      <c r="X28" s="66"/>
      <c r="Y28" s="236"/>
      <c r="Z28" s="1181"/>
    </row>
    <row r="29" spans="1:26" ht="22.5" customHeight="1">
      <c r="A29" s="887" t="s">
        <v>989</v>
      </c>
      <c r="B29" s="890" t="s">
        <v>111</v>
      </c>
      <c r="C29" s="919"/>
      <c r="D29" s="919"/>
      <c r="E29" s="919"/>
      <c r="F29" s="919"/>
      <c r="G29" s="891"/>
      <c r="H29" s="890" t="s">
        <v>110</v>
      </c>
      <c r="I29" s="919"/>
      <c r="J29" s="919"/>
      <c r="K29" s="919"/>
      <c r="L29" s="919"/>
      <c r="M29" s="891"/>
      <c r="N29" s="890" t="s">
        <v>109</v>
      </c>
      <c r="O29" s="919"/>
      <c r="P29" s="919"/>
      <c r="Q29" s="919"/>
      <c r="R29" s="919"/>
      <c r="S29" s="919"/>
      <c r="T29" s="910" t="s">
        <v>108</v>
      </c>
      <c r="U29" s="911"/>
      <c r="V29" s="911"/>
      <c r="W29" s="911"/>
      <c r="X29" s="911"/>
      <c r="Y29" s="912"/>
      <c r="Z29" s="1179" t="s">
        <v>3223</v>
      </c>
    </row>
    <row r="30" spans="1:26" ht="18.75" customHeight="1" thickBot="1">
      <c r="A30" s="888"/>
      <c r="B30" s="917" t="s">
        <v>107</v>
      </c>
      <c r="C30" s="918"/>
      <c r="D30" s="918"/>
      <c r="E30" s="918"/>
      <c r="F30" s="918"/>
      <c r="G30" s="927"/>
      <c r="H30" s="917" t="s">
        <v>107</v>
      </c>
      <c r="I30" s="918"/>
      <c r="J30" s="918"/>
      <c r="K30" s="918"/>
      <c r="L30" s="918"/>
      <c r="M30" s="927"/>
      <c r="N30" s="917" t="s">
        <v>107</v>
      </c>
      <c r="O30" s="918"/>
      <c r="P30" s="918"/>
      <c r="Q30" s="918"/>
      <c r="R30" s="918"/>
      <c r="S30" s="918"/>
      <c r="T30" s="1204" t="s">
        <v>107</v>
      </c>
      <c r="U30" s="1205"/>
      <c r="V30" s="1205"/>
      <c r="W30" s="1205"/>
      <c r="X30" s="1205"/>
      <c r="Y30" s="1206"/>
      <c r="Z30" s="1180"/>
    </row>
    <row r="31" spans="1:26" ht="30" customHeight="1">
      <c r="A31" s="888"/>
      <c r="B31" s="1182" t="s">
        <v>123</v>
      </c>
      <c r="C31" s="1184" t="s">
        <v>122</v>
      </c>
      <c r="D31" s="1186" t="s">
        <v>121</v>
      </c>
      <c r="E31" s="1177" t="s">
        <v>120</v>
      </c>
      <c r="F31" s="1188" t="s">
        <v>985</v>
      </c>
      <c r="G31" s="1190" t="s">
        <v>993</v>
      </c>
      <c r="H31" s="1182" t="s">
        <v>123</v>
      </c>
      <c r="I31" s="1184" t="s">
        <v>122</v>
      </c>
      <c r="J31" s="1186" t="s">
        <v>121</v>
      </c>
      <c r="K31" s="1177" t="s">
        <v>120</v>
      </c>
      <c r="L31" s="1188" t="s">
        <v>985</v>
      </c>
      <c r="M31" s="1190" t="s">
        <v>993</v>
      </c>
      <c r="N31" s="1182" t="s">
        <v>123</v>
      </c>
      <c r="O31" s="1184" t="s">
        <v>122</v>
      </c>
      <c r="P31" s="1186" t="s">
        <v>121</v>
      </c>
      <c r="Q31" s="1177" t="s">
        <v>120</v>
      </c>
      <c r="R31" s="1188" t="s">
        <v>985</v>
      </c>
      <c r="S31" s="1190" t="s">
        <v>993</v>
      </c>
      <c r="T31" s="1202" t="s">
        <v>123</v>
      </c>
      <c r="U31" s="1182" t="s">
        <v>122</v>
      </c>
      <c r="V31" s="1177" t="s">
        <v>121</v>
      </c>
      <c r="W31" s="1177" t="s">
        <v>120</v>
      </c>
      <c r="X31" s="1177" t="s">
        <v>985</v>
      </c>
      <c r="Y31" s="1188" t="s">
        <v>993</v>
      </c>
      <c r="Z31" s="1180"/>
    </row>
    <row r="32" spans="1:26" ht="47.25" customHeight="1" thickBot="1">
      <c r="A32" s="889"/>
      <c r="B32" s="1183"/>
      <c r="C32" s="1185"/>
      <c r="D32" s="1187"/>
      <c r="E32" s="1178"/>
      <c r="F32" s="1189"/>
      <c r="G32" s="1191"/>
      <c r="H32" s="1183"/>
      <c r="I32" s="1185"/>
      <c r="J32" s="1187"/>
      <c r="K32" s="1178"/>
      <c r="L32" s="1189"/>
      <c r="M32" s="1191"/>
      <c r="N32" s="1183"/>
      <c r="O32" s="1185"/>
      <c r="P32" s="1187"/>
      <c r="Q32" s="1178"/>
      <c r="R32" s="1189"/>
      <c r="S32" s="1191"/>
      <c r="T32" s="1203"/>
      <c r="U32" s="1183"/>
      <c r="V32" s="1178"/>
      <c r="W32" s="1178"/>
      <c r="X32" s="1178"/>
      <c r="Y32" s="1189"/>
      <c r="Z32" s="1180"/>
    </row>
    <row r="33" spans="1:26" ht="29.25" customHeight="1">
      <c r="A33" s="507" t="s">
        <v>3220</v>
      </c>
      <c r="B33" s="237"/>
      <c r="C33" s="248"/>
      <c r="D33" s="249"/>
      <c r="E33" s="239"/>
      <c r="F33" s="240"/>
      <c r="G33" s="239"/>
      <c r="H33" s="237"/>
      <c r="I33" s="248"/>
      <c r="J33" s="249"/>
      <c r="K33" s="239"/>
      <c r="L33" s="240"/>
      <c r="M33" s="239"/>
      <c r="N33" s="237"/>
      <c r="O33" s="248"/>
      <c r="P33" s="249"/>
      <c r="Q33" s="239"/>
      <c r="R33" s="240"/>
      <c r="S33" s="239"/>
      <c r="T33" s="237"/>
      <c r="U33" s="238"/>
      <c r="V33" s="239"/>
      <c r="W33" s="239"/>
      <c r="X33" s="239"/>
      <c r="Y33" s="520"/>
      <c r="Z33" s="1180"/>
    </row>
    <row r="34" spans="1:26" ht="29.25" customHeight="1" thickBot="1">
      <c r="A34" s="508" t="s">
        <v>3221</v>
      </c>
      <c r="B34" s="69"/>
      <c r="C34" s="68"/>
      <c r="D34" s="67"/>
      <c r="E34" s="66"/>
      <c r="F34" s="65"/>
      <c r="G34" s="66"/>
      <c r="H34" s="69"/>
      <c r="I34" s="68"/>
      <c r="J34" s="67"/>
      <c r="K34" s="66"/>
      <c r="L34" s="65"/>
      <c r="M34" s="66"/>
      <c r="N34" s="69"/>
      <c r="O34" s="68"/>
      <c r="P34" s="67"/>
      <c r="Q34" s="66"/>
      <c r="R34" s="65"/>
      <c r="S34" s="66"/>
      <c r="T34" s="51"/>
      <c r="U34" s="234"/>
      <c r="V34" s="66"/>
      <c r="W34" s="66"/>
      <c r="X34" s="66"/>
      <c r="Y34" s="247"/>
      <c r="Z34" s="1181"/>
    </row>
    <row r="41" spans="1:26">
      <c r="B41" s="1"/>
      <c r="C41" s="1"/>
      <c r="D41" s="1"/>
      <c r="E41" s="1"/>
      <c r="F41" s="1"/>
      <c r="G41" s="1"/>
      <c r="H41" s="1"/>
    </row>
    <row r="42" spans="1:26">
      <c r="B42" s="355"/>
      <c r="C42" s="355"/>
      <c r="D42" s="356"/>
      <c r="E42" s="356"/>
      <c r="F42" s="356"/>
      <c r="G42" s="356"/>
      <c r="H42" s="1"/>
    </row>
    <row r="43" spans="1:26">
      <c r="B43" s="355"/>
      <c r="C43" s="355"/>
      <c r="D43" s="356"/>
      <c r="E43" s="356"/>
      <c r="F43" s="356"/>
      <c r="G43" s="356"/>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zoomScaleNormal="100" zoomScaleSheetLayoutView="100" workbookViewId="0">
      <selection activeCell="A4" sqref="A4:D5"/>
    </sheetView>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84" t="s">
        <v>3090</v>
      </c>
      <c r="B1" s="485"/>
      <c r="C1" s="1207" t="s">
        <v>3198</v>
      </c>
      <c r="D1" s="1207"/>
      <c r="E1" s="1208"/>
    </row>
    <row r="2" spans="1:5" ht="25.5" customHeight="1">
      <c r="A2" s="455" t="s">
        <v>932</v>
      </c>
      <c r="B2" s="487"/>
      <c r="C2" s="1209"/>
      <c r="D2" s="1209"/>
      <c r="E2" s="1210"/>
    </row>
    <row r="3" spans="1:5" ht="15.75" thickBot="1">
      <c r="A3" s="896"/>
      <c r="B3" s="897"/>
      <c r="C3" s="897"/>
      <c r="D3" s="897"/>
      <c r="E3" s="965"/>
    </row>
    <row r="4" spans="1:5">
      <c r="A4" s="718" t="s">
        <v>932</v>
      </c>
      <c r="B4" s="719"/>
      <c r="C4" s="719"/>
      <c r="D4" s="845"/>
      <c r="E4" s="809" t="s">
        <v>3131</v>
      </c>
    </row>
    <row r="5" spans="1:5" ht="24.95" customHeight="1" thickBot="1">
      <c r="A5" s="811"/>
      <c r="B5" s="812"/>
      <c r="C5" s="812"/>
      <c r="D5" s="846"/>
      <c r="E5" s="824"/>
    </row>
    <row r="6" spans="1:5" ht="15" customHeight="1" thickBot="1">
      <c r="A6" s="851" t="s">
        <v>3199</v>
      </c>
      <c r="B6" s="1092"/>
      <c r="C6" s="1092"/>
      <c r="D6" s="393" t="str">
        <f>Obsah!C49</f>
        <v>(31/12/2015)</v>
      </c>
      <c r="E6" s="201"/>
    </row>
    <row r="7" spans="1:5">
      <c r="A7" s="1218" t="s">
        <v>3157</v>
      </c>
      <c r="B7" s="1219"/>
      <c r="C7" s="1219"/>
      <c r="D7" s="1220"/>
      <c r="E7" s="1217" t="s">
        <v>53</v>
      </c>
    </row>
    <row r="8" spans="1:5" ht="15.75" thickBot="1">
      <c r="A8" s="1221"/>
      <c r="B8" s="1222"/>
      <c r="C8" s="1222"/>
      <c r="D8" s="1223"/>
      <c r="E8" s="1042"/>
    </row>
    <row r="9" spans="1:5" ht="60" customHeight="1">
      <c r="A9" s="1224" t="s">
        <v>899</v>
      </c>
      <c r="B9" s="1225"/>
      <c r="C9" s="1225"/>
      <c r="D9" s="1225"/>
      <c r="E9" s="1226"/>
    </row>
    <row r="10" spans="1:5" ht="30" customHeight="1">
      <c r="A10" s="1211" t="s">
        <v>898</v>
      </c>
      <c r="B10" s="1212"/>
      <c r="C10" s="1212"/>
      <c r="D10" s="1212"/>
      <c r="E10" s="1213"/>
    </row>
    <row r="11" spans="1:5" ht="99.95" customHeight="1">
      <c r="A11" s="1211" t="s">
        <v>3158</v>
      </c>
      <c r="B11" s="1212"/>
      <c r="C11" s="1212"/>
      <c r="D11" s="1212"/>
      <c r="E11" s="1213"/>
    </row>
    <row r="12" spans="1:5" ht="51" customHeight="1">
      <c r="A12" s="1211" t="s">
        <v>897</v>
      </c>
      <c r="B12" s="1212"/>
      <c r="C12" s="1212"/>
      <c r="D12" s="1212"/>
      <c r="E12" s="1213"/>
    </row>
    <row r="13" spans="1:5" ht="30" customHeight="1">
      <c r="A13" s="1211" t="s">
        <v>896</v>
      </c>
      <c r="B13" s="1212"/>
      <c r="C13" s="1212"/>
      <c r="D13" s="1212"/>
      <c r="E13" s="1213"/>
    </row>
    <row r="14" spans="1:5" ht="60" customHeight="1">
      <c r="A14" s="1211" t="s">
        <v>3144</v>
      </c>
      <c r="B14" s="1212"/>
      <c r="C14" s="1212"/>
      <c r="D14" s="1212"/>
      <c r="E14" s="1213"/>
    </row>
    <row r="15" spans="1:5" ht="30" customHeight="1">
      <c r="A15" s="1211" t="s">
        <v>3146</v>
      </c>
      <c r="B15" s="1212"/>
      <c r="C15" s="1212"/>
      <c r="D15" s="1212"/>
      <c r="E15" s="1213"/>
    </row>
    <row r="16" spans="1:5" ht="27" customHeight="1" thickBot="1">
      <c r="A16" s="1214" t="s">
        <v>895</v>
      </c>
      <c r="B16" s="1215"/>
      <c r="C16" s="1215"/>
      <c r="D16" s="1215"/>
      <c r="E16" s="1216"/>
    </row>
    <row r="17" spans="1:5">
      <c r="A17" s="198"/>
      <c r="B17" s="198"/>
      <c r="C17" s="198"/>
      <c r="D17" s="198"/>
      <c r="E17" s="198"/>
    </row>
    <row r="18" spans="1:5">
      <c r="A18" s="550" t="s">
        <v>3523</v>
      </c>
      <c r="B18" s="551"/>
      <c r="C18" s="551"/>
      <c r="D18" s="198"/>
      <c r="E18" s="198"/>
    </row>
    <row r="19" spans="1:5" ht="15.75" thickBot="1">
      <c r="A19" s="550"/>
      <c r="B19" s="551"/>
      <c r="C19" s="551"/>
      <c r="D19" s="197"/>
      <c r="E19" s="197"/>
    </row>
    <row r="20" spans="1:5" ht="15.75" thickBot="1">
      <c r="A20" s="552" t="s">
        <v>3524</v>
      </c>
      <c r="B20" s="553" t="s">
        <v>3525</v>
      </c>
      <c r="C20" s="553" t="s">
        <v>3526</v>
      </c>
      <c r="D20" s="197"/>
      <c r="E20" s="197"/>
    </row>
    <row r="21" spans="1:5" ht="15.75" thickBot="1">
      <c r="A21" s="554" t="s">
        <v>3527</v>
      </c>
      <c r="B21" s="555">
        <v>2131550</v>
      </c>
      <c r="C21" s="555">
        <v>2131550</v>
      </c>
      <c r="D21" s="197"/>
      <c r="E21" s="197"/>
    </row>
    <row r="22" spans="1:5" ht="15.75" thickBot="1">
      <c r="A22" s="556" t="s">
        <v>3528</v>
      </c>
      <c r="B22" s="557">
        <v>0</v>
      </c>
      <c r="C22" s="557">
        <v>0</v>
      </c>
      <c r="D22" s="197"/>
      <c r="E22" s="197"/>
    </row>
    <row r="23" spans="1:5" ht="15.75" thickBot="1">
      <c r="A23" s="556" t="s">
        <v>3529</v>
      </c>
      <c r="B23" s="557">
        <v>756011</v>
      </c>
      <c r="C23" s="557">
        <v>756011</v>
      </c>
      <c r="D23" s="197"/>
      <c r="E23" s="197"/>
    </row>
    <row r="24" spans="1:5" ht="15.75" thickBot="1">
      <c r="A24" s="558" t="s">
        <v>3530</v>
      </c>
      <c r="B24" s="559">
        <v>0</v>
      </c>
      <c r="C24" s="559">
        <v>196355</v>
      </c>
      <c r="D24" s="197"/>
      <c r="E24" s="197"/>
    </row>
    <row r="25" spans="1:5" ht="15.75" thickBot="1">
      <c r="A25" s="556" t="s">
        <v>3531</v>
      </c>
      <c r="B25" s="557">
        <v>640738</v>
      </c>
      <c r="C25" s="557">
        <v>640738</v>
      </c>
      <c r="D25" s="197"/>
      <c r="E25" s="197"/>
    </row>
    <row r="26" spans="1:5" ht="15.75" thickBot="1">
      <c r="A26" s="558" t="s">
        <v>3532</v>
      </c>
      <c r="B26" s="559">
        <v>1150000</v>
      </c>
      <c r="C26" s="559">
        <v>1150000</v>
      </c>
      <c r="D26" s="197"/>
      <c r="E26" s="197"/>
    </row>
    <row r="27" spans="1:5" ht="15.75" thickBot="1">
      <c r="A27" s="556" t="s">
        <v>3533</v>
      </c>
      <c r="B27" s="557">
        <v>-1425</v>
      </c>
      <c r="C27" s="557" t="s">
        <v>3534</v>
      </c>
    </row>
    <row r="28" spans="1:5" ht="15.75" thickBot="1">
      <c r="A28" s="560" t="s">
        <v>3535</v>
      </c>
      <c r="B28" s="561">
        <v>-23342</v>
      </c>
      <c r="C28" s="561" t="s">
        <v>3534</v>
      </c>
    </row>
    <row r="29" spans="1:5" ht="15.75" thickBot="1">
      <c r="A29" s="556" t="s">
        <v>3536</v>
      </c>
      <c r="B29" s="562">
        <v>-640738</v>
      </c>
      <c r="C29" s="562" t="s">
        <v>3534</v>
      </c>
    </row>
    <row r="30" spans="1:5" ht="15.75" thickBot="1">
      <c r="A30" s="563" t="s">
        <v>3537</v>
      </c>
      <c r="B30" s="562">
        <f>B21+B22+B23+B25+B26+B27+B28+B29</f>
        <v>4012794</v>
      </c>
      <c r="C30" s="562"/>
    </row>
    <row r="31" spans="1:5" ht="15.75" thickBot="1">
      <c r="A31" s="564" t="s">
        <v>3538</v>
      </c>
      <c r="B31" s="565"/>
      <c r="C31" s="565">
        <f>C21+C22+C23+C24+C25+C26</f>
        <v>4874654</v>
      </c>
    </row>
    <row r="32" spans="1:5" ht="15.75" thickBot="1">
      <c r="A32" s="556"/>
      <c r="B32" s="566"/>
      <c r="C32" s="567"/>
    </row>
    <row r="33" spans="1:3" ht="15.75" thickBot="1">
      <c r="A33" s="558" t="s">
        <v>3539</v>
      </c>
      <c r="B33" s="568">
        <v>0</v>
      </c>
      <c r="C33" s="567"/>
    </row>
    <row r="34" spans="1:3">
      <c r="A34" s="569" t="s">
        <v>3540</v>
      </c>
      <c r="B34" s="570">
        <f>B30</f>
        <v>4012794</v>
      </c>
      <c r="C34" s="567"/>
    </row>
    <row r="35" spans="1:3" ht="15.75" thickBot="1">
      <c r="A35" s="571" t="s">
        <v>3541</v>
      </c>
      <c r="B35" s="572"/>
      <c r="C35" s="56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zoomScaleNormal="100" zoomScaleSheetLayoutView="100" workbookViewId="0">
      <selection activeCell="A4" sqref="A4:C5"/>
    </sheetView>
  </sheetViews>
  <sheetFormatPr defaultRowHeight="15"/>
  <cols>
    <col min="1" max="1" width="30.7109375" customWidth="1"/>
    <col min="2" max="2" width="50.42578125" customWidth="1"/>
    <col min="3" max="3" width="26.85546875" customWidth="1"/>
    <col min="4" max="4" width="15.85546875" customWidth="1"/>
  </cols>
  <sheetData>
    <row r="1" spans="1:4">
      <c r="A1" s="484" t="s">
        <v>3089</v>
      </c>
      <c r="B1" s="485"/>
      <c r="C1" s="381"/>
      <c r="D1" s="382"/>
    </row>
    <row r="2" spans="1:4">
      <c r="A2" s="486" t="s">
        <v>932</v>
      </c>
      <c r="B2" s="487"/>
      <c r="C2" s="378"/>
      <c r="D2" s="434"/>
    </row>
    <row r="3" spans="1:4">
      <c r="A3" s="671"/>
      <c r="B3" s="672"/>
      <c r="C3" s="672"/>
      <c r="D3" s="1232"/>
    </row>
    <row r="4" spans="1:4">
      <c r="A4" s="1233" t="s">
        <v>932</v>
      </c>
      <c r="B4" s="1234"/>
      <c r="C4" s="1235"/>
      <c r="D4" s="810" t="s">
        <v>3131</v>
      </c>
    </row>
    <row r="5" spans="1:4" ht="27" customHeight="1" thickBot="1">
      <c r="A5" s="811"/>
      <c r="B5" s="812"/>
      <c r="C5" s="846"/>
      <c r="D5" s="824"/>
    </row>
    <row r="6" spans="1:4" ht="15.75" thickBot="1">
      <c r="A6" s="397" t="s">
        <v>3199</v>
      </c>
      <c r="B6" s="398"/>
      <c r="C6" s="130" t="str">
        <f>Obsah!C49</f>
        <v>(31/12/2015)</v>
      </c>
      <c r="D6" s="129"/>
    </row>
    <row r="7" spans="1:4">
      <c r="A7" s="1218" t="s">
        <v>3201</v>
      </c>
      <c r="B7" s="1219"/>
      <c r="C7" s="1220"/>
      <c r="D7" s="1217" t="s">
        <v>48</v>
      </c>
    </row>
    <row r="8" spans="1:4" ht="15.75" thickBot="1">
      <c r="A8" s="1236"/>
      <c r="B8" s="1237"/>
      <c r="C8" s="1238"/>
      <c r="D8" s="1042"/>
    </row>
    <row r="9" spans="1:4" s="401" customFormat="1">
      <c r="A9" s="1240" t="s">
        <v>3184</v>
      </c>
      <c r="B9" s="399" t="s">
        <v>907</v>
      </c>
      <c r="C9" s="573">
        <v>0</v>
      </c>
      <c r="D9" s="1242" t="s">
        <v>3062</v>
      </c>
    </row>
    <row r="10" spans="1:4" s="401" customFormat="1">
      <c r="A10" s="1228"/>
      <c r="B10" s="402" t="s">
        <v>928</v>
      </c>
      <c r="C10" s="574">
        <v>194933</v>
      </c>
      <c r="D10" s="1230"/>
    </row>
    <row r="11" spans="1:4" s="401" customFormat="1">
      <c r="A11" s="1228"/>
      <c r="B11" s="402" t="s">
        <v>927</v>
      </c>
      <c r="C11" s="574">
        <v>0</v>
      </c>
      <c r="D11" s="1230"/>
    </row>
    <row r="12" spans="1:4" s="401" customFormat="1">
      <c r="A12" s="1228"/>
      <c r="B12" s="402" t="s">
        <v>926</v>
      </c>
      <c r="C12" s="574">
        <v>0</v>
      </c>
      <c r="D12" s="1230"/>
    </row>
    <row r="13" spans="1:4" s="401" customFormat="1">
      <c r="A13" s="1228"/>
      <c r="B13" s="402" t="s">
        <v>925</v>
      </c>
      <c r="C13" s="574">
        <v>0</v>
      </c>
      <c r="D13" s="1230"/>
    </row>
    <row r="14" spans="1:4" s="401" customFormat="1">
      <c r="A14" s="1228"/>
      <c r="B14" s="402" t="s">
        <v>906</v>
      </c>
      <c r="C14" s="574">
        <v>1099384</v>
      </c>
      <c r="D14" s="1230"/>
    </row>
    <row r="15" spans="1:4" s="401" customFormat="1">
      <c r="A15" s="1228"/>
      <c r="B15" s="402" t="s">
        <v>905</v>
      </c>
      <c r="C15" s="574">
        <v>14596311</v>
      </c>
      <c r="D15" s="1230"/>
    </row>
    <row r="16" spans="1:4" s="401" customFormat="1">
      <c r="A16" s="1228"/>
      <c r="B16" s="402" t="s">
        <v>904</v>
      </c>
      <c r="C16" s="574">
        <v>1953670</v>
      </c>
      <c r="D16" s="1230"/>
    </row>
    <row r="17" spans="1:5" s="401" customFormat="1">
      <c r="A17" s="1228"/>
      <c r="B17" s="402" t="s">
        <v>924</v>
      </c>
      <c r="C17" s="574">
        <v>130822</v>
      </c>
      <c r="D17" s="1230"/>
    </row>
    <row r="18" spans="1:5" s="401" customFormat="1">
      <c r="A18" s="1228"/>
      <c r="B18" s="402" t="s">
        <v>923</v>
      </c>
      <c r="C18" s="574">
        <v>618619</v>
      </c>
      <c r="D18" s="1230"/>
    </row>
    <row r="19" spans="1:5" s="401" customFormat="1">
      <c r="A19" s="1228"/>
      <c r="B19" s="402" t="s">
        <v>922</v>
      </c>
      <c r="C19" s="574">
        <v>0</v>
      </c>
      <c r="D19" s="1230"/>
    </row>
    <row r="20" spans="1:5" s="401" customFormat="1">
      <c r="A20" s="1228"/>
      <c r="B20" s="402" t="s">
        <v>921</v>
      </c>
      <c r="C20" s="574">
        <v>62779</v>
      </c>
      <c r="D20" s="1230"/>
    </row>
    <row r="21" spans="1:5" s="401" customFormat="1">
      <c r="A21" s="1228"/>
      <c r="B21" s="402" t="s">
        <v>902</v>
      </c>
      <c r="C21" s="574">
        <v>0</v>
      </c>
      <c r="D21" s="1230"/>
    </row>
    <row r="22" spans="1:5" s="401" customFormat="1" ht="25.5">
      <c r="A22" s="1228"/>
      <c r="B22" s="402" t="s">
        <v>920</v>
      </c>
      <c r="C22" s="574">
        <v>98978</v>
      </c>
      <c r="D22" s="1230"/>
    </row>
    <row r="23" spans="1:5" s="401" customFormat="1" ht="25.5">
      <c r="A23" s="1228"/>
      <c r="B23" s="402" t="s">
        <v>919</v>
      </c>
      <c r="C23" s="574">
        <v>0</v>
      </c>
      <c r="D23" s="1230"/>
    </row>
    <row r="24" spans="1:5" s="401" customFormat="1">
      <c r="A24" s="1228"/>
      <c r="B24" s="402" t="s">
        <v>903</v>
      </c>
      <c r="C24" s="574">
        <v>1347</v>
      </c>
      <c r="D24" s="1230"/>
    </row>
    <row r="25" spans="1:5" s="401" customFormat="1" ht="15.75" thickBot="1">
      <c r="A25" s="1241"/>
      <c r="B25" s="404" t="s">
        <v>918</v>
      </c>
      <c r="C25" s="575">
        <v>196133</v>
      </c>
      <c r="D25" s="1230"/>
    </row>
    <row r="26" spans="1:5" s="401" customFormat="1">
      <c r="A26" s="1240" t="s">
        <v>3109</v>
      </c>
      <c r="B26" s="399" t="s">
        <v>917</v>
      </c>
      <c r="C26" s="400"/>
      <c r="D26" s="1242" t="s">
        <v>3063</v>
      </c>
    </row>
    <row r="27" spans="1:5" s="401" customFormat="1" ht="24.75" customHeight="1">
      <c r="A27" s="1228"/>
      <c r="B27" s="402" t="s">
        <v>916</v>
      </c>
      <c r="C27" s="403"/>
      <c r="D27" s="1230"/>
    </row>
    <row r="28" spans="1:5" s="401" customFormat="1">
      <c r="A28" s="1228"/>
      <c r="B28" s="402" t="s">
        <v>915</v>
      </c>
      <c r="C28" s="403"/>
      <c r="D28" s="1230"/>
    </row>
    <row r="29" spans="1:5" s="401" customFormat="1">
      <c r="A29" s="1228"/>
      <c r="B29" s="402" t="s">
        <v>914</v>
      </c>
      <c r="C29" s="403"/>
      <c r="D29" s="1230"/>
    </row>
    <row r="30" spans="1:5" s="401" customFormat="1" ht="15.75" thickBot="1">
      <c r="A30" s="1241"/>
      <c r="B30" s="404" t="s">
        <v>913</v>
      </c>
      <c r="C30" s="405"/>
      <c r="D30" s="1230"/>
    </row>
    <row r="31" spans="1:5" s="401" customFormat="1" ht="30" customHeight="1">
      <c r="A31" s="1240" t="s">
        <v>912</v>
      </c>
      <c r="B31" s="399" t="s">
        <v>911</v>
      </c>
      <c r="C31" s="406"/>
      <c r="D31" s="1243" t="s">
        <v>3064</v>
      </c>
      <c r="E31" s="407"/>
    </row>
    <row r="32" spans="1:5" s="401" customFormat="1" ht="25.5">
      <c r="A32" s="1228"/>
      <c r="B32" s="402" t="s">
        <v>910</v>
      </c>
      <c r="C32" s="408"/>
      <c r="D32" s="1244"/>
      <c r="E32" s="407"/>
    </row>
    <row r="33" spans="1:5" s="401" customFormat="1" ht="26.25" thickBot="1">
      <c r="A33" s="1229"/>
      <c r="B33" s="409" t="s">
        <v>909</v>
      </c>
      <c r="C33" s="410"/>
      <c r="D33" s="1245"/>
      <c r="E33" s="407"/>
    </row>
    <row r="34" spans="1:5" s="401" customFormat="1" ht="24.75" customHeight="1">
      <c r="A34" s="910" t="s">
        <v>3229</v>
      </c>
      <c r="B34" s="406" t="s">
        <v>907</v>
      </c>
      <c r="C34" s="400"/>
      <c r="D34" s="1230" t="s">
        <v>3065</v>
      </c>
      <c r="E34" s="407"/>
    </row>
    <row r="35" spans="1:5" s="401" customFormat="1" ht="24.75" customHeight="1">
      <c r="A35" s="1239"/>
      <c r="B35" s="412" t="s">
        <v>906</v>
      </c>
      <c r="C35" s="403"/>
      <c r="D35" s="1230"/>
    </row>
    <row r="36" spans="1:5" s="401" customFormat="1" ht="24.75" customHeight="1">
      <c r="A36" s="1239"/>
      <c r="B36" s="412" t="s">
        <v>905</v>
      </c>
      <c r="C36" s="403"/>
      <c r="D36" s="1230"/>
    </row>
    <row r="37" spans="1:5" s="401" customFormat="1" ht="24.75" customHeight="1">
      <c r="A37" s="1239"/>
      <c r="B37" s="412" t="s">
        <v>904</v>
      </c>
      <c r="C37" s="403"/>
      <c r="D37" s="1230"/>
    </row>
    <row r="38" spans="1:5" s="401" customFormat="1" ht="24.75" customHeight="1">
      <c r="A38" s="1239"/>
      <c r="B38" s="412" t="s">
        <v>903</v>
      </c>
      <c r="C38" s="403"/>
      <c r="D38" s="1230"/>
    </row>
    <row r="39" spans="1:5" s="401" customFormat="1" ht="24.75" customHeight="1">
      <c r="A39" s="1239"/>
      <c r="B39" s="412" t="s">
        <v>902</v>
      </c>
      <c r="C39" s="403"/>
      <c r="D39" s="1230"/>
    </row>
    <row r="40" spans="1:5" s="401" customFormat="1" ht="24.75" customHeight="1" thickBot="1">
      <c r="A40" s="885"/>
      <c r="B40" s="414" t="s">
        <v>901</v>
      </c>
      <c r="C40" s="410"/>
      <c r="D40" s="1230"/>
    </row>
    <row r="41" spans="1:5" s="401" customFormat="1" ht="15" customHeight="1">
      <c r="A41" s="1227" t="s">
        <v>995</v>
      </c>
      <c r="B41" s="411" t="s">
        <v>3224</v>
      </c>
      <c r="C41" s="411"/>
      <c r="D41" s="1230"/>
    </row>
    <row r="42" spans="1:5" s="401" customFormat="1" ht="25.5">
      <c r="A42" s="1228"/>
      <c r="B42" s="413" t="s">
        <v>3225</v>
      </c>
      <c r="C42" s="412"/>
      <c r="D42" s="1230"/>
    </row>
    <row r="43" spans="1:5" s="401" customFormat="1" ht="25.5">
      <c r="A43" s="1228"/>
      <c r="B43" s="412" t="s">
        <v>3226</v>
      </c>
      <c r="C43" s="412"/>
      <c r="D43" s="1230"/>
    </row>
    <row r="44" spans="1:5" s="401" customFormat="1" ht="25.5">
      <c r="A44" s="1228"/>
      <c r="B44" s="412" t="s">
        <v>3227</v>
      </c>
      <c r="C44" s="412"/>
      <c r="D44" s="1230"/>
    </row>
    <row r="45" spans="1:5" s="401" customFormat="1" ht="26.25" thickBot="1">
      <c r="A45" s="1229"/>
      <c r="B45" s="414" t="s">
        <v>3228</v>
      </c>
      <c r="C45" s="414"/>
      <c r="D45" s="1231"/>
    </row>
    <row r="46" spans="1:5">
      <c r="A46" s="250"/>
      <c r="C46" s="250"/>
    </row>
    <row r="47" spans="1:5">
      <c r="A47" s="250"/>
      <c r="B47" s="250"/>
      <c r="C47" s="250"/>
    </row>
    <row r="48" spans="1:5">
      <c r="A48" s="250"/>
      <c r="B48" s="250"/>
      <c r="C48" s="250"/>
    </row>
    <row r="49" spans="1:3">
      <c r="A49" s="250"/>
      <c r="B49" s="250"/>
      <c r="C49" s="250"/>
    </row>
    <row r="50" spans="1:3">
      <c r="A50" s="250"/>
      <c r="B50" s="250"/>
      <c r="C50" s="250"/>
    </row>
    <row r="51" spans="1:3">
      <c r="A51" s="250"/>
      <c r="B51" s="250"/>
      <c r="C51" s="250"/>
    </row>
    <row r="52" spans="1:3">
      <c r="A52" s="250"/>
      <c r="B52" s="250"/>
      <c r="C52" s="250"/>
    </row>
    <row r="53" spans="1:3">
      <c r="A53" s="250"/>
      <c r="B53" s="250"/>
      <c r="C53" s="250"/>
    </row>
    <row r="54" spans="1:3">
      <c r="A54" s="250"/>
      <c r="B54" s="250"/>
      <c r="C54" s="250"/>
    </row>
    <row r="55" spans="1:3">
      <c r="A55" s="250"/>
      <c r="B55" s="250"/>
      <c r="C55" s="250"/>
    </row>
    <row r="56" spans="1:3">
      <c r="A56" s="250"/>
      <c r="B56" s="250"/>
      <c r="C56" s="250"/>
    </row>
    <row r="57" spans="1:3">
      <c r="A57" s="250"/>
      <c r="B57" s="250"/>
      <c r="C57" s="250"/>
    </row>
    <row r="58" spans="1:3">
      <c r="A58" s="250"/>
      <c r="B58" s="250"/>
      <c r="C58" s="250"/>
    </row>
    <row r="59" spans="1:3">
      <c r="A59" s="250"/>
      <c r="B59" s="250"/>
      <c r="C59" s="250"/>
    </row>
    <row r="60" spans="1:3">
      <c r="A60" s="250"/>
      <c r="B60" s="250"/>
      <c r="C60" s="250"/>
    </row>
    <row r="61" spans="1:3">
      <c r="A61" s="250"/>
      <c r="B61" s="250"/>
      <c r="C61" s="250"/>
    </row>
    <row r="62" spans="1:3">
      <c r="A62" s="250"/>
      <c r="B62" s="250"/>
      <c r="C62" s="250"/>
    </row>
    <row r="63" spans="1:3">
      <c r="A63" s="250"/>
      <c r="B63" s="250"/>
      <c r="C63" s="250"/>
    </row>
    <row r="64" spans="1:3">
      <c r="A64" s="250"/>
      <c r="B64" s="250"/>
      <c r="C64" s="250"/>
    </row>
    <row r="65" spans="1:3">
      <c r="A65" s="250"/>
      <c r="B65" s="250"/>
      <c r="C65" s="250"/>
    </row>
    <row r="66" spans="1:3">
      <c r="A66" s="250"/>
      <c r="B66" s="250"/>
      <c r="C66" s="250"/>
    </row>
    <row r="67" spans="1:3">
      <c r="A67" s="250"/>
      <c r="B67" s="250"/>
      <c r="C67" s="250"/>
    </row>
    <row r="68" spans="1:3">
      <c r="A68" s="250"/>
      <c r="B68" s="250"/>
      <c r="C68" s="250"/>
    </row>
    <row r="69" spans="1:3">
      <c r="A69" s="250"/>
      <c r="B69" s="250"/>
      <c r="C69" s="250"/>
    </row>
    <row r="70" spans="1:3">
      <c r="A70" s="250"/>
      <c r="B70" s="250"/>
      <c r="C70" s="250"/>
    </row>
    <row r="71" spans="1:3">
      <c r="A71" s="250"/>
      <c r="B71" s="250"/>
      <c r="C71" s="250"/>
    </row>
    <row r="72" spans="1:3">
      <c r="A72" s="250"/>
      <c r="B72" s="250"/>
      <c r="C72" s="250"/>
    </row>
    <row r="73" spans="1:3">
      <c r="A73" s="250"/>
      <c r="B73" s="250"/>
      <c r="C73" s="250"/>
    </row>
    <row r="74" spans="1:3">
      <c r="A74" s="250"/>
      <c r="B74" s="250"/>
      <c r="C74" s="250"/>
    </row>
    <row r="75" spans="1:3">
      <c r="A75" s="250"/>
      <c r="B75" s="250"/>
      <c r="C75" s="250"/>
    </row>
    <row r="76" spans="1:3">
      <c r="A76" s="250"/>
      <c r="B76" s="250"/>
      <c r="C76" s="250"/>
    </row>
    <row r="77" spans="1:3">
      <c r="A77" s="250"/>
      <c r="B77" s="250"/>
      <c r="C77" s="250"/>
    </row>
    <row r="78" spans="1:3">
      <c r="A78" s="250"/>
      <c r="B78" s="250"/>
      <c r="C78" s="250"/>
    </row>
    <row r="79" spans="1:3">
      <c r="A79" s="250"/>
      <c r="B79" s="250"/>
      <c r="C79" s="250"/>
    </row>
    <row r="80" spans="1:3">
      <c r="A80" s="250"/>
      <c r="B80" s="250"/>
      <c r="C80" s="250"/>
    </row>
    <row r="81" spans="1:3">
      <c r="A81" s="250"/>
      <c r="B81" s="250"/>
      <c r="C81" s="250"/>
    </row>
    <row r="82" spans="1:3">
      <c r="A82" s="250"/>
      <c r="B82" s="250"/>
      <c r="C82" s="250"/>
    </row>
    <row r="83" spans="1:3">
      <c r="A83" s="250"/>
      <c r="B83" s="250"/>
      <c r="C83" s="250"/>
    </row>
    <row r="84" spans="1:3">
      <c r="A84" s="250"/>
      <c r="B84" s="250"/>
      <c r="C84" s="250"/>
    </row>
    <row r="85" spans="1:3">
      <c r="A85" s="250"/>
      <c r="B85" s="250"/>
      <c r="C85" s="250"/>
    </row>
    <row r="86" spans="1:3">
      <c r="A86" s="250"/>
      <c r="B86" s="250"/>
      <c r="C86" s="250"/>
    </row>
    <row r="87" spans="1:3">
      <c r="A87" s="250"/>
      <c r="B87" s="250"/>
      <c r="C87" s="250"/>
    </row>
    <row r="88" spans="1:3">
      <c r="A88" s="250"/>
      <c r="B88" s="250"/>
      <c r="C88" s="250"/>
    </row>
    <row r="89" spans="1:3">
      <c r="A89" s="250"/>
      <c r="B89" s="250"/>
      <c r="C89" s="250"/>
    </row>
    <row r="90" spans="1:3">
      <c r="A90" s="250"/>
      <c r="B90" s="250"/>
      <c r="C90" s="250"/>
    </row>
    <row r="91" spans="1:3">
      <c r="A91" s="250"/>
      <c r="B91" s="250"/>
      <c r="C91" s="250"/>
    </row>
    <row r="92" spans="1:3">
      <c r="A92" s="250"/>
      <c r="B92" s="250"/>
      <c r="C92" s="250"/>
    </row>
    <row r="93" spans="1:3">
      <c r="A93" s="250"/>
      <c r="B93" s="250"/>
      <c r="C93" s="250"/>
    </row>
    <row r="94" spans="1:3">
      <c r="A94" s="250"/>
      <c r="B94" s="250"/>
      <c r="C94" s="250"/>
    </row>
    <row r="95" spans="1:3">
      <c r="A95" s="250"/>
      <c r="B95" s="250"/>
      <c r="C95" s="250"/>
    </row>
    <row r="96" spans="1:3">
      <c r="A96" s="250"/>
      <c r="B96" s="250"/>
      <c r="C96" s="250"/>
    </row>
    <row r="97" spans="1:3">
      <c r="A97" s="250"/>
      <c r="B97" s="250"/>
      <c r="C97" s="250"/>
    </row>
    <row r="98" spans="1:3">
      <c r="A98" s="250"/>
      <c r="B98" s="250"/>
      <c r="C98" s="250"/>
    </row>
    <row r="99" spans="1:3">
      <c r="A99" s="250"/>
      <c r="B99" s="250"/>
      <c r="C99" s="250"/>
    </row>
    <row r="100" spans="1:3">
      <c r="A100" s="250"/>
      <c r="B100" s="250"/>
      <c r="C100" s="250"/>
    </row>
    <row r="101" spans="1:3">
      <c r="A101" s="250"/>
      <c r="B101" s="250"/>
      <c r="C101" s="250"/>
    </row>
    <row r="102" spans="1:3">
      <c r="A102" s="250"/>
      <c r="B102" s="250"/>
      <c r="C102" s="250"/>
    </row>
    <row r="103" spans="1:3">
      <c r="A103" s="250"/>
      <c r="B103" s="250"/>
      <c r="C103" s="250"/>
    </row>
    <row r="104" spans="1:3">
      <c r="A104" s="250"/>
      <c r="B104" s="250"/>
      <c r="C104" s="250"/>
    </row>
    <row r="105" spans="1:3">
      <c r="A105" s="250"/>
      <c r="B105" s="250"/>
      <c r="C105" s="250"/>
    </row>
    <row r="106" spans="1:3">
      <c r="A106" s="250"/>
      <c r="B106" s="250"/>
      <c r="C106" s="250"/>
    </row>
    <row r="107" spans="1:3">
      <c r="A107" s="250"/>
      <c r="B107" s="250"/>
      <c r="C107" s="250"/>
    </row>
    <row r="108" spans="1:3">
      <c r="A108" s="250"/>
      <c r="B108" s="250"/>
      <c r="C108" s="250"/>
    </row>
    <row r="109" spans="1:3">
      <c r="A109" s="250"/>
      <c r="B109" s="250"/>
      <c r="C109" s="250"/>
    </row>
    <row r="110" spans="1:3">
      <c r="A110" s="250"/>
      <c r="B110" s="250"/>
      <c r="C110" s="250"/>
    </row>
    <row r="111" spans="1:3">
      <c r="A111" s="250"/>
      <c r="B111" s="250"/>
      <c r="C111" s="250"/>
    </row>
    <row r="112" spans="1:3">
      <c r="A112" s="250"/>
      <c r="B112" s="250"/>
      <c r="C112" s="250"/>
    </row>
    <row r="113" spans="1:3">
      <c r="A113" s="250"/>
      <c r="B113" s="250"/>
      <c r="C113" s="250"/>
    </row>
    <row r="114" spans="1:3">
      <c r="A114" s="250"/>
      <c r="B114" s="250"/>
      <c r="C114" s="250"/>
    </row>
    <row r="115" spans="1:3">
      <c r="A115" s="250"/>
      <c r="B115" s="250"/>
      <c r="C115" s="250"/>
    </row>
    <row r="116" spans="1:3">
      <c r="A116" s="250"/>
      <c r="B116" s="250"/>
      <c r="C116" s="250"/>
    </row>
    <row r="117" spans="1:3">
      <c r="A117" s="250"/>
      <c r="B117" s="250"/>
      <c r="C117" s="250"/>
    </row>
    <row r="118" spans="1:3">
      <c r="A118" s="250"/>
      <c r="B118" s="250"/>
      <c r="C118" s="250"/>
    </row>
    <row r="119" spans="1:3">
      <c r="A119" s="250"/>
      <c r="B119" s="250"/>
      <c r="C119" s="25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election activeCell="A4" sqref="A4:C5"/>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84" t="s">
        <v>3088</v>
      </c>
      <c r="B1" s="381"/>
      <c r="C1" s="381"/>
      <c r="D1" s="382"/>
    </row>
    <row r="2" spans="1:5">
      <c r="A2" s="486" t="s">
        <v>104</v>
      </c>
      <c r="B2" s="378"/>
      <c r="C2" s="378"/>
      <c r="D2" s="434"/>
    </row>
    <row r="3" spans="1:5" ht="15.75" thickBot="1">
      <c r="A3" s="676"/>
      <c r="B3" s="677"/>
      <c r="C3" s="677"/>
      <c r="D3" s="717"/>
    </row>
    <row r="4" spans="1:5" ht="15" customHeight="1">
      <c r="A4" s="718" t="s">
        <v>104</v>
      </c>
      <c r="B4" s="719"/>
      <c r="C4" s="719"/>
      <c r="D4" s="809" t="s">
        <v>3131</v>
      </c>
    </row>
    <row r="5" spans="1:5" ht="24.95" customHeight="1" thickBot="1">
      <c r="A5" s="720"/>
      <c r="B5" s="721"/>
      <c r="C5" s="721"/>
      <c r="D5" s="850"/>
    </row>
    <row r="6" spans="1:5" ht="15" customHeight="1" thickBot="1">
      <c r="A6" s="493" t="s">
        <v>3199</v>
      </c>
      <c r="B6" s="396"/>
      <c r="C6" s="34" t="str">
        <f>Obsah!C49</f>
        <v>(31/12/2015)</v>
      </c>
      <c r="D6" s="33"/>
    </row>
    <row r="7" spans="1:5" ht="39" customHeight="1" thickBot="1">
      <c r="A7" s="1084" t="s">
        <v>935</v>
      </c>
      <c r="B7" s="1085"/>
      <c r="C7" s="93" t="s">
        <v>111</v>
      </c>
      <c r="D7" s="218"/>
    </row>
    <row r="8" spans="1:5" ht="15" customHeight="1">
      <c r="A8" s="1129" t="s">
        <v>934</v>
      </c>
      <c r="B8" s="200" t="s">
        <v>103</v>
      </c>
      <c r="C8" s="549">
        <v>18.46</v>
      </c>
      <c r="D8" s="779" t="s">
        <v>847</v>
      </c>
    </row>
    <row r="9" spans="1:5">
      <c r="A9" s="1130"/>
      <c r="B9" s="490" t="s">
        <v>101</v>
      </c>
      <c r="C9" s="547">
        <v>18.46</v>
      </c>
      <c r="D9" s="780"/>
    </row>
    <row r="10" spans="1:5" ht="15.75" thickBot="1">
      <c r="A10" s="1131"/>
      <c r="B10" s="199" t="s">
        <v>100</v>
      </c>
      <c r="C10" s="548">
        <v>18.46</v>
      </c>
      <c r="D10" s="821"/>
    </row>
    <row r="11" spans="1:5" ht="15" customHeight="1">
      <c r="A11" s="1129" t="s">
        <v>933</v>
      </c>
      <c r="B11" s="200" t="s">
        <v>101</v>
      </c>
      <c r="C11" s="200"/>
      <c r="D11" s="779" t="s">
        <v>840</v>
      </c>
    </row>
    <row r="12" spans="1:5" ht="15.75" thickBot="1">
      <c r="A12" s="1131"/>
      <c r="B12" s="199" t="s">
        <v>100</v>
      </c>
      <c r="C12" s="199"/>
      <c r="D12" s="821"/>
    </row>
    <row r="13" spans="1:5">
      <c r="A13" s="135"/>
      <c r="B13" s="135"/>
      <c r="C13" s="135"/>
      <c r="D13" s="135"/>
      <c r="E13" s="1"/>
    </row>
    <row r="14" spans="1:5">
      <c r="A14" s="135"/>
      <c r="B14" s="135"/>
      <c r="C14" s="135"/>
      <c r="D14" s="135"/>
      <c r="E14" s="1"/>
    </row>
    <row r="15" spans="1:5">
      <c r="A15" s="135"/>
      <c r="B15" s="135"/>
      <c r="C15" s="135"/>
      <c r="D15" s="135"/>
      <c r="E15" s="1"/>
    </row>
    <row r="16" spans="1:5">
      <c r="A16" s="135"/>
      <c r="B16" s="135"/>
      <c r="C16" s="135"/>
      <c r="D16" s="135"/>
      <c r="E16" s="1"/>
    </row>
    <row r="17" spans="1:5">
      <c r="A17" s="135"/>
      <c r="B17" s="135"/>
      <c r="C17" s="135"/>
      <c r="D17" s="135"/>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election activeCell="A4" sqref="A4:D5"/>
    </sheetView>
  </sheetViews>
  <sheetFormatPr defaultRowHeight="15"/>
  <cols>
    <col min="1" max="1" width="35.28515625" customWidth="1"/>
    <col min="2" max="2" width="35.7109375" customWidth="1"/>
    <col min="3" max="3" width="27.42578125" customWidth="1"/>
    <col min="4" max="5" width="15.7109375" customWidth="1"/>
  </cols>
  <sheetData>
    <row r="1" spans="1:5">
      <c r="A1" s="484" t="s">
        <v>3087</v>
      </c>
      <c r="B1" s="381"/>
      <c r="C1" s="381"/>
      <c r="D1" s="381"/>
      <c r="E1" s="382"/>
    </row>
    <row r="2" spans="1:5">
      <c r="A2" s="486" t="s">
        <v>939</v>
      </c>
      <c r="B2" s="378"/>
      <c r="C2" s="378"/>
      <c r="D2" s="378"/>
      <c r="E2" s="434"/>
    </row>
    <row r="3" spans="1:5" ht="15.75" thickBot="1">
      <c r="A3" s="676"/>
      <c r="B3" s="677"/>
      <c r="C3" s="677"/>
      <c r="D3" s="677"/>
      <c r="E3" s="717"/>
    </row>
    <row r="4" spans="1:5">
      <c r="A4" s="718" t="s">
        <v>931</v>
      </c>
      <c r="B4" s="719"/>
      <c r="C4" s="719"/>
      <c r="D4" s="719"/>
      <c r="E4" s="809" t="s">
        <v>3131</v>
      </c>
    </row>
    <row r="5" spans="1:5" ht="24.95" customHeight="1" thickBot="1">
      <c r="A5" s="720"/>
      <c r="B5" s="721"/>
      <c r="C5" s="721"/>
      <c r="D5" s="721"/>
      <c r="E5" s="850"/>
    </row>
    <row r="6" spans="1:5" ht="15.75" thickBot="1">
      <c r="A6" s="491" t="s">
        <v>3199</v>
      </c>
      <c r="B6" s="202"/>
      <c r="C6" s="193"/>
      <c r="D6" s="34" t="str">
        <f>Obsah!C49</f>
        <v>(31/12/2015)</v>
      </c>
      <c r="E6" s="201"/>
    </row>
    <row r="7" spans="1:5" ht="39" thickBot="1">
      <c r="A7" s="1084" t="s">
        <v>935</v>
      </c>
      <c r="B7" s="1085"/>
      <c r="C7" s="1247"/>
      <c r="D7" s="93" t="s">
        <v>111</v>
      </c>
      <c r="E7" s="219"/>
    </row>
    <row r="8" spans="1:5">
      <c r="A8" s="1118" t="s">
        <v>938</v>
      </c>
      <c r="B8" s="1246" t="s">
        <v>98</v>
      </c>
      <c r="C8" s="1062"/>
      <c r="D8" s="576">
        <v>2.3999999999999998E-3</v>
      </c>
      <c r="E8" s="990" t="s">
        <v>73</v>
      </c>
    </row>
    <row r="9" spans="1:5">
      <c r="A9" s="1127"/>
      <c r="B9" s="1019" t="s">
        <v>89</v>
      </c>
      <c r="C9" s="1060"/>
      <c r="D9" s="577">
        <v>5.0099999999999999E-2</v>
      </c>
      <c r="E9" s="991"/>
    </row>
    <row r="10" spans="1:5">
      <c r="A10" s="1127"/>
      <c r="B10" s="1019" t="s">
        <v>891</v>
      </c>
      <c r="C10" s="1060"/>
      <c r="D10" s="578">
        <v>148322</v>
      </c>
      <c r="E10" s="991"/>
    </row>
    <row r="11" spans="1:5">
      <c r="A11" s="1127"/>
      <c r="B11" s="1019" t="s">
        <v>890</v>
      </c>
      <c r="C11" s="1060"/>
      <c r="D11" s="578">
        <v>1438</v>
      </c>
      <c r="E11" s="991"/>
    </row>
    <row r="12" spans="1:5" ht="15.75" thickBot="1">
      <c r="A12" s="1128"/>
      <c r="B12" s="1113" t="s">
        <v>889</v>
      </c>
      <c r="C12" s="1055"/>
      <c r="D12" s="579">
        <v>939</v>
      </c>
      <c r="E12" s="992"/>
    </row>
    <row r="13" spans="1:5">
      <c r="A13" s="1135" t="s">
        <v>937</v>
      </c>
      <c r="B13" s="1132" t="s">
        <v>93</v>
      </c>
      <c r="C13" s="1065"/>
      <c r="D13" s="212"/>
      <c r="E13" s="990" t="s">
        <v>70</v>
      </c>
    </row>
    <row r="14" spans="1:5">
      <c r="A14" s="1127"/>
      <c r="B14" s="1019" t="s">
        <v>91</v>
      </c>
      <c r="C14" s="1060"/>
      <c r="D14" s="210"/>
      <c r="E14" s="991"/>
    </row>
    <row r="15" spans="1:5">
      <c r="A15" s="1127"/>
      <c r="B15" s="1019" t="s">
        <v>90</v>
      </c>
      <c r="C15" s="1060"/>
      <c r="D15" s="210"/>
      <c r="E15" s="991"/>
    </row>
    <row r="16" spans="1:5">
      <c r="A16" s="1127"/>
      <c r="B16" s="1019" t="s">
        <v>936</v>
      </c>
      <c r="C16" s="1060"/>
      <c r="D16" s="210"/>
      <c r="E16" s="991"/>
    </row>
    <row r="17" spans="1:5">
      <c r="A17" s="1127"/>
      <c r="B17" s="1019" t="s">
        <v>88</v>
      </c>
      <c r="C17" s="1060"/>
      <c r="D17" s="210"/>
      <c r="E17" s="991"/>
    </row>
    <row r="18" spans="1:5" ht="15.75" thickBot="1">
      <c r="A18" s="1128"/>
      <c r="B18" s="1113" t="s">
        <v>890</v>
      </c>
      <c r="C18" s="1055"/>
      <c r="D18" s="211"/>
      <c r="E18" s="992"/>
    </row>
    <row r="19" spans="1:5">
      <c r="A19" s="1135" t="s">
        <v>892</v>
      </c>
      <c r="B19" s="1132" t="s">
        <v>98</v>
      </c>
      <c r="C19" s="1065"/>
      <c r="D19" s="212"/>
      <c r="E19" s="990" t="s">
        <v>77</v>
      </c>
    </row>
    <row r="20" spans="1:5">
      <c r="A20" s="1127"/>
      <c r="B20" s="1019" t="s">
        <v>89</v>
      </c>
      <c r="C20" s="1060"/>
      <c r="D20" s="210"/>
      <c r="E20" s="991"/>
    </row>
    <row r="21" spans="1:5">
      <c r="A21" s="1127"/>
      <c r="B21" s="1019" t="s">
        <v>891</v>
      </c>
      <c r="C21" s="1060"/>
      <c r="D21" s="210"/>
      <c r="E21" s="991"/>
    </row>
    <row r="22" spans="1:5">
      <c r="A22" s="1127"/>
      <c r="B22" s="1019" t="s">
        <v>890</v>
      </c>
      <c r="C22" s="1060"/>
      <c r="D22" s="210"/>
      <c r="E22" s="991"/>
    </row>
    <row r="23" spans="1:5" ht="15.75" thickBot="1">
      <c r="A23" s="1128"/>
      <c r="B23" s="1113" t="s">
        <v>889</v>
      </c>
      <c r="C23" s="1055"/>
      <c r="D23" s="211"/>
      <c r="E23" s="99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60" customWidth="1"/>
    <col min="4" max="4" width="75.7109375" style="259" customWidth="1"/>
    <col min="5" max="256" width="9.140625" style="259"/>
    <col min="257" max="257" width="6.42578125" style="259" customWidth="1"/>
    <col min="258" max="258" width="7.140625" style="259" customWidth="1"/>
    <col min="259" max="259" width="8.5703125" style="259" customWidth="1"/>
    <col min="260" max="260" width="60" style="259" customWidth="1"/>
    <col min="261" max="512" width="9.140625" style="259"/>
    <col min="513" max="513" width="6.42578125" style="259" customWidth="1"/>
    <col min="514" max="514" width="7.140625" style="259" customWidth="1"/>
    <col min="515" max="515" width="8.5703125" style="259" customWidth="1"/>
    <col min="516" max="516" width="60" style="259" customWidth="1"/>
    <col min="517" max="768" width="9.140625" style="259"/>
    <col min="769" max="769" width="6.42578125" style="259" customWidth="1"/>
    <col min="770" max="770" width="7.140625" style="259" customWidth="1"/>
    <col min="771" max="771" width="8.5703125" style="259" customWidth="1"/>
    <col min="772" max="772" width="60" style="259" customWidth="1"/>
    <col min="773" max="1024" width="9.140625" style="259"/>
    <col min="1025" max="1025" width="6.42578125" style="259" customWidth="1"/>
    <col min="1026" max="1026" width="7.140625" style="259" customWidth="1"/>
    <col min="1027" max="1027" width="8.5703125" style="259" customWidth="1"/>
    <col min="1028" max="1028" width="60" style="259" customWidth="1"/>
    <col min="1029" max="1280" width="9.140625" style="259"/>
    <col min="1281" max="1281" width="6.42578125" style="259" customWidth="1"/>
    <col min="1282" max="1282" width="7.140625" style="259" customWidth="1"/>
    <col min="1283" max="1283" width="8.5703125" style="259" customWidth="1"/>
    <col min="1284" max="1284" width="60" style="259" customWidth="1"/>
    <col min="1285" max="1536" width="9.140625" style="259"/>
    <col min="1537" max="1537" width="6.42578125" style="259" customWidth="1"/>
    <col min="1538" max="1538" width="7.140625" style="259" customWidth="1"/>
    <col min="1539" max="1539" width="8.5703125" style="259" customWidth="1"/>
    <col min="1540" max="1540" width="60" style="259" customWidth="1"/>
    <col min="1541" max="1792" width="9.140625" style="259"/>
    <col min="1793" max="1793" width="6.42578125" style="259" customWidth="1"/>
    <col min="1794" max="1794" width="7.140625" style="259" customWidth="1"/>
    <col min="1795" max="1795" width="8.5703125" style="259" customWidth="1"/>
    <col min="1796" max="1796" width="60" style="259" customWidth="1"/>
    <col min="1797" max="2048" width="9.140625" style="259"/>
    <col min="2049" max="2049" width="6.42578125" style="259" customWidth="1"/>
    <col min="2050" max="2050" width="7.140625" style="259" customWidth="1"/>
    <col min="2051" max="2051" width="8.5703125" style="259" customWidth="1"/>
    <col min="2052" max="2052" width="60" style="259" customWidth="1"/>
    <col min="2053" max="2304" width="9.140625" style="259"/>
    <col min="2305" max="2305" width="6.42578125" style="259" customWidth="1"/>
    <col min="2306" max="2306" width="7.140625" style="259" customWidth="1"/>
    <col min="2307" max="2307" width="8.5703125" style="259" customWidth="1"/>
    <col min="2308" max="2308" width="60" style="259" customWidth="1"/>
    <col min="2309" max="2560" width="9.140625" style="259"/>
    <col min="2561" max="2561" width="6.42578125" style="259" customWidth="1"/>
    <col min="2562" max="2562" width="7.140625" style="259" customWidth="1"/>
    <col min="2563" max="2563" width="8.5703125" style="259" customWidth="1"/>
    <col min="2564" max="2564" width="60" style="259" customWidth="1"/>
    <col min="2565" max="2816" width="9.140625" style="259"/>
    <col min="2817" max="2817" width="6.42578125" style="259" customWidth="1"/>
    <col min="2818" max="2818" width="7.140625" style="259" customWidth="1"/>
    <col min="2819" max="2819" width="8.5703125" style="259" customWidth="1"/>
    <col min="2820" max="2820" width="60" style="259" customWidth="1"/>
    <col min="2821" max="3072" width="9.140625" style="259"/>
    <col min="3073" max="3073" width="6.42578125" style="259" customWidth="1"/>
    <col min="3074" max="3074" width="7.140625" style="259" customWidth="1"/>
    <col min="3075" max="3075" width="8.5703125" style="259" customWidth="1"/>
    <col min="3076" max="3076" width="60" style="259" customWidth="1"/>
    <col min="3077" max="3328" width="9.140625" style="259"/>
    <col min="3329" max="3329" width="6.42578125" style="259" customWidth="1"/>
    <col min="3330" max="3330" width="7.140625" style="259" customWidth="1"/>
    <col min="3331" max="3331" width="8.5703125" style="259" customWidth="1"/>
    <col min="3332" max="3332" width="60" style="259" customWidth="1"/>
    <col min="3333" max="3584" width="9.140625" style="259"/>
    <col min="3585" max="3585" width="6.42578125" style="259" customWidth="1"/>
    <col min="3586" max="3586" width="7.140625" style="259" customWidth="1"/>
    <col min="3587" max="3587" width="8.5703125" style="259" customWidth="1"/>
    <col min="3588" max="3588" width="60" style="259" customWidth="1"/>
    <col min="3589" max="3840" width="9.140625" style="259"/>
    <col min="3841" max="3841" width="6.42578125" style="259" customWidth="1"/>
    <col min="3842" max="3842" width="7.140625" style="259" customWidth="1"/>
    <col min="3843" max="3843" width="8.5703125" style="259" customWidth="1"/>
    <col min="3844" max="3844" width="60" style="259" customWidth="1"/>
    <col min="3845" max="4096" width="9.140625" style="259"/>
    <col min="4097" max="4097" width="6.42578125" style="259" customWidth="1"/>
    <col min="4098" max="4098" width="7.140625" style="259" customWidth="1"/>
    <col min="4099" max="4099" width="8.5703125" style="259" customWidth="1"/>
    <col min="4100" max="4100" width="60" style="259" customWidth="1"/>
    <col min="4101" max="4352" width="9.140625" style="259"/>
    <col min="4353" max="4353" width="6.42578125" style="259" customWidth="1"/>
    <col min="4354" max="4354" width="7.140625" style="259" customWidth="1"/>
    <col min="4355" max="4355" width="8.5703125" style="259" customWidth="1"/>
    <col min="4356" max="4356" width="60" style="259" customWidth="1"/>
    <col min="4357" max="4608" width="9.140625" style="259"/>
    <col min="4609" max="4609" width="6.42578125" style="259" customWidth="1"/>
    <col min="4610" max="4610" width="7.140625" style="259" customWidth="1"/>
    <col min="4611" max="4611" width="8.5703125" style="259" customWidth="1"/>
    <col min="4612" max="4612" width="60" style="259" customWidth="1"/>
    <col min="4613" max="4864" width="9.140625" style="259"/>
    <col min="4865" max="4865" width="6.42578125" style="259" customWidth="1"/>
    <col min="4866" max="4866" width="7.140625" style="259" customWidth="1"/>
    <col min="4867" max="4867" width="8.5703125" style="259" customWidth="1"/>
    <col min="4868" max="4868" width="60" style="259" customWidth="1"/>
    <col min="4869" max="5120" width="9.140625" style="259"/>
    <col min="5121" max="5121" width="6.42578125" style="259" customWidth="1"/>
    <col min="5122" max="5122" width="7.140625" style="259" customWidth="1"/>
    <col min="5123" max="5123" width="8.5703125" style="259" customWidth="1"/>
    <col min="5124" max="5124" width="60" style="259" customWidth="1"/>
    <col min="5125" max="5376" width="9.140625" style="259"/>
    <col min="5377" max="5377" width="6.42578125" style="259" customWidth="1"/>
    <col min="5378" max="5378" width="7.140625" style="259" customWidth="1"/>
    <col min="5379" max="5379" width="8.5703125" style="259" customWidth="1"/>
    <col min="5380" max="5380" width="60" style="259" customWidth="1"/>
    <col min="5381" max="5632" width="9.140625" style="259"/>
    <col min="5633" max="5633" width="6.42578125" style="259" customWidth="1"/>
    <col min="5634" max="5634" width="7.140625" style="259" customWidth="1"/>
    <col min="5635" max="5635" width="8.5703125" style="259" customWidth="1"/>
    <col min="5636" max="5636" width="60" style="259" customWidth="1"/>
    <col min="5637" max="5888" width="9.140625" style="259"/>
    <col min="5889" max="5889" width="6.42578125" style="259" customWidth="1"/>
    <col min="5890" max="5890" width="7.140625" style="259" customWidth="1"/>
    <col min="5891" max="5891" width="8.5703125" style="259" customWidth="1"/>
    <col min="5892" max="5892" width="60" style="259" customWidth="1"/>
    <col min="5893" max="6144" width="9.140625" style="259"/>
    <col min="6145" max="6145" width="6.42578125" style="259" customWidth="1"/>
    <col min="6146" max="6146" width="7.140625" style="259" customWidth="1"/>
    <col min="6147" max="6147" width="8.5703125" style="259" customWidth="1"/>
    <col min="6148" max="6148" width="60" style="259" customWidth="1"/>
    <col min="6149" max="6400" width="9.140625" style="259"/>
    <col min="6401" max="6401" width="6.42578125" style="259" customWidth="1"/>
    <col min="6402" max="6402" width="7.140625" style="259" customWidth="1"/>
    <col min="6403" max="6403" width="8.5703125" style="259" customWidth="1"/>
    <col min="6404" max="6404" width="60" style="259" customWidth="1"/>
    <col min="6405" max="6656" width="9.140625" style="259"/>
    <col min="6657" max="6657" width="6.42578125" style="259" customWidth="1"/>
    <col min="6658" max="6658" width="7.140625" style="259" customWidth="1"/>
    <col min="6659" max="6659" width="8.5703125" style="259" customWidth="1"/>
    <col min="6660" max="6660" width="60" style="259" customWidth="1"/>
    <col min="6661" max="6912" width="9.140625" style="259"/>
    <col min="6913" max="6913" width="6.42578125" style="259" customWidth="1"/>
    <col min="6914" max="6914" width="7.140625" style="259" customWidth="1"/>
    <col min="6915" max="6915" width="8.5703125" style="259" customWidth="1"/>
    <col min="6916" max="6916" width="60" style="259" customWidth="1"/>
    <col min="6917" max="7168" width="9.140625" style="259"/>
    <col min="7169" max="7169" width="6.42578125" style="259" customWidth="1"/>
    <col min="7170" max="7170" width="7.140625" style="259" customWidth="1"/>
    <col min="7171" max="7171" width="8.5703125" style="259" customWidth="1"/>
    <col min="7172" max="7172" width="60" style="259" customWidth="1"/>
    <col min="7173" max="7424" width="9.140625" style="259"/>
    <col min="7425" max="7425" width="6.42578125" style="259" customWidth="1"/>
    <col min="7426" max="7426" width="7.140625" style="259" customWidth="1"/>
    <col min="7427" max="7427" width="8.5703125" style="259" customWidth="1"/>
    <col min="7428" max="7428" width="60" style="259" customWidth="1"/>
    <col min="7429" max="7680" width="9.140625" style="259"/>
    <col min="7681" max="7681" width="6.42578125" style="259" customWidth="1"/>
    <col min="7682" max="7682" width="7.140625" style="259" customWidth="1"/>
    <col min="7683" max="7683" width="8.5703125" style="259" customWidth="1"/>
    <col min="7684" max="7684" width="60" style="259" customWidth="1"/>
    <col min="7685" max="7936" width="9.140625" style="259"/>
    <col min="7937" max="7937" width="6.42578125" style="259" customWidth="1"/>
    <col min="7938" max="7938" width="7.140625" style="259" customWidth="1"/>
    <col min="7939" max="7939" width="8.5703125" style="259" customWidth="1"/>
    <col min="7940" max="7940" width="60" style="259" customWidth="1"/>
    <col min="7941" max="8192" width="9.140625" style="259"/>
    <col min="8193" max="8193" width="6.42578125" style="259" customWidth="1"/>
    <col min="8194" max="8194" width="7.140625" style="259" customWidth="1"/>
    <col min="8195" max="8195" width="8.5703125" style="259" customWidth="1"/>
    <col min="8196" max="8196" width="60" style="259" customWidth="1"/>
    <col min="8197" max="8448" width="9.140625" style="259"/>
    <col min="8449" max="8449" width="6.42578125" style="259" customWidth="1"/>
    <col min="8450" max="8450" width="7.140625" style="259" customWidth="1"/>
    <col min="8451" max="8451" width="8.5703125" style="259" customWidth="1"/>
    <col min="8452" max="8452" width="60" style="259" customWidth="1"/>
    <col min="8453" max="8704" width="9.140625" style="259"/>
    <col min="8705" max="8705" width="6.42578125" style="259" customWidth="1"/>
    <col min="8706" max="8706" width="7.140625" style="259" customWidth="1"/>
    <col min="8707" max="8707" width="8.5703125" style="259" customWidth="1"/>
    <col min="8708" max="8708" width="60" style="259" customWidth="1"/>
    <col min="8709" max="8960" width="9.140625" style="259"/>
    <col min="8961" max="8961" width="6.42578125" style="259" customWidth="1"/>
    <col min="8962" max="8962" width="7.140625" style="259" customWidth="1"/>
    <col min="8963" max="8963" width="8.5703125" style="259" customWidth="1"/>
    <col min="8964" max="8964" width="60" style="259" customWidth="1"/>
    <col min="8965" max="9216" width="9.140625" style="259"/>
    <col min="9217" max="9217" width="6.42578125" style="259" customWidth="1"/>
    <col min="9218" max="9218" width="7.140625" style="259" customWidth="1"/>
    <col min="9219" max="9219" width="8.5703125" style="259" customWidth="1"/>
    <col min="9220" max="9220" width="60" style="259" customWidth="1"/>
    <col min="9221" max="9472" width="9.140625" style="259"/>
    <col min="9473" max="9473" width="6.42578125" style="259" customWidth="1"/>
    <col min="9474" max="9474" width="7.140625" style="259" customWidth="1"/>
    <col min="9475" max="9475" width="8.5703125" style="259" customWidth="1"/>
    <col min="9476" max="9476" width="60" style="259" customWidth="1"/>
    <col min="9477" max="9728" width="9.140625" style="259"/>
    <col min="9729" max="9729" width="6.42578125" style="259" customWidth="1"/>
    <col min="9730" max="9730" width="7.140625" style="259" customWidth="1"/>
    <col min="9731" max="9731" width="8.5703125" style="259" customWidth="1"/>
    <col min="9732" max="9732" width="60" style="259" customWidth="1"/>
    <col min="9733" max="9984" width="9.140625" style="259"/>
    <col min="9985" max="9985" width="6.42578125" style="259" customWidth="1"/>
    <col min="9986" max="9986" width="7.140625" style="259" customWidth="1"/>
    <col min="9987" max="9987" width="8.5703125" style="259" customWidth="1"/>
    <col min="9988" max="9988" width="60" style="259" customWidth="1"/>
    <col min="9989" max="10240" width="9.140625" style="259"/>
    <col min="10241" max="10241" width="6.42578125" style="259" customWidth="1"/>
    <col min="10242" max="10242" width="7.140625" style="259" customWidth="1"/>
    <col min="10243" max="10243" width="8.5703125" style="259" customWidth="1"/>
    <col min="10244" max="10244" width="60" style="259" customWidth="1"/>
    <col min="10245" max="10496" width="9.140625" style="259"/>
    <col min="10497" max="10497" width="6.42578125" style="259" customWidth="1"/>
    <col min="10498" max="10498" width="7.140625" style="259" customWidth="1"/>
    <col min="10499" max="10499" width="8.5703125" style="259" customWidth="1"/>
    <col min="10500" max="10500" width="60" style="259" customWidth="1"/>
    <col min="10501" max="10752" width="9.140625" style="259"/>
    <col min="10753" max="10753" width="6.42578125" style="259" customWidth="1"/>
    <col min="10754" max="10754" width="7.140625" style="259" customWidth="1"/>
    <col min="10755" max="10755" width="8.5703125" style="259" customWidth="1"/>
    <col min="10756" max="10756" width="60" style="259" customWidth="1"/>
    <col min="10757" max="11008" width="9.140625" style="259"/>
    <col min="11009" max="11009" width="6.42578125" style="259" customWidth="1"/>
    <col min="11010" max="11010" width="7.140625" style="259" customWidth="1"/>
    <col min="11011" max="11011" width="8.5703125" style="259" customWidth="1"/>
    <col min="11012" max="11012" width="60" style="259" customWidth="1"/>
    <col min="11013" max="11264" width="9.140625" style="259"/>
    <col min="11265" max="11265" width="6.42578125" style="259" customWidth="1"/>
    <col min="11266" max="11266" width="7.140625" style="259" customWidth="1"/>
    <col min="11267" max="11267" width="8.5703125" style="259" customWidth="1"/>
    <col min="11268" max="11268" width="60" style="259" customWidth="1"/>
    <col min="11269" max="11520" width="9.140625" style="259"/>
    <col min="11521" max="11521" width="6.42578125" style="259" customWidth="1"/>
    <col min="11522" max="11522" width="7.140625" style="259" customWidth="1"/>
    <col min="11523" max="11523" width="8.5703125" style="259" customWidth="1"/>
    <col min="11524" max="11524" width="60" style="259" customWidth="1"/>
    <col min="11525" max="11776" width="9.140625" style="259"/>
    <col min="11777" max="11777" width="6.42578125" style="259" customWidth="1"/>
    <col min="11778" max="11778" width="7.140625" style="259" customWidth="1"/>
    <col min="11779" max="11779" width="8.5703125" style="259" customWidth="1"/>
    <col min="11780" max="11780" width="60" style="259" customWidth="1"/>
    <col min="11781" max="12032" width="9.140625" style="259"/>
    <col min="12033" max="12033" width="6.42578125" style="259" customWidth="1"/>
    <col min="12034" max="12034" width="7.140625" style="259" customWidth="1"/>
    <col min="12035" max="12035" width="8.5703125" style="259" customWidth="1"/>
    <col min="12036" max="12036" width="60" style="259" customWidth="1"/>
    <col min="12037" max="12288" width="9.140625" style="259"/>
    <col min="12289" max="12289" width="6.42578125" style="259" customWidth="1"/>
    <col min="12290" max="12290" width="7.140625" style="259" customWidth="1"/>
    <col min="12291" max="12291" width="8.5703125" style="259" customWidth="1"/>
    <col min="12292" max="12292" width="60" style="259" customWidth="1"/>
    <col min="12293" max="12544" width="9.140625" style="259"/>
    <col min="12545" max="12545" width="6.42578125" style="259" customWidth="1"/>
    <col min="12546" max="12546" width="7.140625" style="259" customWidth="1"/>
    <col min="12547" max="12547" width="8.5703125" style="259" customWidth="1"/>
    <col min="12548" max="12548" width="60" style="259" customWidth="1"/>
    <col min="12549" max="12800" width="9.140625" style="259"/>
    <col min="12801" max="12801" width="6.42578125" style="259" customWidth="1"/>
    <col min="12802" max="12802" width="7.140625" style="259" customWidth="1"/>
    <col min="12803" max="12803" width="8.5703125" style="259" customWidth="1"/>
    <col min="12804" max="12804" width="60" style="259" customWidth="1"/>
    <col min="12805" max="13056" width="9.140625" style="259"/>
    <col min="13057" max="13057" width="6.42578125" style="259" customWidth="1"/>
    <col min="13058" max="13058" width="7.140625" style="259" customWidth="1"/>
    <col min="13059" max="13059" width="8.5703125" style="259" customWidth="1"/>
    <col min="13060" max="13060" width="60" style="259" customWidth="1"/>
    <col min="13061" max="13312" width="9.140625" style="259"/>
    <col min="13313" max="13313" width="6.42578125" style="259" customWidth="1"/>
    <col min="13314" max="13314" width="7.140625" style="259" customWidth="1"/>
    <col min="13315" max="13315" width="8.5703125" style="259" customWidth="1"/>
    <col min="13316" max="13316" width="60" style="259" customWidth="1"/>
    <col min="13317" max="13568" width="9.140625" style="259"/>
    <col min="13569" max="13569" width="6.42578125" style="259" customWidth="1"/>
    <col min="13570" max="13570" width="7.140625" style="259" customWidth="1"/>
    <col min="13571" max="13571" width="8.5703125" style="259" customWidth="1"/>
    <col min="13572" max="13572" width="60" style="259" customWidth="1"/>
    <col min="13573" max="13824" width="9.140625" style="259"/>
    <col min="13825" max="13825" width="6.42578125" style="259" customWidth="1"/>
    <col min="13826" max="13826" width="7.140625" style="259" customWidth="1"/>
    <col min="13827" max="13827" width="8.5703125" style="259" customWidth="1"/>
    <col min="13828" max="13828" width="60" style="259" customWidth="1"/>
    <col min="13829" max="14080" width="9.140625" style="259"/>
    <col min="14081" max="14081" width="6.42578125" style="259" customWidth="1"/>
    <col min="14082" max="14082" width="7.140625" style="259" customWidth="1"/>
    <col min="14083" max="14083" width="8.5703125" style="259" customWidth="1"/>
    <col min="14084" max="14084" width="60" style="259" customWidth="1"/>
    <col min="14085" max="14336" width="9.140625" style="259"/>
    <col min="14337" max="14337" width="6.42578125" style="259" customWidth="1"/>
    <col min="14338" max="14338" width="7.140625" style="259" customWidth="1"/>
    <col min="14339" max="14339" width="8.5703125" style="259" customWidth="1"/>
    <col min="14340" max="14340" width="60" style="259" customWidth="1"/>
    <col min="14341" max="14592" width="9.140625" style="259"/>
    <col min="14593" max="14593" width="6.42578125" style="259" customWidth="1"/>
    <col min="14594" max="14594" width="7.140625" style="259" customWidth="1"/>
    <col min="14595" max="14595" width="8.5703125" style="259" customWidth="1"/>
    <col min="14596" max="14596" width="60" style="259" customWidth="1"/>
    <col min="14597" max="14848" width="9.140625" style="259"/>
    <col min="14849" max="14849" width="6.42578125" style="259" customWidth="1"/>
    <col min="14850" max="14850" width="7.140625" style="259" customWidth="1"/>
    <col min="14851" max="14851" width="8.5703125" style="259" customWidth="1"/>
    <col min="14852" max="14852" width="60" style="259" customWidth="1"/>
    <col min="14853" max="15104" width="9.140625" style="259"/>
    <col min="15105" max="15105" width="6.42578125" style="259" customWidth="1"/>
    <col min="15106" max="15106" width="7.140625" style="259" customWidth="1"/>
    <col min="15107" max="15107" width="8.5703125" style="259" customWidth="1"/>
    <col min="15108" max="15108" width="60" style="259" customWidth="1"/>
    <col min="15109" max="15360" width="9.140625" style="259"/>
    <col min="15361" max="15361" width="6.42578125" style="259" customWidth="1"/>
    <col min="15362" max="15362" width="7.140625" style="259" customWidth="1"/>
    <col min="15363" max="15363" width="8.5703125" style="259" customWidth="1"/>
    <col min="15364" max="15364" width="60" style="259" customWidth="1"/>
    <col min="15365" max="15616" width="9.140625" style="259"/>
    <col min="15617" max="15617" width="6.42578125" style="259" customWidth="1"/>
    <col min="15618" max="15618" width="7.140625" style="259" customWidth="1"/>
    <col min="15619" max="15619" width="8.5703125" style="259" customWidth="1"/>
    <col min="15620" max="15620" width="60" style="259" customWidth="1"/>
    <col min="15621" max="15872" width="9.140625" style="259"/>
    <col min="15873" max="15873" width="6.42578125" style="259" customWidth="1"/>
    <col min="15874" max="15874" width="7.140625" style="259" customWidth="1"/>
    <col min="15875" max="15875" width="8.5703125" style="259" customWidth="1"/>
    <col min="15876" max="15876" width="60" style="259" customWidth="1"/>
    <col min="15877" max="16128" width="9.140625" style="259"/>
    <col min="16129" max="16129" width="6.42578125" style="259" customWidth="1"/>
    <col min="16130" max="16130" width="7.140625" style="259" customWidth="1"/>
    <col min="16131" max="16131" width="8.5703125" style="259" customWidth="1"/>
    <col min="16132" max="16132" width="60" style="259" customWidth="1"/>
    <col min="16133" max="16384" width="9.140625" style="259"/>
  </cols>
  <sheetData>
    <row r="1" spans="1:5">
      <c r="A1" s="1248" t="s">
        <v>3</v>
      </c>
      <c r="B1" s="1249"/>
      <c r="C1" s="1249"/>
      <c r="D1" s="456"/>
    </row>
    <row r="2" spans="1:5">
      <c r="A2" s="1250" t="s">
        <v>2</v>
      </c>
      <c r="B2" s="1251"/>
      <c r="C2" s="1251"/>
      <c r="D2" s="457"/>
    </row>
    <row r="3" spans="1:5" ht="13.5" thickBot="1">
      <c r="A3" s="1252"/>
      <c r="B3" s="1253"/>
      <c r="C3" s="1253"/>
      <c r="D3" s="1254"/>
    </row>
    <row r="4" spans="1:5">
      <c r="A4" s="1255" t="s">
        <v>2</v>
      </c>
      <c r="B4" s="1256"/>
      <c r="C4" s="1256"/>
      <c r="D4" s="1257"/>
    </row>
    <row r="5" spans="1:5" ht="13.5" thickBot="1">
      <c r="A5" s="1258"/>
      <c r="B5" s="1259"/>
      <c r="C5" s="1259"/>
      <c r="D5" s="1260"/>
    </row>
    <row r="6" spans="1:5">
      <c r="A6" s="326"/>
      <c r="B6" s="325"/>
      <c r="C6" s="324"/>
      <c r="D6" s="323" t="s">
        <v>315</v>
      </c>
      <c r="E6" s="261"/>
    </row>
    <row r="7" spans="1:5">
      <c r="A7" s="322"/>
      <c r="B7" s="321"/>
      <c r="C7" s="320"/>
      <c r="D7" s="267"/>
      <c r="E7" s="261"/>
    </row>
    <row r="8" spans="1:5">
      <c r="A8" s="272" t="s">
        <v>3059</v>
      </c>
      <c r="B8" s="270"/>
      <c r="C8" s="268"/>
      <c r="D8" s="267" t="s">
        <v>3058</v>
      </c>
      <c r="E8" s="261"/>
    </row>
    <row r="9" spans="1:5">
      <c r="A9" s="497"/>
      <c r="B9" s="270"/>
      <c r="C9" s="269"/>
      <c r="D9" s="267"/>
      <c r="E9" s="261"/>
    </row>
    <row r="10" spans="1:5">
      <c r="A10" s="497"/>
      <c r="B10" s="269" t="s">
        <v>3057</v>
      </c>
      <c r="C10" s="268"/>
      <c r="D10" s="267" t="s">
        <v>3056</v>
      </c>
      <c r="E10" s="261"/>
    </row>
    <row r="11" spans="1:5">
      <c r="A11" s="497"/>
      <c r="B11" s="270"/>
      <c r="C11" s="274" t="s">
        <v>3055</v>
      </c>
      <c r="D11" s="273" t="s">
        <v>3054</v>
      </c>
      <c r="E11" s="261"/>
    </row>
    <row r="12" spans="1:5">
      <c r="A12" s="497"/>
      <c r="B12" s="270"/>
      <c r="C12" s="274" t="s">
        <v>3053</v>
      </c>
      <c r="D12" s="273" t="s">
        <v>3052</v>
      </c>
      <c r="E12" s="261"/>
    </row>
    <row r="13" spans="1:5">
      <c r="A13" s="497"/>
      <c r="B13" s="270"/>
      <c r="C13" s="274" t="s">
        <v>3051</v>
      </c>
      <c r="D13" s="273" t="s">
        <v>3050</v>
      </c>
      <c r="E13" s="261"/>
    </row>
    <row r="14" spans="1:5">
      <c r="A14" s="497"/>
      <c r="B14" s="270"/>
      <c r="C14" s="274" t="s">
        <v>3049</v>
      </c>
      <c r="D14" s="273" t="s">
        <v>3048</v>
      </c>
      <c r="E14" s="261"/>
    </row>
    <row r="15" spans="1:5">
      <c r="A15" s="497"/>
      <c r="B15" s="270"/>
      <c r="C15" s="274" t="s">
        <v>3047</v>
      </c>
      <c r="D15" s="273" t="s">
        <v>3046</v>
      </c>
      <c r="E15" s="261"/>
    </row>
    <row r="16" spans="1:5">
      <c r="A16" s="497"/>
      <c r="B16" s="270"/>
      <c r="C16" s="274" t="s">
        <v>3045</v>
      </c>
      <c r="D16" s="273" t="s">
        <v>3044</v>
      </c>
      <c r="E16" s="261"/>
    </row>
    <row r="17" spans="1:5">
      <c r="A17" s="497"/>
      <c r="B17" s="270"/>
      <c r="C17" s="274" t="s">
        <v>3043</v>
      </c>
      <c r="D17" s="273" t="s">
        <v>3042</v>
      </c>
      <c r="E17" s="261"/>
    </row>
    <row r="18" spans="1:5">
      <c r="A18" s="497"/>
      <c r="B18" s="270"/>
      <c r="C18" s="274"/>
      <c r="D18" s="273"/>
      <c r="E18" s="261"/>
    </row>
    <row r="19" spans="1:5">
      <c r="A19" s="497"/>
      <c r="B19" s="269" t="s">
        <v>3041</v>
      </c>
      <c r="C19" s="268"/>
      <c r="D19" s="267" t="s">
        <v>3040</v>
      </c>
      <c r="E19" s="261"/>
    </row>
    <row r="20" spans="1:5">
      <c r="A20" s="497"/>
      <c r="B20" s="270"/>
      <c r="C20" s="274" t="s">
        <v>3039</v>
      </c>
      <c r="D20" s="273" t="s">
        <v>3038</v>
      </c>
      <c r="E20" s="261"/>
    </row>
    <row r="21" spans="1:5">
      <c r="A21" s="497"/>
      <c r="B21" s="270"/>
      <c r="C21" s="274" t="s">
        <v>3037</v>
      </c>
      <c r="D21" s="273" t="s">
        <v>3036</v>
      </c>
      <c r="E21" s="261"/>
    </row>
    <row r="22" spans="1:5">
      <c r="A22" s="497"/>
      <c r="B22" s="270"/>
      <c r="C22" s="274" t="s">
        <v>3035</v>
      </c>
      <c r="D22" s="273" t="s">
        <v>3034</v>
      </c>
      <c r="E22" s="261"/>
    </row>
    <row r="23" spans="1:5">
      <c r="A23" s="497"/>
      <c r="B23" s="270"/>
      <c r="C23" s="274" t="s">
        <v>3033</v>
      </c>
      <c r="D23" s="273" t="s">
        <v>3032</v>
      </c>
      <c r="E23" s="261"/>
    </row>
    <row r="24" spans="1:5">
      <c r="A24" s="497"/>
      <c r="B24" s="270"/>
      <c r="C24" s="274" t="s">
        <v>3031</v>
      </c>
      <c r="D24" s="273" t="s">
        <v>3030</v>
      </c>
      <c r="E24" s="261"/>
    </row>
    <row r="25" spans="1:5">
      <c r="A25" s="497"/>
      <c r="B25" s="270"/>
      <c r="C25" s="274" t="s">
        <v>3029</v>
      </c>
      <c r="D25" s="273" t="s">
        <v>3028</v>
      </c>
      <c r="E25" s="261"/>
    </row>
    <row r="26" spans="1:5">
      <c r="A26" s="283"/>
      <c r="B26" s="309"/>
      <c r="C26" s="274" t="s">
        <v>3027</v>
      </c>
      <c r="D26" s="273" t="s">
        <v>3026</v>
      </c>
      <c r="E26" s="261"/>
    </row>
    <row r="27" spans="1:5">
      <c r="A27" s="497"/>
      <c r="B27" s="270"/>
      <c r="C27" s="274" t="s">
        <v>3025</v>
      </c>
      <c r="D27" s="273" t="s">
        <v>3024</v>
      </c>
      <c r="E27" s="261"/>
    </row>
    <row r="28" spans="1:5">
      <c r="A28" s="497"/>
      <c r="B28" s="270"/>
      <c r="C28" s="274" t="s">
        <v>3023</v>
      </c>
      <c r="D28" s="273" t="s">
        <v>3022</v>
      </c>
      <c r="E28" s="261"/>
    </row>
    <row r="29" spans="1:5">
      <c r="A29" s="497"/>
      <c r="B29" s="270"/>
      <c r="C29" s="269"/>
      <c r="D29" s="267"/>
      <c r="E29" s="261"/>
    </row>
    <row r="30" spans="1:5">
      <c r="A30" s="497"/>
      <c r="B30" s="269" t="s">
        <v>3021</v>
      </c>
      <c r="C30" s="268"/>
      <c r="D30" s="267" t="s">
        <v>3020</v>
      </c>
      <c r="E30" s="261"/>
    </row>
    <row r="31" spans="1:5">
      <c r="A31" s="497"/>
      <c r="B31" s="270"/>
      <c r="C31" s="274" t="s">
        <v>3019</v>
      </c>
      <c r="D31" s="273" t="s">
        <v>3018</v>
      </c>
      <c r="E31" s="261"/>
    </row>
    <row r="32" spans="1:5">
      <c r="A32" s="497"/>
      <c r="B32" s="270"/>
      <c r="C32" s="269"/>
      <c r="D32" s="267"/>
      <c r="E32" s="261"/>
    </row>
    <row r="33" spans="1:5">
      <c r="A33" s="497"/>
      <c r="B33" s="269" t="s">
        <v>3017</v>
      </c>
      <c r="C33" s="268"/>
      <c r="D33" s="267" t="s">
        <v>3016</v>
      </c>
      <c r="E33" s="261"/>
    </row>
    <row r="34" spans="1:5">
      <c r="A34" s="497"/>
      <c r="B34" s="270"/>
      <c r="C34" s="274" t="s">
        <v>3015</v>
      </c>
      <c r="D34" s="273" t="s">
        <v>3014</v>
      </c>
      <c r="E34" s="261"/>
    </row>
    <row r="35" spans="1:5">
      <c r="A35" s="497"/>
      <c r="B35" s="270"/>
      <c r="C35" s="274" t="s">
        <v>3013</v>
      </c>
      <c r="D35" s="273" t="s">
        <v>3012</v>
      </c>
      <c r="E35" s="261"/>
    </row>
    <row r="36" spans="1:5">
      <c r="A36" s="497"/>
      <c r="B36" s="270"/>
      <c r="C36" s="274" t="s">
        <v>3011</v>
      </c>
      <c r="D36" s="273" t="s">
        <v>3010</v>
      </c>
      <c r="E36" s="261"/>
    </row>
    <row r="37" spans="1:5">
      <c r="A37" s="497"/>
      <c r="B37" s="270"/>
      <c r="C37" s="274" t="s">
        <v>3009</v>
      </c>
      <c r="D37" s="273" t="s">
        <v>3008</v>
      </c>
      <c r="E37" s="261"/>
    </row>
    <row r="38" spans="1:5">
      <c r="A38" s="497"/>
      <c r="B38" s="270"/>
      <c r="C38" s="274" t="s">
        <v>3007</v>
      </c>
      <c r="D38" s="273" t="s">
        <v>3006</v>
      </c>
      <c r="E38" s="261"/>
    </row>
    <row r="39" spans="1:5" ht="12.75" customHeight="1">
      <c r="A39" s="497"/>
      <c r="B39" s="270"/>
      <c r="C39" s="274" t="s">
        <v>3005</v>
      </c>
      <c r="D39" s="273" t="s">
        <v>3004</v>
      </c>
      <c r="E39" s="261"/>
    </row>
    <row r="40" spans="1:5" ht="12.75" customHeight="1">
      <c r="A40" s="497"/>
      <c r="B40" s="270"/>
      <c r="C40" s="274" t="s">
        <v>3003</v>
      </c>
      <c r="D40" s="273" t="s">
        <v>3002</v>
      </c>
      <c r="E40" s="261"/>
    </row>
    <row r="41" spans="1:5" ht="12.75" customHeight="1">
      <c r="A41" s="497"/>
      <c r="B41" s="270"/>
      <c r="C41" s="274" t="s">
        <v>3001</v>
      </c>
      <c r="D41" s="273" t="s">
        <v>3000</v>
      </c>
      <c r="E41" s="261"/>
    </row>
    <row r="42" spans="1:5" ht="12.75" customHeight="1">
      <c r="A42" s="282"/>
      <c r="B42" s="280"/>
      <c r="C42" s="274" t="s">
        <v>2999</v>
      </c>
      <c r="D42" s="277" t="s">
        <v>2998</v>
      </c>
      <c r="E42" s="261"/>
    </row>
    <row r="43" spans="1:5" ht="12.75" customHeight="1">
      <c r="A43" s="282"/>
      <c r="B43" s="280"/>
      <c r="C43" s="274" t="s">
        <v>2997</v>
      </c>
      <c r="D43" s="273" t="s">
        <v>2996</v>
      </c>
      <c r="E43" s="261"/>
    </row>
    <row r="44" spans="1:5" ht="12.75" customHeight="1">
      <c r="A44" s="282"/>
      <c r="B44" s="280"/>
      <c r="C44" s="274" t="s">
        <v>2995</v>
      </c>
      <c r="D44" s="273" t="s">
        <v>2994</v>
      </c>
      <c r="E44" s="261"/>
    </row>
    <row r="45" spans="1:5" ht="12.75" customHeight="1">
      <c r="A45" s="282"/>
      <c r="B45" s="280"/>
      <c r="C45" s="274" t="s">
        <v>2993</v>
      </c>
      <c r="D45" s="273" t="s">
        <v>2992</v>
      </c>
      <c r="E45" s="261"/>
    </row>
    <row r="46" spans="1:5">
      <c r="A46" s="497"/>
      <c r="B46" s="270"/>
      <c r="C46" s="269"/>
      <c r="D46" s="267"/>
      <c r="E46" s="261"/>
    </row>
    <row r="47" spans="1:5">
      <c r="A47" s="497"/>
      <c r="B47" s="269" t="s">
        <v>2991</v>
      </c>
      <c r="C47" s="268"/>
      <c r="D47" s="267" t="s">
        <v>2989</v>
      </c>
      <c r="E47" s="261"/>
    </row>
    <row r="48" spans="1:5">
      <c r="A48" s="497"/>
      <c r="B48" s="270"/>
      <c r="C48" s="274" t="s">
        <v>2990</v>
      </c>
      <c r="D48" s="273" t="s">
        <v>2989</v>
      </c>
      <c r="E48" s="261"/>
    </row>
    <row r="49" spans="1:5">
      <c r="A49" s="497"/>
      <c r="B49" s="270"/>
      <c r="C49" s="269"/>
      <c r="D49" s="267"/>
      <c r="E49" s="261"/>
    </row>
    <row r="50" spans="1:5">
      <c r="A50" s="275"/>
      <c r="B50" s="269" t="s">
        <v>2988</v>
      </c>
      <c r="C50" s="271"/>
      <c r="D50" s="267" t="s">
        <v>2987</v>
      </c>
      <c r="E50" s="261"/>
    </row>
    <row r="51" spans="1:5">
      <c r="A51" s="497"/>
      <c r="B51" s="270"/>
      <c r="C51" s="274" t="s">
        <v>2986</v>
      </c>
      <c r="D51" s="273" t="s">
        <v>2985</v>
      </c>
      <c r="E51" s="261"/>
    </row>
    <row r="52" spans="1:5">
      <c r="A52" s="497"/>
      <c r="B52" s="270"/>
      <c r="C52" s="274" t="s">
        <v>2984</v>
      </c>
      <c r="D52" s="273" t="s">
        <v>2983</v>
      </c>
      <c r="E52" s="261"/>
    </row>
    <row r="53" spans="1:5">
      <c r="A53" s="497"/>
      <c r="B53" s="270"/>
      <c r="C53" s="274" t="s">
        <v>2982</v>
      </c>
      <c r="D53" s="273" t="s">
        <v>2981</v>
      </c>
      <c r="E53" s="261"/>
    </row>
    <row r="54" spans="1:5">
      <c r="A54" s="497"/>
      <c r="B54" s="270"/>
      <c r="C54" s="274" t="s">
        <v>2980</v>
      </c>
      <c r="D54" s="277" t="s">
        <v>2979</v>
      </c>
      <c r="E54" s="261"/>
    </row>
    <row r="55" spans="1:5">
      <c r="A55" s="497"/>
      <c r="B55" s="270"/>
      <c r="C55" s="269"/>
      <c r="D55" s="267"/>
      <c r="E55" s="261"/>
    </row>
    <row r="56" spans="1:5">
      <c r="A56" s="497"/>
      <c r="B56" s="269" t="s">
        <v>2978</v>
      </c>
      <c r="C56" s="268"/>
      <c r="D56" s="267" t="s">
        <v>2977</v>
      </c>
      <c r="E56" s="261"/>
    </row>
    <row r="57" spans="1:5">
      <c r="A57" s="497"/>
      <c r="B57" s="270"/>
      <c r="C57" s="274" t="s">
        <v>2976</v>
      </c>
      <c r="D57" s="273" t="s">
        <v>2975</v>
      </c>
      <c r="E57" s="261"/>
    </row>
    <row r="58" spans="1:5">
      <c r="A58" s="497"/>
      <c r="B58" s="270"/>
      <c r="C58" s="269"/>
      <c r="D58" s="267"/>
      <c r="E58" s="261"/>
    </row>
    <row r="59" spans="1:5">
      <c r="A59" s="272" t="s">
        <v>2974</v>
      </c>
      <c r="B59" s="270"/>
      <c r="C59" s="268"/>
      <c r="D59" s="267" t="s">
        <v>2973</v>
      </c>
      <c r="E59" s="261"/>
    </row>
    <row r="60" spans="1:5">
      <c r="A60" s="497"/>
      <c r="B60" s="270"/>
      <c r="C60" s="269"/>
      <c r="D60" s="267"/>
      <c r="E60" s="261"/>
    </row>
    <row r="61" spans="1:5">
      <c r="A61" s="497"/>
      <c r="B61" s="269" t="s">
        <v>2972</v>
      </c>
      <c r="C61" s="268"/>
      <c r="D61" s="267" t="s">
        <v>2970</v>
      </c>
      <c r="E61" s="261"/>
    </row>
    <row r="62" spans="1:5">
      <c r="A62" s="497"/>
      <c r="B62" s="270"/>
      <c r="C62" s="274" t="s">
        <v>2971</v>
      </c>
      <c r="D62" s="273" t="s">
        <v>2970</v>
      </c>
      <c r="E62" s="261"/>
    </row>
    <row r="63" spans="1:5">
      <c r="A63" s="497"/>
      <c r="B63" s="270"/>
      <c r="C63" s="269"/>
      <c r="D63" s="267"/>
      <c r="E63" s="261"/>
    </row>
    <row r="64" spans="1:5">
      <c r="A64" s="497"/>
      <c r="B64" s="269" t="s">
        <v>2969</v>
      </c>
      <c r="C64" s="268"/>
      <c r="D64" s="267" t="s">
        <v>2967</v>
      </c>
      <c r="E64" s="261"/>
    </row>
    <row r="65" spans="1:5">
      <c r="A65" s="497"/>
      <c r="B65" s="270"/>
      <c r="C65" s="274" t="s">
        <v>2968</v>
      </c>
      <c r="D65" s="273" t="s">
        <v>2967</v>
      </c>
      <c r="E65" s="261"/>
    </row>
    <row r="66" spans="1:5">
      <c r="A66" s="497"/>
      <c r="B66" s="270"/>
      <c r="C66" s="269"/>
      <c r="D66" s="267"/>
      <c r="E66" s="261"/>
    </row>
    <row r="67" spans="1:5">
      <c r="A67" s="497"/>
      <c r="B67" s="269" t="s">
        <v>2966</v>
      </c>
      <c r="C67" s="268"/>
      <c r="D67" s="267" t="s">
        <v>2965</v>
      </c>
      <c r="E67" s="261"/>
    </row>
    <row r="68" spans="1:5">
      <c r="A68" s="497"/>
      <c r="B68" s="270"/>
      <c r="C68" s="274" t="s">
        <v>2964</v>
      </c>
      <c r="D68" s="273" t="s">
        <v>2963</v>
      </c>
      <c r="E68" s="261"/>
    </row>
    <row r="69" spans="1:5">
      <c r="A69" s="497"/>
      <c r="B69" s="270"/>
      <c r="C69" s="269"/>
      <c r="D69" s="267"/>
      <c r="E69" s="261"/>
    </row>
    <row r="70" spans="1:5">
      <c r="A70" s="497"/>
      <c r="B70" s="269" t="s">
        <v>2962</v>
      </c>
      <c r="C70" s="268"/>
      <c r="D70" s="267" t="s">
        <v>2961</v>
      </c>
      <c r="E70" s="261"/>
    </row>
    <row r="71" spans="1:5">
      <c r="A71" s="497"/>
      <c r="B71" s="270"/>
      <c r="C71" s="274" t="s">
        <v>2960</v>
      </c>
      <c r="D71" s="273" t="s">
        <v>2959</v>
      </c>
      <c r="E71" s="261"/>
    </row>
    <row r="72" spans="1:5">
      <c r="A72" s="497"/>
      <c r="B72" s="270"/>
      <c r="C72" s="269"/>
      <c r="D72" s="267"/>
      <c r="E72" s="261"/>
    </row>
    <row r="73" spans="1:5">
      <c r="A73" s="272" t="s">
        <v>2958</v>
      </c>
      <c r="B73" s="270"/>
      <c r="C73" s="268"/>
      <c r="D73" s="267" t="s">
        <v>2957</v>
      </c>
      <c r="E73" s="261"/>
    </row>
    <row r="74" spans="1:5">
      <c r="A74" s="497"/>
      <c r="B74" s="270"/>
      <c r="C74" s="269"/>
      <c r="D74" s="267"/>
      <c r="E74" s="261"/>
    </row>
    <row r="75" spans="1:5">
      <c r="A75" s="497"/>
      <c r="B75" s="269" t="s">
        <v>2956</v>
      </c>
      <c r="C75" s="268"/>
      <c r="D75" s="267" t="s">
        <v>2955</v>
      </c>
      <c r="E75" s="261"/>
    </row>
    <row r="76" spans="1:5">
      <c r="A76" s="497"/>
      <c r="B76" s="270"/>
      <c r="C76" s="274" t="s">
        <v>2954</v>
      </c>
      <c r="D76" s="273" t="s">
        <v>2953</v>
      </c>
      <c r="E76" s="261"/>
    </row>
    <row r="77" spans="1:5">
      <c r="A77" s="497"/>
      <c r="B77" s="270"/>
      <c r="C77" s="274" t="s">
        <v>2952</v>
      </c>
      <c r="D77" s="273" t="s">
        <v>2951</v>
      </c>
      <c r="E77" s="261"/>
    </row>
    <row r="78" spans="1:5">
      <c r="A78" s="497"/>
      <c r="B78" s="270"/>
      <c r="C78" s="269"/>
      <c r="D78" s="267"/>
      <c r="E78" s="261"/>
    </row>
    <row r="79" spans="1:5">
      <c r="A79" s="497"/>
      <c r="B79" s="269" t="s">
        <v>2950</v>
      </c>
      <c r="C79" s="268"/>
      <c r="D79" s="267" t="s">
        <v>2949</v>
      </c>
      <c r="E79" s="261"/>
    </row>
    <row r="80" spans="1:5">
      <c r="A80" s="497"/>
      <c r="B80" s="270"/>
      <c r="C80" s="274" t="s">
        <v>2948</v>
      </c>
      <c r="D80" s="277" t="s">
        <v>2947</v>
      </c>
      <c r="E80" s="261"/>
    </row>
    <row r="81" spans="1:5">
      <c r="A81" s="497"/>
      <c r="B81" s="270"/>
      <c r="C81" s="274" t="s">
        <v>2946</v>
      </c>
      <c r="D81" s="273" t="s">
        <v>2945</v>
      </c>
      <c r="E81" s="261"/>
    </row>
    <row r="82" spans="1:5">
      <c r="A82" s="497"/>
      <c r="B82" s="270"/>
      <c r="C82" s="274"/>
      <c r="D82" s="273"/>
      <c r="E82" s="261"/>
    </row>
    <row r="83" spans="1:5">
      <c r="A83" s="497"/>
      <c r="B83" s="270"/>
      <c r="C83" s="269"/>
      <c r="D83" s="267"/>
      <c r="E83" s="261"/>
    </row>
    <row r="84" spans="1:5" s="289" customFormat="1">
      <c r="A84" s="296"/>
      <c r="B84" s="295"/>
      <c r="C84" s="298"/>
      <c r="D84" s="297" t="s">
        <v>314</v>
      </c>
      <c r="E84" s="290"/>
    </row>
    <row r="85" spans="1:5" s="289" customFormat="1" ht="12.75" customHeight="1">
      <c r="A85" s="296"/>
      <c r="B85" s="295"/>
      <c r="C85" s="298"/>
      <c r="D85" s="297"/>
      <c r="E85" s="290"/>
    </row>
    <row r="86" spans="1:5" s="289" customFormat="1" ht="12.75" customHeight="1">
      <c r="A86" s="316" t="s">
        <v>2944</v>
      </c>
      <c r="B86" s="295"/>
      <c r="C86" s="295"/>
      <c r="D86" s="297" t="s">
        <v>2943</v>
      </c>
      <c r="E86" s="290"/>
    </row>
    <row r="87" spans="1:5" s="289" customFormat="1" ht="12.75" customHeight="1">
      <c r="A87" s="296"/>
      <c r="B87" s="295"/>
      <c r="C87" s="298"/>
      <c r="D87" s="297"/>
      <c r="E87" s="290"/>
    </row>
    <row r="88" spans="1:5" s="289" customFormat="1" ht="12.75" customHeight="1">
      <c r="A88" s="296"/>
      <c r="B88" s="298" t="s">
        <v>2942</v>
      </c>
      <c r="C88" s="295"/>
      <c r="D88" s="297" t="s">
        <v>2941</v>
      </c>
      <c r="E88" s="290"/>
    </row>
    <row r="89" spans="1:5" s="289" customFormat="1" ht="12.75" customHeight="1">
      <c r="A89" s="296"/>
      <c r="B89" s="295"/>
      <c r="C89" s="292" t="s">
        <v>2940</v>
      </c>
      <c r="D89" s="291" t="s">
        <v>2939</v>
      </c>
      <c r="E89" s="290"/>
    </row>
    <row r="90" spans="1:5" s="289" customFormat="1" ht="12.75" customHeight="1">
      <c r="A90" s="296"/>
      <c r="B90" s="295"/>
      <c r="C90" s="292" t="s">
        <v>2938</v>
      </c>
      <c r="D90" s="291" t="s">
        <v>2937</v>
      </c>
      <c r="E90" s="290"/>
    </row>
    <row r="91" spans="1:5" s="289" customFormat="1" ht="12.75" customHeight="1">
      <c r="A91" s="294"/>
      <c r="B91" s="293"/>
      <c r="C91" s="292" t="s">
        <v>2936</v>
      </c>
      <c r="D91" s="291" t="s">
        <v>2935</v>
      </c>
      <c r="E91" s="290"/>
    </row>
    <row r="92" spans="1:5" s="289" customFormat="1" ht="12.75" customHeight="1">
      <c r="A92" s="294"/>
      <c r="B92" s="293"/>
      <c r="C92" s="319"/>
      <c r="D92" s="318"/>
      <c r="E92" s="290"/>
    </row>
    <row r="93" spans="1:5" s="289" customFormat="1" ht="12.75" customHeight="1">
      <c r="A93" s="296"/>
      <c r="B93" s="298" t="s">
        <v>2934</v>
      </c>
      <c r="C93" s="295"/>
      <c r="D93" s="297" t="s">
        <v>2933</v>
      </c>
      <c r="E93" s="290"/>
    </row>
    <row r="94" spans="1:5" s="289" customFormat="1" ht="12.75" customHeight="1">
      <c r="A94" s="296"/>
      <c r="B94" s="295"/>
      <c r="C94" s="292" t="s">
        <v>2932</v>
      </c>
      <c r="D94" s="291" t="s">
        <v>2931</v>
      </c>
      <c r="E94" s="290"/>
    </row>
    <row r="95" spans="1:5" s="289" customFormat="1" ht="12.75" customHeight="1">
      <c r="A95" s="294"/>
      <c r="B95" s="293"/>
      <c r="C95" s="292" t="s">
        <v>2930</v>
      </c>
      <c r="D95" s="291" t="s">
        <v>2929</v>
      </c>
      <c r="E95" s="290"/>
    </row>
    <row r="96" spans="1:5" s="289" customFormat="1" ht="12.75" customHeight="1">
      <c r="A96" s="294"/>
      <c r="B96" s="293"/>
      <c r="C96" s="292" t="s">
        <v>2928</v>
      </c>
      <c r="D96" s="291" t="s">
        <v>2927</v>
      </c>
      <c r="E96" s="290"/>
    </row>
    <row r="97" spans="1:5" s="289" customFormat="1" ht="12.75" customHeight="1">
      <c r="A97" s="294"/>
      <c r="B97" s="293"/>
      <c r="C97" s="292" t="s">
        <v>2926</v>
      </c>
      <c r="D97" s="291" t="s">
        <v>2925</v>
      </c>
      <c r="E97" s="290"/>
    </row>
    <row r="98" spans="1:5" s="289" customFormat="1" ht="12.75" customHeight="1">
      <c r="A98" s="294"/>
      <c r="B98" s="293"/>
      <c r="C98" s="292" t="s">
        <v>2924</v>
      </c>
      <c r="D98" s="291" t="s">
        <v>2923</v>
      </c>
      <c r="E98" s="290"/>
    </row>
    <row r="99" spans="1:5" s="289" customFormat="1" ht="12.75" customHeight="1">
      <c r="A99" s="296"/>
      <c r="B99" s="295"/>
      <c r="C99" s="298"/>
      <c r="D99" s="297"/>
      <c r="E99" s="290"/>
    </row>
    <row r="100" spans="1:5" s="289" customFormat="1">
      <c r="A100" s="316" t="s">
        <v>2922</v>
      </c>
      <c r="B100" s="295"/>
      <c r="C100" s="295"/>
      <c r="D100" s="297" t="s">
        <v>2921</v>
      </c>
      <c r="E100" s="290"/>
    </row>
    <row r="101" spans="1:5" s="289" customFormat="1">
      <c r="A101" s="296"/>
      <c r="B101" s="295"/>
      <c r="C101" s="298"/>
      <c r="D101" s="297"/>
      <c r="E101" s="290"/>
    </row>
    <row r="102" spans="1:5" s="289" customFormat="1">
      <c r="A102" s="296"/>
      <c r="B102" s="298" t="s">
        <v>2920</v>
      </c>
      <c r="C102" s="295"/>
      <c r="D102" s="297" t="s">
        <v>2918</v>
      </c>
      <c r="E102" s="290"/>
    </row>
    <row r="103" spans="1:5" s="289" customFormat="1">
      <c r="A103" s="296"/>
      <c r="B103" s="295"/>
      <c r="C103" s="292" t="s">
        <v>2919</v>
      </c>
      <c r="D103" s="291" t="s">
        <v>2918</v>
      </c>
      <c r="E103" s="290"/>
    </row>
    <row r="104" spans="1:5" s="289" customFormat="1">
      <c r="A104" s="296"/>
      <c r="B104" s="295"/>
      <c r="C104" s="298"/>
      <c r="D104" s="297"/>
      <c r="E104" s="290"/>
    </row>
    <row r="105" spans="1:5" s="289" customFormat="1">
      <c r="A105" s="296"/>
      <c r="B105" s="298" t="s">
        <v>2917</v>
      </c>
      <c r="C105" s="295"/>
      <c r="D105" s="297" t="s">
        <v>2915</v>
      </c>
      <c r="E105" s="290"/>
    </row>
    <row r="106" spans="1:5" s="289" customFormat="1">
      <c r="A106" s="296"/>
      <c r="B106" s="295"/>
      <c r="C106" s="292" t="s">
        <v>2916</v>
      </c>
      <c r="D106" s="291" t="s">
        <v>2915</v>
      </c>
      <c r="E106" s="290"/>
    </row>
    <row r="107" spans="1:5" s="289" customFormat="1">
      <c r="A107" s="296"/>
      <c r="B107" s="295"/>
      <c r="C107" s="298"/>
      <c r="D107" s="297"/>
      <c r="E107" s="290"/>
    </row>
    <row r="108" spans="1:5" s="289" customFormat="1" ht="12.75" customHeight="1">
      <c r="A108" s="316" t="s">
        <v>2914</v>
      </c>
      <c r="B108" s="295"/>
      <c r="C108" s="295"/>
      <c r="D108" s="297" t="s">
        <v>2913</v>
      </c>
      <c r="E108" s="290"/>
    </row>
    <row r="109" spans="1:5" s="289" customFormat="1" ht="12.75" customHeight="1">
      <c r="A109" s="296"/>
      <c r="B109" s="295"/>
      <c r="C109" s="298"/>
      <c r="D109" s="297"/>
      <c r="E109" s="290"/>
    </row>
    <row r="110" spans="1:5" s="289" customFormat="1" ht="12.75" customHeight="1">
      <c r="A110" s="296"/>
      <c r="B110" s="298" t="s">
        <v>2912</v>
      </c>
      <c r="C110" s="295"/>
      <c r="D110" s="297" t="s">
        <v>2911</v>
      </c>
      <c r="E110" s="290"/>
    </row>
    <row r="111" spans="1:5" s="289" customFormat="1" ht="12.75" customHeight="1">
      <c r="A111" s="296"/>
      <c r="B111" s="295"/>
      <c r="C111" s="292" t="s">
        <v>2910</v>
      </c>
      <c r="D111" s="291" t="s">
        <v>2909</v>
      </c>
      <c r="E111" s="290"/>
    </row>
    <row r="112" spans="1:5" s="289" customFormat="1" ht="12.75" customHeight="1">
      <c r="A112" s="294"/>
      <c r="B112" s="293"/>
      <c r="C112" s="292" t="s">
        <v>2908</v>
      </c>
      <c r="D112" s="291" t="s">
        <v>2907</v>
      </c>
      <c r="E112" s="290"/>
    </row>
    <row r="113" spans="1:5" s="289" customFormat="1" ht="12.75" customHeight="1">
      <c r="A113" s="294"/>
      <c r="B113" s="293"/>
      <c r="C113" s="292" t="s">
        <v>2906</v>
      </c>
      <c r="D113" s="291" t="s">
        <v>2905</v>
      </c>
      <c r="E113" s="290"/>
    </row>
    <row r="114" spans="1:5" s="289" customFormat="1" ht="12.75" customHeight="1">
      <c r="A114" s="296"/>
      <c r="B114" s="295"/>
      <c r="C114" s="298"/>
      <c r="D114" s="297"/>
      <c r="E114" s="290"/>
    </row>
    <row r="115" spans="1:5" s="289" customFormat="1" ht="12.75" customHeight="1">
      <c r="A115" s="296"/>
      <c r="B115" s="298" t="s">
        <v>2904</v>
      </c>
      <c r="C115" s="295"/>
      <c r="D115" s="297" t="s">
        <v>2903</v>
      </c>
      <c r="E115" s="290"/>
    </row>
    <row r="116" spans="1:5" s="289" customFormat="1" ht="12.75" customHeight="1">
      <c r="A116" s="296"/>
      <c r="B116" s="295"/>
      <c r="C116" s="292" t="s">
        <v>2902</v>
      </c>
      <c r="D116" s="291" t="s">
        <v>2901</v>
      </c>
      <c r="E116" s="290"/>
    </row>
    <row r="117" spans="1:5" s="289" customFormat="1" ht="12.75" customHeight="1">
      <c r="A117" s="294"/>
      <c r="B117" s="293"/>
      <c r="C117" s="292" t="s">
        <v>2900</v>
      </c>
      <c r="D117" s="291" t="s">
        <v>2899</v>
      </c>
      <c r="E117" s="290"/>
    </row>
    <row r="118" spans="1:5" s="289" customFormat="1" ht="12.75" customHeight="1">
      <c r="A118" s="294"/>
      <c r="B118" s="293"/>
      <c r="C118" s="292" t="s">
        <v>2898</v>
      </c>
      <c r="D118" s="291" t="s">
        <v>2897</v>
      </c>
      <c r="E118" s="290"/>
    </row>
    <row r="119" spans="1:5" s="289" customFormat="1" ht="12.75" customHeight="1">
      <c r="A119" s="296"/>
      <c r="B119" s="295"/>
      <c r="C119" s="292" t="s">
        <v>2896</v>
      </c>
      <c r="D119" s="291" t="s">
        <v>2895</v>
      </c>
      <c r="E119" s="290"/>
    </row>
    <row r="120" spans="1:5" s="289" customFormat="1" ht="12.75" customHeight="1">
      <c r="A120" s="294"/>
      <c r="B120" s="293"/>
      <c r="C120" s="292" t="s">
        <v>2894</v>
      </c>
      <c r="D120" s="291" t="s">
        <v>2893</v>
      </c>
      <c r="E120" s="290"/>
    </row>
    <row r="121" spans="1:5" s="289" customFormat="1" ht="12.75" customHeight="1">
      <c r="A121" s="294"/>
      <c r="B121" s="293"/>
      <c r="C121" s="292" t="s">
        <v>2892</v>
      </c>
      <c r="D121" s="291" t="s">
        <v>2891</v>
      </c>
      <c r="E121" s="290"/>
    </row>
    <row r="122" spans="1:5" s="289" customFormat="1" ht="12.75" customHeight="1">
      <c r="A122" s="296"/>
      <c r="B122" s="295"/>
      <c r="C122" s="298"/>
      <c r="D122" s="297"/>
      <c r="E122" s="290"/>
    </row>
    <row r="123" spans="1:5" s="289" customFormat="1">
      <c r="A123" s="316" t="s">
        <v>2890</v>
      </c>
      <c r="B123" s="295"/>
      <c r="C123" s="295"/>
      <c r="D123" s="297" t="s">
        <v>2889</v>
      </c>
      <c r="E123" s="290"/>
    </row>
    <row r="124" spans="1:5" s="289" customFormat="1">
      <c r="A124" s="296"/>
      <c r="B124" s="295"/>
      <c r="C124" s="298"/>
      <c r="D124" s="297"/>
      <c r="E124" s="290"/>
    </row>
    <row r="125" spans="1:5" s="289" customFormat="1">
      <c r="A125" s="296"/>
      <c r="B125" s="298" t="s">
        <v>2888</v>
      </c>
      <c r="C125" s="295"/>
      <c r="D125" s="297" t="s">
        <v>2887</v>
      </c>
      <c r="E125" s="290"/>
    </row>
    <row r="126" spans="1:5" s="289" customFormat="1" ht="25.5" customHeight="1">
      <c r="A126" s="296"/>
      <c r="B126" s="295"/>
      <c r="C126" s="274" t="s">
        <v>2886</v>
      </c>
      <c r="D126" s="291" t="s">
        <v>2885</v>
      </c>
      <c r="E126" s="290"/>
    </row>
    <row r="127" spans="1:5" s="289" customFormat="1">
      <c r="A127" s="296"/>
      <c r="B127" s="295"/>
      <c r="C127" s="292" t="s">
        <v>2884</v>
      </c>
      <c r="D127" s="291" t="s">
        <v>2883</v>
      </c>
      <c r="E127" s="290"/>
    </row>
    <row r="128" spans="1:5" s="289" customFormat="1">
      <c r="A128" s="296"/>
      <c r="B128" s="295"/>
      <c r="C128" s="298"/>
      <c r="D128" s="297"/>
      <c r="E128" s="290"/>
    </row>
    <row r="129" spans="1:5" s="289" customFormat="1">
      <c r="A129" s="296"/>
      <c r="B129" s="298" t="s">
        <v>2882</v>
      </c>
      <c r="C129" s="295"/>
      <c r="D129" s="297" t="s">
        <v>2881</v>
      </c>
      <c r="E129" s="290"/>
    </row>
    <row r="130" spans="1:5" s="289" customFormat="1">
      <c r="A130" s="296"/>
      <c r="B130" s="295"/>
      <c r="C130" s="292" t="s">
        <v>2880</v>
      </c>
      <c r="D130" s="291" t="s">
        <v>2879</v>
      </c>
      <c r="E130" s="290"/>
    </row>
    <row r="131" spans="1:5" s="289" customFormat="1">
      <c r="A131" s="296"/>
      <c r="B131" s="295"/>
      <c r="C131" s="292" t="s">
        <v>2878</v>
      </c>
      <c r="D131" s="291" t="s">
        <v>2877</v>
      </c>
      <c r="E131" s="290"/>
    </row>
    <row r="132" spans="1:5" s="289" customFormat="1">
      <c r="A132" s="296"/>
      <c r="B132" s="295"/>
      <c r="C132" s="292" t="s">
        <v>2876</v>
      </c>
      <c r="D132" s="291" t="s">
        <v>2875</v>
      </c>
      <c r="E132" s="290"/>
    </row>
    <row r="133" spans="1:5" s="289" customFormat="1">
      <c r="A133" s="296"/>
      <c r="B133" s="295"/>
      <c r="C133" s="292" t="s">
        <v>2874</v>
      </c>
      <c r="D133" s="317" t="s">
        <v>2873</v>
      </c>
      <c r="E133" s="290"/>
    </row>
    <row r="134" spans="1:5" s="289" customFormat="1">
      <c r="A134" s="296"/>
      <c r="B134" s="295"/>
      <c r="C134" s="298"/>
      <c r="D134" s="297"/>
      <c r="E134" s="290"/>
    </row>
    <row r="135" spans="1:5" s="289" customFormat="1" ht="15">
      <c r="A135" s="316" t="s">
        <v>2872</v>
      </c>
      <c r="B135" s="293"/>
      <c r="C135" s="295"/>
      <c r="D135" s="297" t="s">
        <v>2871</v>
      </c>
      <c r="E135" s="290"/>
    </row>
    <row r="136" spans="1:5" s="289" customFormat="1">
      <c r="A136" s="296"/>
      <c r="B136" s="295"/>
      <c r="C136" s="298"/>
      <c r="D136" s="297"/>
      <c r="E136" s="290"/>
    </row>
    <row r="137" spans="1:5" s="289" customFormat="1">
      <c r="A137" s="296"/>
      <c r="B137" s="298" t="s">
        <v>2870</v>
      </c>
      <c r="C137" s="295"/>
      <c r="D137" s="297" t="s">
        <v>2869</v>
      </c>
      <c r="E137" s="290"/>
    </row>
    <row r="138" spans="1:5" s="289" customFormat="1">
      <c r="A138" s="296"/>
      <c r="B138" s="295"/>
      <c r="C138" s="292" t="s">
        <v>2868</v>
      </c>
      <c r="D138" s="291" t="s">
        <v>2867</v>
      </c>
      <c r="E138" s="290"/>
    </row>
    <row r="139" spans="1:5" s="289" customFormat="1">
      <c r="A139" s="296"/>
      <c r="B139" s="295"/>
      <c r="C139" s="298"/>
      <c r="D139" s="297"/>
      <c r="E139" s="290"/>
    </row>
    <row r="140" spans="1:5" s="289" customFormat="1">
      <c r="A140" s="296"/>
      <c r="B140" s="298" t="s">
        <v>2866</v>
      </c>
      <c r="C140" s="295"/>
      <c r="D140" s="297" t="s">
        <v>2864</v>
      </c>
      <c r="E140" s="290"/>
    </row>
    <row r="141" spans="1:5" s="289" customFormat="1">
      <c r="A141" s="296"/>
      <c r="B141" s="295"/>
      <c r="C141" s="292" t="s">
        <v>2865</v>
      </c>
      <c r="D141" s="291" t="s">
        <v>2864</v>
      </c>
      <c r="E141" s="290"/>
    </row>
    <row r="142" spans="1:5" s="289" customFormat="1">
      <c r="A142" s="296"/>
      <c r="B142" s="295"/>
      <c r="C142" s="298"/>
      <c r="D142" s="297"/>
      <c r="E142" s="290"/>
    </row>
    <row r="143" spans="1:5">
      <c r="A143" s="497"/>
      <c r="B143" s="270"/>
      <c r="C143" s="269"/>
      <c r="D143" s="267"/>
      <c r="E143" s="261"/>
    </row>
    <row r="144" spans="1:5">
      <c r="A144" s="497"/>
      <c r="B144" s="270"/>
      <c r="C144" s="269"/>
      <c r="D144" s="267" t="s">
        <v>313</v>
      </c>
      <c r="E144" s="261"/>
    </row>
    <row r="145" spans="1:5">
      <c r="A145" s="497"/>
      <c r="B145" s="270"/>
      <c r="C145" s="274"/>
      <c r="D145" s="273"/>
      <c r="E145" s="261"/>
    </row>
    <row r="146" spans="1:5">
      <c r="A146" s="272">
        <v>10</v>
      </c>
      <c r="B146" s="270"/>
      <c r="C146" s="268"/>
      <c r="D146" s="267" t="s">
        <v>2863</v>
      </c>
      <c r="E146" s="261"/>
    </row>
    <row r="147" spans="1:5">
      <c r="A147" s="497"/>
      <c r="B147" s="270"/>
      <c r="C147" s="269"/>
      <c r="D147" s="267"/>
      <c r="E147" s="261"/>
    </row>
    <row r="148" spans="1:5">
      <c r="A148" s="497"/>
      <c r="B148" s="269" t="s">
        <v>2862</v>
      </c>
      <c r="C148" s="268"/>
      <c r="D148" s="267" t="s">
        <v>2861</v>
      </c>
      <c r="E148" s="261"/>
    </row>
    <row r="149" spans="1:5">
      <c r="A149" s="497"/>
      <c r="B149" s="270"/>
      <c r="C149" s="274" t="s">
        <v>2860</v>
      </c>
      <c r="D149" s="273" t="s">
        <v>2859</v>
      </c>
      <c r="E149" s="261"/>
    </row>
    <row r="150" spans="1:5">
      <c r="A150" s="497"/>
      <c r="B150" s="270"/>
      <c r="C150" s="274" t="s">
        <v>2858</v>
      </c>
      <c r="D150" s="273" t="s">
        <v>2857</v>
      </c>
      <c r="E150" s="261"/>
    </row>
    <row r="151" spans="1:5">
      <c r="A151" s="497"/>
      <c r="B151" s="270"/>
      <c r="C151" s="274" t="s">
        <v>2856</v>
      </c>
      <c r="D151" s="273" t="s">
        <v>2855</v>
      </c>
      <c r="E151" s="261"/>
    </row>
    <row r="152" spans="1:5">
      <c r="A152" s="497"/>
      <c r="B152" s="270"/>
      <c r="C152" s="269"/>
      <c r="D152" s="267"/>
      <c r="E152" s="261"/>
    </row>
    <row r="153" spans="1:5">
      <c r="A153" s="497"/>
      <c r="B153" s="269" t="s">
        <v>2854</v>
      </c>
      <c r="C153" s="268"/>
      <c r="D153" s="267" t="s">
        <v>2852</v>
      </c>
      <c r="E153" s="261"/>
    </row>
    <row r="154" spans="1:5">
      <c r="A154" s="497"/>
      <c r="B154" s="270"/>
      <c r="C154" s="274" t="s">
        <v>2853</v>
      </c>
      <c r="D154" s="273" t="s">
        <v>2852</v>
      </c>
      <c r="E154" s="261"/>
    </row>
    <row r="155" spans="1:5">
      <c r="A155" s="497"/>
      <c r="B155" s="270"/>
      <c r="C155" s="269"/>
      <c r="D155" s="267"/>
      <c r="E155" s="261"/>
    </row>
    <row r="156" spans="1:5">
      <c r="A156" s="497"/>
      <c r="B156" s="269" t="s">
        <v>2851</v>
      </c>
      <c r="C156" s="268"/>
      <c r="D156" s="267" t="s">
        <v>2850</v>
      </c>
      <c r="E156" s="261"/>
    </row>
    <row r="157" spans="1:5">
      <c r="A157" s="497"/>
      <c r="B157" s="270"/>
      <c r="C157" s="274" t="s">
        <v>2849</v>
      </c>
      <c r="D157" s="273" t="s">
        <v>2848</v>
      </c>
      <c r="E157" s="261"/>
    </row>
    <row r="158" spans="1:5">
      <c r="A158" s="497"/>
      <c r="B158" s="270"/>
      <c r="C158" s="274" t="s">
        <v>2847</v>
      </c>
      <c r="D158" s="273" t="s">
        <v>2846</v>
      </c>
      <c r="E158" s="261"/>
    </row>
    <row r="159" spans="1:5">
      <c r="A159" s="497"/>
      <c r="B159" s="270"/>
      <c r="C159" s="274" t="s">
        <v>2845</v>
      </c>
      <c r="D159" s="273" t="s">
        <v>2844</v>
      </c>
      <c r="E159" s="261"/>
    </row>
    <row r="160" spans="1:5">
      <c r="A160" s="497"/>
      <c r="B160" s="270"/>
      <c r="C160" s="269"/>
      <c r="D160" s="267"/>
      <c r="E160" s="261"/>
    </row>
    <row r="161" spans="1:5">
      <c r="A161" s="497"/>
      <c r="B161" s="269" t="s">
        <v>2843</v>
      </c>
      <c r="C161" s="268"/>
      <c r="D161" s="267" t="s">
        <v>2842</v>
      </c>
      <c r="E161" s="261"/>
    </row>
    <row r="162" spans="1:5">
      <c r="A162" s="497"/>
      <c r="B162" s="270"/>
      <c r="C162" s="274" t="s">
        <v>2841</v>
      </c>
      <c r="D162" s="273" t="s">
        <v>2840</v>
      </c>
      <c r="E162" s="261"/>
    </row>
    <row r="163" spans="1:5">
      <c r="A163" s="497"/>
      <c r="B163" s="270"/>
      <c r="C163" s="274" t="s">
        <v>2839</v>
      </c>
      <c r="D163" s="273" t="s">
        <v>2838</v>
      </c>
      <c r="E163" s="261"/>
    </row>
    <row r="164" spans="1:5">
      <c r="A164" s="497"/>
      <c r="B164" s="270"/>
      <c r="C164" s="269"/>
      <c r="D164" s="267"/>
      <c r="E164" s="261"/>
    </row>
    <row r="165" spans="1:5">
      <c r="A165" s="497"/>
      <c r="B165" s="269" t="s">
        <v>2837</v>
      </c>
      <c r="C165" s="268"/>
      <c r="D165" s="267" t="s">
        <v>2836</v>
      </c>
      <c r="E165" s="261"/>
    </row>
    <row r="166" spans="1:5">
      <c r="A166" s="497"/>
      <c r="B166" s="270"/>
      <c r="C166" s="274" t="s">
        <v>2835</v>
      </c>
      <c r="D166" s="273" t="s">
        <v>2834</v>
      </c>
      <c r="E166" s="261"/>
    </row>
    <row r="167" spans="1:5">
      <c r="A167" s="497"/>
      <c r="B167" s="270"/>
      <c r="C167" s="274" t="s">
        <v>2833</v>
      </c>
      <c r="D167" s="273" t="s">
        <v>2832</v>
      </c>
      <c r="E167" s="261"/>
    </row>
    <row r="168" spans="1:5">
      <c r="A168" s="497"/>
      <c r="B168" s="270"/>
      <c r="C168" s="269"/>
      <c r="D168" s="267"/>
      <c r="E168" s="261"/>
    </row>
    <row r="169" spans="1:5">
      <c r="A169" s="497"/>
      <c r="B169" s="269" t="s">
        <v>2831</v>
      </c>
      <c r="C169" s="268"/>
      <c r="D169" s="267" t="s">
        <v>2830</v>
      </c>
      <c r="E169" s="261"/>
    </row>
    <row r="170" spans="1:5">
      <c r="A170" s="497"/>
      <c r="B170" s="270"/>
      <c r="C170" s="274" t="s">
        <v>2829</v>
      </c>
      <c r="D170" s="273" t="s">
        <v>2828</v>
      </c>
      <c r="E170" s="261"/>
    </row>
    <row r="171" spans="1:5">
      <c r="A171" s="497"/>
      <c r="B171" s="270"/>
      <c r="C171" s="274" t="s">
        <v>2827</v>
      </c>
      <c r="D171" s="273" t="s">
        <v>2826</v>
      </c>
      <c r="E171" s="261"/>
    </row>
    <row r="172" spans="1:5">
      <c r="A172" s="497"/>
      <c r="B172" s="270"/>
      <c r="C172" s="269"/>
      <c r="D172" s="267"/>
      <c r="E172" s="261"/>
    </row>
    <row r="173" spans="1:5">
      <c r="A173" s="497"/>
      <c r="B173" s="269" t="s">
        <v>2825</v>
      </c>
      <c r="C173" s="268"/>
      <c r="D173" s="267" t="s">
        <v>2824</v>
      </c>
      <c r="E173" s="261"/>
    </row>
    <row r="174" spans="1:5">
      <c r="A174" s="497"/>
      <c r="B174" s="270"/>
      <c r="C174" s="274" t="s">
        <v>2823</v>
      </c>
      <c r="D174" s="273" t="s">
        <v>2822</v>
      </c>
      <c r="E174" s="261"/>
    </row>
    <row r="175" spans="1:5">
      <c r="A175" s="497"/>
      <c r="B175" s="270"/>
      <c r="C175" s="274" t="s">
        <v>2821</v>
      </c>
      <c r="D175" s="273" t="s">
        <v>2820</v>
      </c>
      <c r="E175" s="261"/>
    </row>
    <row r="176" spans="1:5">
      <c r="A176" s="497"/>
      <c r="B176" s="270"/>
      <c r="C176" s="274" t="s">
        <v>2819</v>
      </c>
      <c r="D176" s="277" t="s">
        <v>2818</v>
      </c>
      <c r="E176" s="261"/>
    </row>
    <row r="177" spans="1:5">
      <c r="A177" s="497"/>
      <c r="B177" s="270"/>
      <c r="C177" s="268"/>
      <c r="D177" s="273"/>
      <c r="E177" s="261"/>
    </row>
    <row r="178" spans="1:5">
      <c r="A178" s="497"/>
      <c r="B178" s="269" t="s">
        <v>2817</v>
      </c>
      <c r="C178" s="268"/>
      <c r="D178" s="267" t="s">
        <v>2816</v>
      </c>
      <c r="E178" s="261"/>
    </row>
    <row r="179" spans="1:5">
      <c r="A179" s="497"/>
      <c r="B179" s="270"/>
      <c r="C179" s="274" t="s">
        <v>2815</v>
      </c>
      <c r="D179" s="273" t="s">
        <v>2814</v>
      </c>
      <c r="E179" s="261"/>
    </row>
    <row r="180" spans="1:5">
      <c r="A180" s="497"/>
      <c r="B180" s="270"/>
      <c r="C180" s="274" t="s">
        <v>2813</v>
      </c>
      <c r="D180" s="273" t="s">
        <v>2812</v>
      </c>
      <c r="E180" s="261"/>
    </row>
    <row r="181" spans="1:5">
      <c r="A181" s="497"/>
      <c r="B181" s="270"/>
      <c r="C181" s="274" t="s">
        <v>2811</v>
      </c>
      <c r="D181" s="273" t="s">
        <v>2810</v>
      </c>
      <c r="E181" s="261"/>
    </row>
    <row r="182" spans="1:5">
      <c r="A182" s="497"/>
      <c r="B182" s="270"/>
      <c r="C182" s="274" t="s">
        <v>2809</v>
      </c>
      <c r="D182" s="273" t="s">
        <v>2808</v>
      </c>
      <c r="E182" s="261"/>
    </row>
    <row r="183" spans="1:5">
      <c r="A183" s="497"/>
      <c r="B183" s="270"/>
      <c r="C183" s="274" t="s">
        <v>2807</v>
      </c>
      <c r="D183" s="273" t="s">
        <v>2806</v>
      </c>
      <c r="E183" s="261"/>
    </row>
    <row r="184" spans="1:5">
      <c r="A184" s="497"/>
      <c r="B184" s="270"/>
      <c r="C184" s="274" t="s">
        <v>2805</v>
      </c>
      <c r="D184" s="273" t="s">
        <v>2804</v>
      </c>
      <c r="E184" s="261"/>
    </row>
    <row r="185" spans="1:5">
      <c r="A185" s="497"/>
      <c r="B185" s="270"/>
      <c r="C185" s="274" t="s">
        <v>2803</v>
      </c>
      <c r="D185" s="273" t="s">
        <v>2802</v>
      </c>
      <c r="E185" s="261"/>
    </row>
    <row r="186" spans="1:5">
      <c r="A186" s="497"/>
      <c r="B186" s="270"/>
      <c r="C186" s="274"/>
      <c r="D186" s="273"/>
      <c r="E186" s="261"/>
    </row>
    <row r="187" spans="1:5">
      <c r="A187" s="497"/>
      <c r="B187" s="269" t="s">
        <v>2801</v>
      </c>
      <c r="C187" s="268"/>
      <c r="D187" s="267" t="s">
        <v>2800</v>
      </c>
      <c r="E187" s="261"/>
    </row>
    <row r="188" spans="1:5">
      <c r="A188" s="497"/>
      <c r="B188" s="270"/>
      <c r="C188" s="274" t="s">
        <v>2799</v>
      </c>
      <c r="D188" s="273" t="s">
        <v>2798</v>
      </c>
      <c r="E188" s="261"/>
    </row>
    <row r="189" spans="1:5">
      <c r="A189" s="497"/>
      <c r="B189" s="270"/>
      <c r="C189" s="274" t="s">
        <v>2797</v>
      </c>
      <c r="D189" s="273" t="s">
        <v>2796</v>
      </c>
      <c r="E189" s="261"/>
    </row>
    <row r="190" spans="1:5">
      <c r="A190" s="497"/>
      <c r="B190" s="270"/>
      <c r="C190" s="269"/>
      <c r="D190" s="267"/>
      <c r="E190" s="261"/>
    </row>
    <row r="191" spans="1:5">
      <c r="A191" s="272">
        <v>11</v>
      </c>
      <c r="B191" s="270"/>
      <c r="C191" s="268"/>
      <c r="D191" s="267" t="s">
        <v>2794</v>
      </c>
      <c r="E191" s="261"/>
    </row>
    <row r="192" spans="1:5">
      <c r="A192" s="497"/>
      <c r="B192" s="270"/>
      <c r="C192" s="269"/>
      <c r="D192" s="267"/>
      <c r="E192" s="261"/>
    </row>
    <row r="193" spans="1:5">
      <c r="A193" s="497"/>
      <c r="B193" s="269" t="s">
        <v>2795</v>
      </c>
      <c r="C193" s="268"/>
      <c r="D193" s="267" t="s">
        <v>2794</v>
      </c>
      <c r="E193" s="261"/>
    </row>
    <row r="194" spans="1:5">
      <c r="A194" s="497"/>
      <c r="B194" s="270"/>
      <c r="C194" s="274" t="s">
        <v>2793</v>
      </c>
      <c r="D194" s="273" t="s">
        <v>2792</v>
      </c>
      <c r="E194" s="261"/>
    </row>
    <row r="195" spans="1:5">
      <c r="A195" s="497"/>
      <c r="B195" s="270"/>
      <c r="C195" s="274" t="s">
        <v>2791</v>
      </c>
      <c r="D195" s="273" t="s">
        <v>2790</v>
      </c>
      <c r="E195" s="261"/>
    </row>
    <row r="196" spans="1:5">
      <c r="A196" s="497"/>
      <c r="B196" s="270"/>
      <c r="C196" s="274" t="s">
        <v>2789</v>
      </c>
      <c r="D196" s="273" t="s">
        <v>2788</v>
      </c>
      <c r="E196" s="261"/>
    </row>
    <row r="197" spans="1:5">
      <c r="A197" s="497"/>
      <c r="B197" s="270"/>
      <c r="C197" s="274" t="s">
        <v>2787</v>
      </c>
      <c r="D197" s="273" t="s">
        <v>2786</v>
      </c>
      <c r="E197" s="261"/>
    </row>
    <row r="198" spans="1:5">
      <c r="A198" s="497"/>
      <c r="B198" s="270"/>
      <c r="C198" s="274" t="s">
        <v>2785</v>
      </c>
      <c r="D198" s="273" t="s">
        <v>2784</v>
      </c>
      <c r="E198" s="261"/>
    </row>
    <row r="199" spans="1:5">
      <c r="A199" s="497"/>
      <c r="B199" s="270"/>
      <c r="C199" s="274" t="s">
        <v>2783</v>
      </c>
      <c r="D199" s="273" t="s">
        <v>2782</v>
      </c>
      <c r="E199" s="261"/>
    </row>
    <row r="200" spans="1:5" ht="12.75" customHeight="1">
      <c r="A200" s="497"/>
      <c r="B200" s="270"/>
      <c r="C200" s="274" t="s">
        <v>2781</v>
      </c>
      <c r="D200" s="273" t="s">
        <v>2780</v>
      </c>
      <c r="E200" s="261"/>
    </row>
    <row r="201" spans="1:5">
      <c r="A201" s="497"/>
      <c r="B201" s="270"/>
      <c r="C201" s="269"/>
      <c r="D201" s="267"/>
      <c r="E201" s="261"/>
    </row>
    <row r="202" spans="1:5">
      <c r="A202" s="272">
        <v>12</v>
      </c>
      <c r="B202" s="270"/>
      <c r="C202" s="268"/>
      <c r="D202" s="267" t="s">
        <v>2777</v>
      </c>
      <c r="E202" s="261"/>
    </row>
    <row r="203" spans="1:5">
      <c r="A203" s="497"/>
      <c r="B203" s="270"/>
      <c r="C203" s="269"/>
      <c r="D203" s="267"/>
      <c r="E203" s="261"/>
    </row>
    <row r="204" spans="1:5">
      <c r="A204" s="497"/>
      <c r="B204" s="269" t="s">
        <v>2779</v>
      </c>
      <c r="C204" s="268"/>
      <c r="D204" s="267" t="s">
        <v>2777</v>
      </c>
      <c r="E204" s="261"/>
    </row>
    <row r="205" spans="1:5">
      <c r="A205" s="497"/>
      <c r="B205" s="270"/>
      <c r="C205" s="274" t="s">
        <v>2778</v>
      </c>
      <c r="D205" s="273" t="s">
        <v>2777</v>
      </c>
      <c r="E205" s="261"/>
    </row>
    <row r="206" spans="1:5">
      <c r="A206" s="497"/>
      <c r="B206" s="270"/>
      <c r="C206" s="269"/>
      <c r="D206" s="267"/>
      <c r="E206" s="261"/>
    </row>
    <row r="207" spans="1:5">
      <c r="A207" s="272">
        <v>13</v>
      </c>
      <c r="B207" s="270"/>
      <c r="C207" s="268"/>
      <c r="D207" s="267" t="s">
        <v>2776</v>
      </c>
      <c r="E207" s="261"/>
    </row>
    <row r="208" spans="1:5">
      <c r="A208" s="497"/>
      <c r="B208" s="270"/>
      <c r="C208" s="269"/>
      <c r="D208" s="267"/>
      <c r="E208" s="261"/>
    </row>
    <row r="209" spans="1:5">
      <c r="A209" s="497"/>
      <c r="B209" s="269" t="s">
        <v>2775</v>
      </c>
      <c r="C209" s="268"/>
      <c r="D209" s="267" t="s">
        <v>2773</v>
      </c>
      <c r="E209" s="261"/>
    </row>
    <row r="210" spans="1:5">
      <c r="A210" s="497"/>
      <c r="B210" s="270"/>
      <c r="C210" s="274" t="s">
        <v>2774</v>
      </c>
      <c r="D210" s="273" t="s">
        <v>2773</v>
      </c>
      <c r="E210" s="261"/>
    </row>
    <row r="211" spans="1:5">
      <c r="A211" s="497"/>
      <c r="B211" s="270"/>
      <c r="C211" s="274"/>
      <c r="D211" s="273"/>
      <c r="E211" s="261"/>
    </row>
    <row r="212" spans="1:5">
      <c r="A212" s="497"/>
      <c r="B212" s="288" t="s">
        <v>2772</v>
      </c>
      <c r="C212" s="268"/>
      <c r="D212" s="267" t="s">
        <v>2770</v>
      </c>
      <c r="E212" s="261"/>
    </row>
    <row r="213" spans="1:5">
      <c r="A213" s="497"/>
      <c r="B213" s="270"/>
      <c r="C213" s="268" t="s">
        <v>2771</v>
      </c>
      <c r="D213" s="273" t="s">
        <v>2770</v>
      </c>
      <c r="E213" s="261"/>
    </row>
    <row r="214" spans="1:5">
      <c r="A214" s="497"/>
      <c r="B214" s="270"/>
      <c r="C214" s="268"/>
      <c r="D214" s="273"/>
      <c r="E214" s="261"/>
    </row>
    <row r="215" spans="1:5">
      <c r="A215" s="497"/>
      <c r="B215" s="288" t="s">
        <v>2769</v>
      </c>
      <c r="C215" s="268"/>
      <c r="D215" s="267" t="s">
        <v>2767</v>
      </c>
      <c r="E215" s="261"/>
    </row>
    <row r="216" spans="1:5">
      <c r="A216" s="497"/>
      <c r="B216" s="270"/>
      <c r="C216" s="268" t="s">
        <v>2768</v>
      </c>
      <c r="D216" s="273" t="s">
        <v>2767</v>
      </c>
      <c r="E216" s="261"/>
    </row>
    <row r="217" spans="1:5">
      <c r="A217" s="497"/>
      <c r="B217" s="270"/>
      <c r="C217" s="274"/>
      <c r="D217" s="273"/>
      <c r="E217" s="261"/>
    </row>
    <row r="218" spans="1:5">
      <c r="A218" s="497"/>
      <c r="B218" s="269" t="s">
        <v>2766</v>
      </c>
      <c r="C218" s="268"/>
      <c r="D218" s="267" t="s">
        <v>2765</v>
      </c>
      <c r="E218" s="261"/>
    </row>
    <row r="219" spans="1:5">
      <c r="A219" s="497"/>
      <c r="B219" s="270"/>
      <c r="C219" s="274" t="s">
        <v>2764</v>
      </c>
      <c r="D219" s="273" t="s">
        <v>2763</v>
      </c>
      <c r="E219" s="261"/>
    </row>
    <row r="220" spans="1:5">
      <c r="A220" s="497"/>
      <c r="B220" s="270"/>
      <c r="C220" s="274" t="s">
        <v>2762</v>
      </c>
      <c r="D220" s="273" t="s">
        <v>2761</v>
      </c>
      <c r="E220" s="261"/>
    </row>
    <row r="221" spans="1:5">
      <c r="A221" s="497"/>
      <c r="B221" s="270"/>
      <c r="C221" s="274" t="s">
        <v>2760</v>
      </c>
      <c r="D221" s="273" t="s">
        <v>2759</v>
      </c>
      <c r="E221" s="261"/>
    </row>
    <row r="222" spans="1:5">
      <c r="A222" s="497"/>
      <c r="B222" s="270"/>
      <c r="C222" s="274" t="s">
        <v>2758</v>
      </c>
      <c r="D222" s="273" t="s">
        <v>2757</v>
      </c>
      <c r="E222" s="261"/>
    </row>
    <row r="223" spans="1:5">
      <c r="A223" s="497"/>
      <c r="B223" s="270"/>
      <c r="C223" s="274" t="s">
        <v>2756</v>
      </c>
      <c r="D223" s="273" t="s">
        <v>2755</v>
      </c>
      <c r="E223" s="261"/>
    </row>
    <row r="224" spans="1:5">
      <c r="A224" s="497"/>
      <c r="B224" s="270"/>
      <c r="C224" s="274" t="s">
        <v>2754</v>
      </c>
      <c r="D224" s="273" t="s">
        <v>2753</v>
      </c>
      <c r="E224" s="261"/>
    </row>
    <row r="225" spans="1:5">
      <c r="A225" s="497"/>
      <c r="B225" s="270"/>
      <c r="C225" s="274" t="s">
        <v>2752</v>
      </c>
      <c r="D225" s="273" t="s">
        <v>2751</v>
      </c>
      <c r="E225" s="261"/>
    </row>
    <row r="226" spans="1:5">
      <c r="A226" s="497"/>
      <c r="B226" s="270"/>
      <c r="C226" s="274"/>
      <c r="D226" s="273"/>
      <c r="E226" s="261"/>
    </row>
    <row r="227" spans="1:5">
      <c r="A227" s="272">
        <v>14</v>
      </c>
      <c r="B227" s="270"/>
      <c r="C227" s="268"/>
      <c r="D227" s="267" t="s">
        <v>2750</v>
      </c>
      <c r="E227" s="261"/>
    </row>
    <row r="228" spans="1:5">
      <c r="A228" s="497"/>
      <c r="B228" s="270"/>
      <c r="C228" s="269"/>
      <c r="D228" s="267"/>
      <c r="E228" s="261"/>
    </row>
    <row r="229" spans="1:5">
      <c r="A229" s="497"/>
      <c r="B229" s="269" t="s">
        <v>2749</v>
      </c>
      <c r="C229" s="268"/>
      <c r="D229" s="267" t="s">
        <v>2748</v>
      </c>
      <c r="E229" s="261"/>
    </row>
    <row r="230" spans="1:5">
      <c r="A230" s="497"/>
      <c r="B230" s="270"/>
      <c r="C230" s="274" t="s">
        <v>2747</v>
      </c>
      <c r="D230" s="273" t="s">
        <v>2746</v>
      </c>
      <c r="E230" s="261"/>
    </row>
    <row r="231" spans="1:5">
      <c r="A231" s="497"/>
      <c r="B231" s="270"/>
      <c r="C231" s="274" t="s">
        <v>2745</v>
      </c>
      <c r="D231" s="273" t="s">
        <v>2744</v>
      </c>
      <c r="E231" s="261"/>
    </row>
    <row r="232" spans="1:5">
      <c r="A232" s="497"/>
      <c r="B232" s="270"/>
      <c r="C232" s="274" t="s">
        <v>2743</v>
      </c>
      <c r="D232" s="273" t="s">
        <v>2742</v>
      </c>
      <c r="E232" s="261"/>
    </row>
    <row r="233" spans="1:5">
      <c r="A233" s="497"/>
      <c r="B233" s="270"/>
      <c r="C233" s="274" t="s">
        <v>2741</v>
      </c>
      <c r="D233" s="273" t="s">
        <v>2740</v>
      </c>
      <c r="E233" s="261"/>
    </row>
    <row r="234" spans="1:5">
      <c r="A234" s="497"/>
      <c r="B234" s="270"/>
      <c r="C234" s="274" t="s">
        <v>2739</v>
      </c>
      <c r="D234" s="273" t="s">
        <v>2738</v>
      </c>
      <c r="E234" s="261"/>
    </row>
    <row r="235" spans="1:5">
      <c r="A235" s="497"/>
      <c r="B235" s="270"/>
      <c r="C235" s="269"/>
      <c r="D235" s="267"/>
      <c r="E235" s="261"/>
    </row>
    <row r="236" spans="1:5">
      <c r="A236" s="497"/>
      <c r="B236" s="269" t="s">
        <v>2737</v>
      </c>
      <c r="C236" s="268"/>
      <c r="D236" s="267" t="s">
        <v>2735</v>
      </c>
      <c r="E236" s="261"/>
    </row>
    <row r="237" spans="1:5">
      <c r="A237" s="497"/>
      <c r="B237" s="270"/>
      <c r="C237" s="274" t="s">
        <v>2736</v>
      </c>
      <c r="D237" s="273" t="s">
        <v>2735</v>
      </c>
      <c r="E237" s="261"/>
    </row>
    <row r="238" spans="1:5">
      <c r="A238" s="497"/>
      <c r="B238" s="270"/>
      <c r="C238" s="269"/>
      <c r="D238" s="267"/>
      <c r="E238" s="261"/>
    </row>
    <row r="239" spans="1:5">
      <c r="A239" s="497"/>
      <c r="B239" s="269" t="s">
        <v>2734</v>
      </c>
      <c r="C239" s="268"/>
      <c r="D239" s="267" t="s">
        <v>2733</v>
      </c>
      <c r="E239" s="261"/>
    </row>
    <row r="240" spans="1:5">
      <c r="A240" s="497"/>
      <c r="B240" s="270"/>
      <c r="C240" s="274" t="s">
        <v>2732</v>
      </c>
      <c r="D240" s="273" t="s">
        <v>2731</v>
      </c>
      <c r="E240" s="261"/>
    </row>
    <row r="241" spans="1:5">
      <c r="A241" s="497"/>
      <c r="B241" s="270"/>
      <c r="C241" s="274" t="s">
        <v>2730</v>
      </c>
      <c r="D241" s="273" t="s">
        <v>2729</v>
      </c>
      <c r="E241" s="261"/>
    </row>
    <row r="242" spans="1:5">
      <c r="A242" s="497"/>
      <c r="B242" s="270"/>
      <c r="C242" s="269"/>
      <c r="D242" s="267"/>
      <c r="E242" s="261"/>
    </row>
    <row r="243" spans="1:5">
      <c r="A243" s="272">
        <v>15</v>
      </c>
      <c r="B243" s="270"/>
      <c r="C243" s="268"/>
      <c r="D243" s="267" t="s">
        <v>2728</v>
      </c>
      <c r="E243" s="261"/>
    </row>
    <row r="244" spans="1:5">
      <c r="A244" s="497"/>
      <c r="B244" s="270"/>
      <c r="C244" s="269"/>
      <c r="D244" s="267"/>
      <c r="E244" s="261"/>
    </row>
    <row r="245" spans="1:5" ht="25.5">
      <c r="A245" s="497"/>
      <c r="B245" s="269" t="s">
        <v>2727</v>
      </c>
      <c r="C245" s="268"/>
      <c r="D245" s="267" t="s">
        <v>2726</v>
      </c>
      <c r="E245" s="261"/>
    </row>
    <row r="246" spans="1:5">
      <c r="A246" s="497"/>
      <c r="B246" s="270"/>
      <c r="C246" s="274" t="s">
        <v>2725</v>
      </c>
      <c r="D246" s="273" t="s">
        <v>2724</v>
      </c>
      <c r="E246" s="261"/>
    </row>
    <row r="247" spans="1:5">
      <c r="A247" s="497"/>
      <c r="B247" s="270"/>
      <c r="C247" s="274" t="s">
        <v>2723</v>
      </c>
      <c r="D247" s="273" t="s">
        <v>2722</v>
      </c>
      <c r="E247" s="261"/>
    </row>
    <row r="248" spans="1:5">
      <c r="A248" s="497"/>
      <c r="B248" s="270"/>
      <c r="C248" s="269"/>
      <c r="D248" s="267"/>
      <c r="E248" s="261"/>
    </row>
    <row r="249" spans="1:5">
      <c r="A249" s="497"/>
      <c r="B249" s="269" t="s">
        <v>2721</v>
      </c>
      <c r="C249" s="268"/>
      <c r="D249" s="267" t="s">
        <v>2719</v>
      </c>
      <c r="E249" s="261"/>
    </row>
    <row r="250" spans="1:5">
      <c r="A250" s="497"/>
      <c r="B250" s="270"/>
      <c r="C250" s="274" t="s">
        <v>2720</v>
      </c>
      <c r="D250" s="273" t="s">
        <v>2719</v>
      </c>
      <c r="E250" s="261"/>
    </row>
    <row r="251" spans="1:5">
      <c r="A251" s="497"/>
      <c r="B251" s="270"/>
      <c r="C251" s="274" t="s">
        <v>2718</v>
      </c>
      <c r="D251" s="273" t="s">
        <v>2717</v>
      </c>
      <c r="E251" s="261"/>
    </row>
    <row r="252" spans="1:5" ht="15">
      <c r="A252" s="282"/>
      <c r="B252" s="280"/>
      <c r="C252" s="274" t="s">
        <v>2716</v>
      </c>
      <c r="D252" s="273" t="s">
        <v>2715</v>
      </c>
      <c r="E252" s="261"/>
    </row>
    <row r="253" spans="1:5" ht="15">
      <c r="A253" s="282"/>
      <c r="B253" s="280"/>
      <c r="C253" s="276"/>
      <c r="D253" s="278"/>
      <c r="E253" s="261"/>
    </row>
    <row r="254" spans="1:5" ht="25.5">
      <c r="A254" s="272">
        <v>16</v>
      </c>
      <c r="B254" s="270"/>
      <c r="C254" s="268"/>
      <c r="D254" s="315" t="s">
        <v>2714</v>
      </c>
      <c r="E254" s="261"/>
    </row>
    <row r="255" spans="1:5">
      <c r="A255" s="497"/>
      <c r="B255" s="270"/>
      <c r="C255" s="269"/>
      <c r="D255" s="267"/>
      <c r="E255" s="261"/>
    </row>
    <row r="256" spans="1:5">
      <c r="A256" s="497"/>
      <c r="B256" s="269" t="s">
        <v>2713</v>
      </c>
      <c r="C256" s="268"/>
      <c r="D256" s="267" t="s">
        <v>2711</v>
      </c>
      <c r="E256" s="261"/>
    </row>
    <row r="257" spans="1:5">
      <c r="A257" s="497"/>
      <c r="B257" s="270"/>
      <c r="C257" s="274" t="s">
        <v>2712</v>
      </c>
      <c r="D257" s="273" t="s">
        <v>2711</v>
      </c>
      <c r="E257" s="261"/>
    </row>
    <row r="258" spans="1:5">
      <c r="A258" s="497"/>
      <c r="B258" s="270"/>
      <c r="C258" s="274"/>
      <c r="D258" s="314"/>
      <c r="E258" s="261"/>
    </row>
    <row r="259" spans="1:5">
      <c r="A259" s="497"/>
      <c r="B259" s="269" t="s">
        <v>2710</v>
      </c>
      <c r="C259" s="268"/>
      <c r="D259" s="267" t="s">
        <v>2709</v>
      </c>
      <c r="E259" s="261"/>
    </row>
    <row r="260" spans="1:5">
      <c r="A260" s="497"/>
      <c r="B260" s="270"/>
      <c r="C260" s="274" t="s">
        <v>2708</v>
      </c>
      <c r="D260" s="273" t="s">
        <v>2707</v>
      </c>
      <c r="E260" s="261"/>
    </row>
    <row r="261" spans="1:5">
      <c r="A261" s="497"/>
      <c r="B261" s="270"/>
      <c r="C261" s="274" t="s">
        <v>2706</v>
      </c>
      <c r="D261" s="273" t="s">
        <v>2705</v>
      </c>
      <c r="E261" s="261"/>
    </row>
    <row r="262" spans="1:5">
      <c r="A262" s="497"/>
      <c r="B262" s="270"/>
      <c r="C262" s="274" t="s">
        <v>2704</v>
      </c>
      <c r="D262" s="273" t="s">
        <v>2703</v>
      </c>
      <c r="E262" s="261"/>
    </row>
    <row r="263" spans="1:5">
      <c r="A263" s="497"/>
      <c r="B263" s="270"/>
      <c r="C263" s="274" t="s">
        <v>2702</v>
      </c>
      <c r="D263" s="273" t="s">
        <v>2701</v>
      </c>
      <c r="E263" s="261"/>
    </row>
    <row r="264" spans="1:5" ht="25.5">
      <c r="A264" s="497"/>
      <c r="B264" s="270"/>
      <c r="C264" s="274" t="s">
        <v>2700</v>
      </c>
      <c r="D264" s="310" t="s">
        <v>2699</v>
      </c>
      <c r="E264" s="261"/>
    </row>
    <row r="265" spans="1:5">
      <c r="A265" s="497"/>
      <c r="B265" s="270"/>
      <c r="C265" s="274" t="s">
        <v>1780</v>
      </c>
      <c r="D265" s="267"/>
      <c r="E265" s="261"/>
    </row>
    <row r="266" spans="1:5">
      <c r="A266" s="272">
        <v>17</v>
      </c>
      <c r="B266" s="270"/>
      <c r="C266" s="268"/>
      <c r="D266" s="267" t="s">
        <v>2698</v>
      </c>
      <c r="E266" s="261"/>
    </row>
    <row r="267" spans="1:5">
      <c r="A267" s="497"/>
      <c r="B267" s="270"/>
      <c r="C267" s="269"/>
      <c r="D267" s="267"/>
      <c r="E267" s="261"/>
    </row>
    <row r="268" spans="1:5" ht="12.75" customHeight="1">
      <c r="A268" s="497"/>
      <c r="B268" s="269" t="s">
        <v>2697</v>
      </c>
      <c r="C268" s="268"/>
      <c r="D268" s="267" t="s">
        <v>2696</v>
      </c>
      <c r="E268" s="261"/>
    </row>
    <row r="269" spans="1:5" ht="12.75" customHeight="1">
      <c r="A269" s="497"/>
      <c r="B269" s="270"/>
      <c r="C269" s="274" t="s">
        <v>2695</v>
      </c>
      <c r="D269" s="273" t="s">
        <v>2694</v>
      </c>
      <c r="E269" s="261"/>
    </row>
    <row r="270" spans="1:5" ht="12.75" customHeight="1">
      <c r="A270" s="282"/>
      <c r="B270" s="280"/>
      <c r="C270" s="274" t="s">
        <v>2693</v>
      </c>
      <c r="D270" s="273" t="s">
        <v>2692</v>
      </c>
      <c r="E270" s="261"/>
    </row>
    <row r="271" spans="1:5" ht="12.75" customHeight="1">
      <c r="A271" s="282"/>
      <c r="B271" s="280"/>
      <c r="C271" s="274" t="s">
        <v>2691</v>
      </c>
      <c r="D271" s="273" t="s">
        <v>2690</v>
      </c>
      <c r="E271" s="261"/>
    </row>
    <row r="272" spans="1:5" ht="12.75" customHeight="1">
      <c r="A272" s="282"/>
      <c r="B272" s="280"/>
      <c r="C272" s="274" t="s">
        <v>2689</v>
      </c>
      <c r="D272" s="273" t="s">
        <v>2688</v>
      </c>
      <c r="E272" s="261"/>
    </row>
    <row r="273" spans="1:5" ht="12.75" customHeight="1">
      <c r="A273" s="497"/>
      <c r="B273" s="270"/>
      <c r="C273" s="274" t="s">
        <v>2687</v>
      </c>
      <c r="D273" s="273" t="s">
        <v>2686</v>
      </c>
      <c r="E273" s="261"/>
    </row>
    <row r="274" spans="1:5" ht="12.75" customHeight="1">
      <c r="A274" s="497"/>
      <c r="B274" s="270"/>
      <c r="C274" s="274"/>
      <c r="D274" s="273"/>
      <c r="E274" s="261"/>
    </row>
    <row r="275" spans="1:5" ht="12.75" customHeight="1">
      <c r="A275" s="497"/>
      <c r="B275" s="269" t="s">
        <v>2685</v>
      </c>
      <c r="C275" s="268"/>
      <c r="D275" s="267" t="s">
        <v>2684</v>
      </c>
      <c r="E275" s="261"/>
    </row>
    <row r="276" spans="1:5" ht="12.75" customHeight="1">
      <c r="A276" s="497"/>
      <c r="B276" s="270"/>
      <c r="C276" s="274" t="s">
        <v>2683</v>
      </c>
      <c r="D276" s="273" t="s">
        <v>2682</v>
      </c>
      <c r="E276" s="261"/>
    </row>
    <row r="277" spans="1:5" ht="12.75" customHeight="1">
      <c r="A277" s="497"/>
      <c r="B277" s="270"/>
      <c r="C277" s="274" t="s">
        <v>2681</v>
      </c>
      <c r="D277" s="273" t="s">
        <v>2680</v>
      </c>
      <c r="E277" s="261"/>
    </row>
    <row r="278" spans="1:5">
      <c r="A278" s="497"/>
      <c r="B278" s="270"/>
      <c r="C278" s="274" t="s">
        <v>2679</v>
      </c>
      <c r="D278" s="273" t="s">
        <v>2678</v>
      </c>
      <c r="E278" s="261"/>
    </row>
    <row r="279" spans="1:5">
      <c r="A279" s="497"/>
      <c r="B279" s="270"/>
      <c r="C279" s="274" t="s">
        <v>2677</v>
      </c>
      <c r="D279" s="273" t="s">
        <v>2676</v>
      </c>
      <c r="E279" s="261"/>
    </row>
    <row r="280" spans="1:5">
      <c r="A280" s="497"/>
      <c r="B280" s="270"/>
      <c r="C280" s="274" t="s">
        <v>2675</v>
      </c>
      <c r="D280" s="273" t="s">
        <v>2674</v>
      </c>
      <c r="E280" s="261"/>
    </row>
    <row r="281" spans="1:5">
      <c r="A281" s="497"/>
      <c r="B281" s="270"/>
      <c r="C281" s="269"/>
      <c r="D281" s="267"/>
      <c r="E281" s="261"/>
    </row>
    <row r="282" spans="1:5">
      <c r="A282" s="272">
        <v>18</v>
      </c>
      <c r="B282" s="270"/>
      <c r="C282" s="268"/>
      <c r="D282" s="267" t="s">
        <v>2673</v>
      </c>
      <c r="E282" s="261"/>
    </row>
    <row r="283" spans="1:5">
      <c r="A283" s="497"/>
      <c r="B283" s="270"/>
      <c r="C283" s="269"/>
      <c r="D283" s="267"/>
      <c r="E283" s="261"/>
    </row>
    <row r="284" spans="1:5">
      <c r="A284" s="497"/>
      <c r="B284" s="269" t="s">
        <v>2672</v>
      </c>
      <c r="C284" s="268"/>
      <c r="D284" s="267" t="s">
        <v>2671</v>
      </c>
      <c r="E284" s="261"/>
    </row>
    <row r="285" spans="1:5">
      <c r="A285" s="497"/>
      <c r="B285" s="270"/>
      <c r="C285" s="274" t="s">
        <v>2670</v>
      </c>
      <c r="D285" s="273" t="s">
        <v>2669</v>
      </c>
      <c r="E285" s="261"/>
    </row>
    <row r="286" spans="1:5">
      <c r="A286" s="283"/>
      <c r="B286" s="309"/>
      <c r="C286" s="274" t="s">
        <v>2668</v>
      </c>
      <c r="D286" s="273" t="s">
        <v>2667</v>
      </c>
      <c r="E286" s="261"/>
    </row>
    <row r="287" spans="1:5">
      <c r="A287" s="497"/>
      <c r="B287" s="270"/>
      <c r="C287" s="274" t="s">
        <v>2666</v>
      </c>
      <c r="D287" s="312" t="s">
        <v>2665</v>
      </c>
      <c r="E287" s="261"/>
    </row>
    <row r="288" spans="1:5">
      <c r="A288" s="313"/>
      <c r="B288" s="268"/>
      <c r="C288" s="274" t="s">
        <v>2664</v>
      </c>
      <c r="D288" s="312" t="s">
        <v>2663</v>
      </c>
      <c r="E288" s="261"/>
    </row>
    <row r="289" spans="1:5">
      <c r="A289" s="497"/>
      <c r="B289" s="270"/>
      <c r="C289" s="269"/>
      <c r="D289" s="267"/>
      <c r="E289" s="261"/>
    </row>
    <row r="290" spans="1:5">
      <c r="A290" s="497"/>
      <c r="B290" s="269" t="s">
        <v>2662</v>
      </c>
      <c r="C290" s="268"/>
      <c r="D290" s="267" t="s">
        <v>2661</v>
      </c>
      <c r="E290" s="261"/>
    </row>
    <row r="291" spans="1:5">
      <c r="A291" s="497"/>
      <c r="B291" s="270"/>
      <c r="C291" s="274" t="s">
        <v>2660</v>
      </c>
      <c r="D291" s="273" t="s">
        <v>2659</v>
      </c>
      <c r="E291" s="261"/>
    </row>
    <row r="292" spans="1:5">
      <c r="A292" s="497"/>
      <c r="B292" s="270"/>
      <c r="C292" s="269"/>
      <c r="D292" s="267"/>
      <c r="E292" s="261"/>
    </row>
    <row r="293" spans="1:5">
      <c r="A293" s="272">
        <v>19</v>
      </c>
      <c r="B293" s="270"/>
      <c r="C293" s="268"/>
      <c r="D293" s="267" t="s">
        <v>2658</v>
      </c>
      <c r="E293" s="261"/>
    </row>
    <row r="294" spans="1:5">
      <c r="A294" s="497"/>
      <c r="B294" s="270"/>
      <c r="C294" s="269"/>
      <c r="D294" s="267"/>
      <c r="E294" s="261"/>
    </row>
    <row r="295" spans="1:5">
      <c r="A295" s="497"/>
      <c r="B295" s="269" t="s">
        <v>2657</v>
      </c>
      <c r="C295" s="268"/>
      <c r="D295" s="267" t="s">
        <v>2655</v>
      </c>
      <c r="E295" s="261"/>
    </row>
    <row r="296" spans="1:5">
      <c r="A296" s="497"/>
      <c r="B296" s="270"/>
      <c r="C296" s="274" t="s">
        <v>2656</v>
      </c>
      <c r="D296" s="273" t="s">
        <v>2655</v>
      </c>
      <c r="E296" s="261"/>
    </row>
    <row r="297" spans="1:5">
      <c r="A297" s="497"/>
      <c r="B297" s="270"/>
      <c r="C297" s="269"/>
      <c r="D297" s="267"/>
      <c r="E297" s="261"/>
    </row>
    <row r="298" spans="1:5">
      <c r="A298" s="497"/>
      <c r="B298" s="269" t="s">
        <v>2654</v>
      </c>
      <c r="C298" s="268"/>
      <c r="D298" s="267" t="s">
        <v>2652</v>
      </c>
      <c r="E298" s="261"/>
    </row>
    <row r="299" spans="1:5">
      <c r="A299" s="497"/>
      <c r="B299" s="270"/>
      <c r="C299" s="274" t="s">
        <v>2653</v>
      </c>
      <c r="D299" s="273" t="s">
        <v>2652</v>
      </c>
      <c r="E299" s="261"/>
    </row>
    <row r="300" spans="1:5">
      <c r="A300" s="497"/>
      <c r="B300" s="270"/>
      <c r="C300" s="269"/>
      <c r="D300" s="267"/>
      <c r="E300" s="261"/>
    </row>
    <row r="301" spans="1:5">
      <c r="A301" s="272">
        <v>20</v>
      </c>
      <c r="B301" s="270"/>
      <c r="C301" s="269"/>
      <c r="D301" s="267" t="s">
        <v>2651</v>
      </c>
      <c r="E301" s="261"/>
    </row>
    <row r="302" spans="1:5">
      <c r="A302" s="497"/>
      <c r="B302" s="270"/>
      <c r="C302" s="269"/>
      <c r="D302" s="267"/>
      <c r="E302" s="261"/>
    </row>
    <row r="303" spans="1:5" ht="25.5">
      <c r="A303" s="497"/>
      <c r="B303" s="269" t="s">
        <v>2650</v>
      </c>
      <c r="C303" s="268"/>
      <c r="D303" s="267" t="s">
        <v>2649</v>
      </c>
      <c r="E303" s="261"/>
    </row>
    <row r="304" spans="1:5">
      <c r="A304" s="497"/>
      <c r="B304" s="270"/>
      <c r="C304" s="274" t="s">
        <v>2648</v>
      </c>
      <c r="D304" s="273" t="s">
        <v>2647</v>
      </c>
      <c r="E304" s="261"/>
    </row>
    <row r="305" spans="1:5">
      <c r="A305" s="497"/>
      <c r="B305" s="270"/>
      <c r="C305" s="274" t="s">
        <v>2646</v>
      </c>
      <c r="D305" s="273" t="s">
        <v>2645</v>
      </c>
      <c r="E305" s="261"/>
    </row>
    <row r="306" spans="1:5">
      <c r="A306" s="497"/>
      <c r="B306" s="270"/>
      <c r="C306" s="274" t="s">
        <v>2644</v>
      </c>
      <c r="D306" s="273" t="s">
        <v>2643</v>
      </c>
      <c r="E306" s="261"/>
    </row>
    <row r="307" spans="1:5">
      <c r="A307" s="497"/>
      <c r="B307" s="270"/>
      <c r="C307" s="274" t="s">
        <v>2642</v>
      </c>
      <c r="D307" s="273" t="s">
        <v>2641</v>
      </c>
      <c r="E307" s="261"/>
    </row>
    <row r="308" spans="1:5" ht="25.5">
      <c r="A308" s="497"/>
      <c r="B308" s="270"/>
      <c r="C308" s="311" t="s">
        <v>2640</v>
      </c>
      <c r="D308" s="310" t="s">
        <v>2639</v>
      </c>
      <c r="E308" s="261"/>
    </row>
    <row r="309" spans="1:5">
      <c r="A309" s="497"/>
      <c r="B309" s="270"/>
      <c r="C309" s="308" t="s">
        <v>2638</v>
      </c>
      <c r="D309" s="302" t="s">
        <v>2637</v>
      </c>
      <c r="E309" s="261"/>
    </row>
    <row r="310" spans="1:5">
      <c r="A310" s="497"/>
      <c r="B310" s="270"/>
      <c r="C310" s="274" t="s">
        <v>2636</v>
      </c>
      <c r="D310" s="273" t="s">
        <v>2635</v>
      </c>
      <c r="E310" s="261"/>
    </row>
    <row r="311" spans="1:5">
      <c r="A311" s="497"/>
      <c r="B311" s="270"/>
      <c r="C311" s="274" t="s">
        <v>2634</v>
      </c>
      <c r="D311" s="273" t="s">
        <v>2633</v>
      </c>
      <c r="E311" s="261"/>
    </row>
    <row r="312" spans="1:5">
      <c r="A312" s="497"/>
      <c r="B312" s="270"/>
      <c r="C312" s="274" t="s">
        <v>2632</v>
      </c>
      <c r="D312" s="273" t="s">
        <v>2631</v>
      </c>
      <c r="E312" s="261"/>
    </row>
    <row r="313" spans="1:5">
      <c r="A313" s="497"/>
      <c r="B313" s="270"/>
      <c r="C313" s="274"/>
      <c r="D313" s="273"/>
      <c r="E313" s="261"/>
    </row>
    <row r="314" spans="1:5">
      <c r="A314" s="497"/>
      <c r="B314" s="269" t="s">
        <v>2630</v>
      </c>
      <c r="C314" s="268"/>
      <c r="D314" s="267" t="s">
        <v>2628</v>
      </c>
      <c r="E314" s="261"/>
    </row>
    <row r="315" spans="1:5">
      <c r="A315" s="497"/>
      <c r="B315" s="270"/>
      <c r="C315" s="274" t="s">
        <v>2629</v>
      </c>
      <c r="D315" s="273" t="s">
        <v>2628</v>
      </c>
      <c r="E315" s="261"/>
    </row>
    <row r="316" spans="1:5">
      <c r="A316" s="275"/>
      <c r="B316" s="271"/>
      <c r="C316" s="274"/>
      <c r="D316" s="273"/>
      <c r="E316" s="261"/>
    </row>
    <row r="317" spans="1:5" ht="25.5">
      <c r="A317" s="497"/>
      <c r="B317" s="269" t="s">
        <v>2627</v>
      </c>
      <c r="C317" s="268"/>
      <c r="D317" s="267" t="s">
        <v>2625</v>
      </c>
      <c r="E317" s="261"/>
    </row>
    <row r="318" spans="1:5">
      <c r="A318" s="497"/>
      <c r="B318" s="270"/>
      <c r="C318" s="274" t="s">
        <v>2626</v>
      </c>
      <c r="D318" s="273" t="s">
        <v>2625</v>
      </c>
      <c r="E318" s="261"/>
    </row>
    <row r="319" spans="1:5">
      <c r="A319" s="275"/>
      <c r="B319" s="271"/>
      <c r="C319" s="274"/>
      <c r="D319" s="273"/>
      <c r="E319" s="261"/>
    </row>
    <row r="320" spans="1:5" ht="25.5">
      <c r="A320" s="497"/>
      <c r="B320" s="269" t="s">
        <v>2624</v>
      </c>
      <c r="C320" s="268"/>
      <c r="D320" s="267" t="s">
        <v>2623</v>
      </c>
      <c r="E320" s="261"/>
    </row>
    <row r="321" spans="1:5">
      <c r="A321" s="497"/>
      <c r="B321" s="270"/>
      <c r="C321" s="274" t="s">
        <v>2622</v>
      </c>
      <c r="D321" s="302" t="s">
        <v>2621</v>
      </c>
      <c r="E321" s="261"/>
    </row>
    <row r="322" spans="1:5">
      <c r="A322" s="497"/>
      <c r="B322" s="270"/>
      <c r="C322" s="274" t="s">
        <v>2620</v>
      </c>
      <c r="D322" s="273" t="s">
        <v>2619</v>
      </c>
      <c r="E322" s="261"/>
    </row>
    <row r="323" spans="1:5">
      <c r="A323" s="275"/>
      <c r="B323" s="271"/>
      <c r="C323" s="274"/>
      <c r="D323" s="273"/>
      <c r="E323" s="261"/>
    </row>
    <row r="324" spans="1:5">
      <c r="A324" s="497"/>
      <c r="B324" s="269" t="s">
        <v>2618</v>
      </c>
      <c r="C324" s="268"/>
      <c r="D324" s="267" t="s">
        <v>2617</v>
      </c>
      <c r="E324" s="261"/>
    </row>
    <row r="325" spans="1:5">
      <c r="A325" s="497"/>
      <c r="B325" s="270"/>
      <c r="C325" s="274" t="s">
        <v>2616</v>
      </c>
      <c r="D325" s="273" t="s">
        <v>2615</v>
      </c>
      <c r="E325" s="261"/>
    </row>
    <row r="326" spans="1:5">
      <c r="A326" s="497"/>
      <c r="B326" s="270"/>
      <c r="C326" s="274" t="s">
        <v>2614</v>
      </c>
      <c r="D326" s="273" t="s">
        <v>2613</v>
      </c>
      <c r="E326" s="261"/>
    </row>
    <row r="327" spans="1:5">
      <c r="A327" s="497"/>
      <c r="B327" s="270"/>
      <c r="C327" s="274" t="s">
        <v>2612</v>
      </c>
      <c r="D327" s="273" t="s">
        <v>2611</v>
      </c>
      <c r="E327" s="261"/>
    </row>
    <row r="328" spans="1:5">
      <c r="A328" s="283"/>
      <c r="B328" s="309"/>
      <c r="C328" s="274" t="s">
        <v>2610</v>
      </c>
      <c r="D328" s="273" t="s">
        <v>2609</v>
      </c>
      <c r="E328" s="261"/>
    </row>
    <row r="329" spans="1:5" ht="25.5">
      <c r="A329" s="283"/>
      <c r="B329" s="309"/>
      <c r="C329" s="311" t="s">
        <v>2608</v>
      </c>
      <c r="D329" s="310" t="s">
        <v>2607</v>
      </c>
      <c r="E329" s="261"/>
    </row>
    <row r="330" spans="1:5">
      <c r="A330" s="283"/>
      <c r="B330" s="309"/>
      <c r="C330" s="308" t="s">
        <v>2606</v>
      </c>
      <c r="D330" s="302" t="s">
        <v>2605</v>
      </c>
      <c r="E330" s="261"/>
    </row>
    <row r="331" spans="1:5">
      <c r="A331" s="497"/>
      <c r="B331" s="270"/>
      <c r="C331" s="269"/>
      <c r="D331" s="267"/>
      <c r="E331" s="261"/>
    </row>
    <row r="332" spans="1:5">
      <c r="A332" s="497"/>
      <c r="B332" s="269" t="s">
        <v>2604</v>
      </c>
      <c r="C332" s="268"/>
      <c r="D332" s="267" t="s">
        <v>2602</v>
      </c>
      <c r="E332" s="261"/>
    </row>
    <row r="333" spans="1:5">
      <c r="A333" s="497"/>
      <c r="B333" s="270"/>
      <c r="C333" s="274" t="s">
        <v>2603</v>
      </c>
      <c r="D333" s="273" t="s">
        <v>2602</v>
      </c>
      <c r="E333" s="261"/>
    </row>
    <row r="334" spans="1:5">
      <c r="A334" s="497"/>
      <c r="B334" s="270"/>
      <c r="C334" s="269"/>
      <c r="D334" s="267"/>
      <c r="E334" s="261"/>
    </row>
    <row r="335" spans="1:5">
      <c r="A335" s="272">
        <v>21</v>
      </c>
      <c r="B335" s="270"/>
      <c r="C335" s="268"/>
      <c r="D335" s="267" t="s">
        <v>2601</v>
      </c>
      <c r="E335" s="261"/>
    </row>
    <row r="336" spans="1:5">
      <c r="A336" s="497"/>
      <c r="B336" s="270"/>
      <c r="C336" s="269"/>
      <c r="D336" s="267"/>
      <c r="E336" s="261"/>
    </row>
    <row r="337" spans="1:5">
      <c r="A337" s="497"/>
      <c r="B337" s="269" t="s">
        <v>2600</v>
      </c>
      <c r="C337" s="268"/>
      <c r="D337" s="267" t="s">
        <v>2598</v>
      </c>
      <c r="E337" s="261"/>
    </row>
    <row r="338" spans="1:5">
      <c r="A338" s="497"/>
      <c r="B338" s="270"/>
      <c r="C338" s="274" t="s">
        <v>2599</v>
      </c>
      <c r="D338" s="273" t="s">
        <v>2598</v>
      </c>
      <c r="E338" s="261"/>
    </row>
    <row r="339" spans="1:5">
      <c r="A339" s="497"/>
      <c r="B339" s="270"/>
      <c r="C339" s="274"/>
      <c r="D339" s="273"/>
      <c r="E339" s="261"/>
    </row>
    <row r="340" spans="1:5">
      <c r="A340" s="497"/>
      <c r="B340" s="269" t="s">
        <v>2597</v>
      </c>
      <c r="C340" s="268"/>
      <c r="D340" s="267" t="s">
        <v>2595</v>
      </c>
      <c r="E340" s="261"/>
    </row>
    <row r="341" spans="1:5">
      <c r="A341" s="497"/>
      <c r="B341" s="270"/>
      <c r="C341" s="274" t="s">
        <v>2596</v>
      </c>
      <c r="D341" s="273" t="s">
        <v>2595</v>
      </c>
      <c r="E341" s="261"/>
    </row>
    <row r="342" spans="1:5">
      <c r="A342" s="497"/>
      <c r="B342" s="270"/>
      <c r="C342" s="269"/>
      <c r="D342" s="267"/>
      <c r="E342" s="261"/>
    </row>
    <row r="343" spans="1:5">
      <c r="A343" s="272">
        <v>22</v>
      </c>
      <c r="B343" s="270"/>
      <c r="C343" s="268"/>
      <c r="D343" s="267" t="s">
        <v>2594</v>
      </c>
      <c r="E343" s="261"/>
    </row>
    <row r="344" spans="1:5">
      <c r="A344" s="497"/>
      <c r="B344" s="270"/>
      <c r="C344" s="269"/>
      <c r="D344" s="267"/>
      <c r="E344" s="261"/>
    </row>
    <row r="345" spans="1:5">
      <c r="A345" s="497"/>
      <c r="B345" s="269" t="s">
        <v>2593</v>
      </c>
      <c r="C345" s="268"/>
      <c r="D345" s="267" t="s">
        <v>2592</v>
      </c>
      <c r="E345" s="261"/>
    </row>
    <row r="346" spans="1:5">
      <c r="A346" s="497"/>
      <c r="B346" s="270"/>
      <c r="C346" s="274" t="s">
        <v>2591</v>
      </c>
      <c r="D346" s="273" t="s">
        <v>2590</v>
      </c>
      <c r="E346" s="261"/>
    </row>
    <row r="347" spans="1:5">
      <c r="A347" s="497"/>
      <c r="B347" s="270"/>
      <c r="C347" s="274" t="s">
        <v>2589</v>
      </c>
      <c r="D347" s="273" t="s">
        <v>2588</v>
      </c>
      <c r="E347" s="261"/>
    </row>
    <row r="348" spans="1:5">
      <c r="A348" s="497"/>
      <c r="B348" s="270"/>
      <c r="C348" s="269"/>
      <c r="D348" s="267"/>
      <c r="E348" s="261"/>
    </row>
    <row r="349" spans="1:5">
      <c r="A349" s="497"/>
      <c r="B349" s="269" t="s">
        <v>2587</v>
      </c>
      <c r="C349" s="268"/>
      <c r="D349" s="267" t="s">
        <v>2586</v>
      </c>
      <c r="E349" s="261"/>
    </row>
    <row r="350" spans="1:5">
      <c r="A350" s="497"/>
      <c r="B350" s="270"/>
      <c r="C350" s="274" t="s">
        <v>2585</v>
      </c>
      <c r="D350" s="273" t="s">
        <v>2584</v>
      </c>
      <c r="E350" s="261"/>
    </row>
    <row r="351" spans="1:5">
      <c r="A351" s="497"/>
      <c r="B351" s="270"/>
      <c r="C351" s="274" t="s">
        <v>2583</v>
      </c>
      <c r="D351" s="273" t="s">
        <v>2582</v>
      </c>
      <c r="E351" s="261"/>
    </row>
    <row r="352" spans="1:5">
      <c r="A352" s="497"/>
      <c r="B352" s="270"/>
      <c r="C352" s="274" t="s">
        <v>2581</v>
      </c>
      <c r="D352" s="273" t="s">
        <v>2580</v>
      </c>
      <c r="E352" s="261"/>
    </row>
    <row r="353" spans="1:5">
      <c r="A353" s="497"/>
      <c r="B353" s="270"/>
      <c r="C353" s="274" t="s">
        <v>2579</v>
      </c>
      <c r="D353" s="273" t="s">
        <v>2578</v>
      </c>
      <c r="E353" s="261"/>
    </row>
    <row r="354" spans="1:5">
      <c r="A354" s="497"/>
      <c r="B354" s="270"/>
      <c r="C354" s="269"/>
      <c r="D354" s="267"/>
      <c r="E354" s="261"/>
    </row>
    <row r="355" spans="1:5">
      <c r="A355" s="272">
        <v>23</v>
      </c>
      <c r="B355" s="270"/>
      <c r="C355" s="268"/>
      <c r="D355" s="267" t="s">
        <v>2577</v>
      </c>
      <c r="E355" s="261"/>
    </row>
    <row r="356" spans="1:5">
      <c r="A356" s="497"/>
      <c r="B356" s="270"/>
      <c r="C356" s="269"/>
      <c r="D356" s="267"/>
      <c r="E356" s="261"/>
    </row>
    <row r="357" spans="1:5">
      <c r="A357" s="497"/>
      <c r="B357" s="269" t="s">
        <v>2576</v>
      </c>
      <c r="C357" s="268"/>
      <c r="D357" s="267" t="s">
        <v>2575</v>
      </c>
      <c r="E357" s="261"/>
    </row>
    <row r="358" spans="1:5">
      <c r="A358" s="497"/>
      <c r="B358" s="270"/>
      <c r="C358" s="274" t="s">
        <v>2574</v>
      </c>
      <c r="D358" s="273" t="s">
        <v>2573</v>
      </c>
      <c r="E358" s="261"/>
    </row>
    <row r="359" spans="1:5">
      <c r="A359" s="497"/>
      <c r="B359" s="270"/>
      <c r="C359" s="274" t="s">
        <v>2572</v>
      </c>
      <c r="D359" s="273" t="s">
        <v>2571</v>
      </c>
      <c r="E359" s="261"/>
    </row>
    <row r="360" spans="1:5">
      <c r="A360" s="497"/>
      <c r="B360" s="270"/>
      <c r="C360" s="274" t="s">
        <v>2570</v>
      </c>
      <c r="D360" s="273" t="s">
        <v>2569</v>
      </c>
      <c r="E360" s="261"/>
    </row>
    <row r="361" spans="1:5">
      <c r="A361" s="497"/>
      <c r="B361" s="270"/>
      <c r="C361" s="274" t="s">
        <v>2568</v>
      </c>
      <c r="D361" s="273" t="s">
        <v>2567</v>
      </c>
      <c r="E361" s="261"/>
    </row>
    <row r="362" spans="1:5">
      <c r="A362" s="497"/>
      <c r="B362" s="270"/>
      <c r="C362" s="274" t="s">
        <v>2566</v>
      </c>
      <c r="D362" s="273" t="s">
        <v>2565</v>
      </c>
      <c r="E362" s="261"/>
    </row>
    <row r="363" spans="1:5">
      <c r="A363" s="275"/>
      <c r="B363" s="271"/>
      <c r="C363" s="274"/>
      <c r="D363" s="273"/>
      <c r="E363" s="261"/>
    </row>
    <row r="364" spans="1:5">
      <c r="A364" s="497"/>
      <c r="B364" s="269" t="s">
        <v>2564</v>
      </c>
      <c r="C364" s="270"/>
      <c r="D364" s="267" t="s">
        <v>2562</v>
      </c>
      <c r="E364" s="261"/>
    </row>
    <row r="365" spans="1:5">
      <c r="A365" s="497"/>
      <c r="B365" s="270"/>
      <c r="C365" s="274" t="s">
        <v>2563</v>
      </c>
      <c r="D365" s="273" t="s">
        <v>2562</v>
      </c>
      <c r="E365" s="261"/>
    </row>
    <row r="366" spans="1:5">
      <c r="A366" s="275"/>
      <c r="B366" s="271"/>
      <c r="C366" s="268"/>
      <c r="D366" s="273"/>
      <c r="E366" s="261"/>
    </row>
    <row r="367" spans="1:5">
      <c r="A367" s="497"/>
      <c r="B367" s="269" t="s">
        <v>2561</v>
      </c>
      <c r="C367" s="270"/>
      <c r="D367" s="267" t="s">
        <v>2560</v>
      </c>
      <c r="E367" s="261"/>
    </row>
    <row r="368" spans="1:5">
      <c r="A368" s="497"/>
      <c r="B368" s="270"/>
      <c r="C368" s="274" t="s">
        <v>2559</v>
      </c>
      <c r="D368" s="273" t="s">
        <v>2558</v>
      </c>
      <c r="E368" s="261"/>
    </row>
    <row r="369" spans="1:5">
      <c r="A369" s="497"/>
      <c r="B369" s="270"/>
      <c r="C369" s="274" t="s">
        <v>2557</v>
      </c>
      <c r="D369" s="273" t="s">
        <v>2556</v>
      </c>
      <c r="E369" s="261"/>
    </row>
    <row r="370" spans="1:5">
      <c r="A370" s="497"/>
      <c r="B370" s="270"/>
      <c r="C370" s="274"/>
      <c r="D370" s="273"/>
      <c r="E370" s="261"/>
    </row>
    <row r="371" spans="1:5">
      <c r="A371" s="497"/>
      <c r="B371" s="269" t="s">
        <v>2555</v>
      </c>
      <c r="C371" s="268"/>
      <c r="D371" s="267" t="s">
        <v>2554</v>
      </c>
      <c r="E371" s="261"/>
    </row>
    <row r="372" spans="1:5" ht="25.5">
      <c r="A372" s="497"/>
      <c r="B372" s="270"/>
      <c r="C372" s="274" t="s">
        <v>2553</v>
      </c>
      <c r="D372" s="273" t="s">
        <v>2552</v>
      </c>
      <c r="E372" s="261"/>
    </row>
    <row r="373" spans="1:5">
      <c r="A373" s="497"/>
      <c r="B373" s="270"/>
      <c r="C373" s="274" t="s">
        <v>2551</v>
      </c>
      <c r="D373" s="273" t="s">
        <v>2550</v>
      </c>
      <c r="E373" s="261"/>
    </row>
    <row r="374" spans="1:5">
      <c r="A374" s="497"/>
      <c r="B374" s="270"/>
      <c r="C374" s="274" t="s">
        <v>2549</v>
      </c>
      <c r="D374" s="273" t="s">
        <v>2548</v>
      </c>
      <c r="E374" s="261"/>
    </row>
    <row r="375" spans="1:5">
      <c r="A375" s="497"/>
      <c r="B375" s="270"/>
      <c r="C375" s="274" t="s">
        <v>2547</v>
      </c>
      <c r="D375" s="273" t="s">
        <v>2546</v>
      </c>
      <c r="E375" s="261"/>
    </row>
    <row r="376" spans="1:5">
      <c r="A376" s="497"/>
      <c r="B376" s="270"/>
      <c r="C376" s="274" t="s">
        <v>2545</v>
      </c>
      <c r="D376" s="273" t="s">
        <v>2544</v>
      </c>
      <c r="E376" s="261"/>
    </row>
    <row r="377" spans="1:5">
      <c r="A377" s="275"/>
      <c r="B377" s="271"/>
      <c r="C377" s="274"/>
      <c r="D377" s="273"/>
      <c r="E377" s="261"/>
    </row>
    <row r="378" spans="1:5">
      <c r="A378" s="497"/>
      <c r="B378" s="269" t="s">
        <v>2543</v>
      </c>
      <c r="C378" s="270"/>
      <c r="D378" s="267" t="s">
        <v>2542</v>
      </c>
      <c r="E378" s="261"/>
    </row>
    <row r="379" spans="1:5">
      <c r="A379" s="497"/>
      <c r="B379" s="270"/>
      <c r="C379" s="274" t="s">
        <v>2541</v>
      </c>
      <c r="D379" s="273" t="s">
        <v>2540</v>
      </c>
      <c r="E379" s="261"/>
    </row>
    <row r="380" spans="1:5">
      <c r="A380" s="497"/>
      <c r="B380" s="270"/>
      <c r="C380" s="274" t="s">
        <v>2539</v>
      </c>
      <c r="D380" s="273" t="s">
        <v>2538</v>
      </c>
      <c r="E380" s="261"/>
    </row>
    <row r="381" spans="1:5">
      <c r="A381" s="275"/>
      <c r="B381" s="271"/>
      <c r="C381" s="274"/>
      <c r="D381" s="286"/>
      <c r="E381" s="261"/>
    </row>
    <row r="382" spans="1:5">
      <c r="A382" s="497"/>
      <c r="B382" s="269" t="s">
        <v>2537</v>
      </c>
      <c r="C382" s="270"/>
      <c r="D382" s="267" t="s">
        <v>2536</v>
      </c>
      <c r="E382" s="261"/>
    </row>
    <row r="383" spans="1:5">
      <c r="A383" s="497"/>
      <c r="B383" s="270"/>
      <c r="C383" s="274" t="s">
        <v>2535</v>
      </c>
      <c r="D383" s="273" t="s">
        <v>2534</v>
      </c>
      <c r="E383" s="261"/>
    </row>
    <row r="384" spans="1:5">
      <c r="A384" s="497"/>
      <c r="B384" s="270"/>
      <c r="C384" s="274" t="s">
        <v>2533</v>
      </c>
      <c r="D384" s="273" t="s">
        <v>2532</v>
      </c>
      <c r="E384" s="261"/>
    </row>
    <row r="385" spans="1:5">
      <c r="A385" s="497"/>
      <c r="B385" s="270"/>
      <c r="C385" s="274" t="s">
        <v>2531</v>
      </c>
      <c r="D385" s="273" t="s">
        <v>2530</v>
      </c>
      <c r="E385" s="261"/>
    </row>
    <row r="386" spans="1:5">
      <c r="A386" s="497"/>
      <c r="B386" s="270"/>
      <c r="C386" s="274" t="s">
        <v>2529</v>
      </c>
      <c r="D386" s="273" t="s">
        <v>2528</v>
      </c>
      <c r="E386" s="261"/>
    </row>
    <row r="387" spans="1:5">
      <c r="A387" s="497"/>
      <c r="B387" s="270"/>
      <c r="C387" s="274" t="s">
        <v>2527</v>
      </c>
      <c r="D387" s="273" t="s">
        <v>2526</v>
      </c>
      <c r="E387" s="261"/>
    </row>
    <row r="388" spans="1:5">
      <c r="A388" s="497"/>
      <c r="B388" s="270"/>
      <c r="C388" s="274" t="s">
        <v>2525</v>
      </c>
      <c r="D388" s="273" t="s">
        <v>2524</v>
      </c>
      <c r="E388" s="261"/>
    </row>
    <row r="389" spans="1:5">
      <c r="A389" s="275"/>
      <c r="B389" s="271"/>
      <c r="C389" s="274"/>
      <c r="D389" s="273"/>
      <c r="E389" s="261"/>
    </row>
    <row r="390" spans="1:5">
      <c r="A390" s="497"/>
      <c r="B390" s="269" t="s">
        <v>2523</v>
      </c>
      <c r="C390" s="270"/>
      <c r="D390" s="267" t="s">
        <v>2521</v>
      </c>
      <c r="E390" s="261"/>
    </row>
    <row r="391" spans="1:5">
      <c r="A391" s="497"/>
      <c r="B391" s="270"/>
      <c r="C391" s="274" t="s">
        <v>2522</v>
      </c>
      <c r="D391" s="273" t="s">
        <v>2521</v>
      </c>
      <c r="E391" s="261"/>
    </row>
    <row r="392" spans="1:5">
      <c r="A392" s="275"/>
      <c r="B392" s="271"/>
      <c r="C392" s="274"/>
      <c r="D392" s="273"/>
      <c r="E392" s="261"/>
    </row>
    <row r="393" spans="1:5">
      <c r="A393" s="497"/>
      <c r="B393" s="269" t="s">
        <v>2520</v>
      </c>
      <c r="C393" s="268"/>
      <c r="D393" s="284" t="s">
        <v>2519</v>
      </c>
      <c r="E393" s="261"/>
    </row>
    <row r="394" spans="1:5">
      <c r="A394" s="497"/>
      <c r="B394" s="270"/>
      <c r="C394" s="274" t="s">
        <v>2518</v>
      </c>
      <c r="D394" s="273" t="s">
        <v>2517</v>
      </c>
      <c r="E394" s="261"/>
    </row>
    <row r="395" spans="1:5">
      <c r="A395" s="497"/>
      <c r="B395" s="270"/>
      <c r="C395" s="274" t="s">
        <v>2516</v>
      </c>
      <c r="D395" s="273" t="s">
        <v>2515</v>
      </c>
      <c r="E395" s="261"/>
    </row>
    <row r="396" spans="1:5">
      <c r="A396" s="497"/>
      <c r="B396" s="270"/>
      <c r="C396" s="274"/>
      <c r="D396" s="273"/>
      <c r="E396" s="261"/>
    </row>
    <row r="397" spans="1:5">
      <c r="A397" s="272">
        <v>24</v>
      </c>
      <c r="B397" s="270"/>
      <c r="C397" s="268"/>
      <c r="D397" s="267" t="s">
        <v>2514</v>
      </c>
      <c r="E397" s="261"/>
    </row>
    <row r="398" spans="1:5">
      <c r="A398" s="497"/>
      <c r="B398" s="270"/>
      <c r="C398" s="269"/>
      <c r="D398" s="267"/>
      <c r="E398" s="261"/>
    </row>
    <row r="399" spans="1:5" ht="25.5" customHeight="1">
      <c r="A399" s="497"/>
      <c r="B399" s="269" t="s">
        <v>2513</v>
      </c>
      <c r="C399" s="268"/>
      <c r="D399" s="267" t="s">
        <v>2511</v>
      </c>
      <c r="E399" s="261"/>
    </row>
    <row r="400" spans="1:5" ht="25.5" customHeight="1">
      <c r="A400" s="497"/>
      <c r="B400" s="270"/>
      <c r="C400" s="274" t="s">
        <v>2512</v>
      </c>
      <c r="D400" s="273" t="s">
        <v>2511</v>
      </c>
      <c r="E400" s="261"/>
    </row>
    <row r="401" spans="1:5" ht="12.75" customHeight="1">
      <c r="A401" s="282"/>
      <c r="B401" s="280"/>
      <c r="C401" s="274" t="s">
        <v>2510</v>
      </c>
      <c r="D401" s="273" t="s">
        <v>2509</v>
      </c>
      <c r="E401" s="261"/>
    </row>
    <row r="402" spans="1:5" ht="12.75" customHeight="1">
      <c r="A402" s="282"/>
      <c r="B402" s="280"/>
      <c r="C402" s="274" t="s">
        <v>2508</v>
      </c>
      <c r="D402" s="273" t="s">
        <v>2507</v>
      </c>
      <c r="E402" s="261"/>
    </row>
    <row r="403" spans="1:5" ht="12.75" customHeight="1">
      <c r="A403" s="282"/>
      <c r="B403" s="280"/>
      <c r="C403" s="274" t="s">
        <v>2506</v>
      </c>
      <c r="D403" s="273" t="s">
        <v>2505</v>
      </c>
      <c r="E403" s="261"/>
    </row>
    <row r="404" spans="1:5" ht="12.75" customHeight="1">
      <c r="A404" s="275"/>
      <c r="B404" s="271"/>
      <c r="C404" s="274"/>
      <c r="D404" s="273"/>
      <c r="E404" s="261"/>
    </row>
    <row r="405" spans="1:5" ht="25.5">
      <c r="A405" s="497"/>
      <c r="B405" s="269" t="s">
        <v>2504</v>
      </c>
      <c r="C405" s="268"/>
      <c r="D405" s="267" t="s">
        <v>2502</v>
      </c>
      <c r="E405" s="261"/>
    </row>
    <row r="406" spans="1:5">
      <c r="A406" s="497"/>
      <c r="B406" s="270"/>
      <c r="C406" s="274" t="s">
        <v>2503</v>
      </c>
      <c r="D406" s="273" t="s">
        <v>2502</v>
      </c>
      <c r="E406" s="261"/>
    </row>
    <row r="407" spans="1:5">
      <c r="A407" s="275"/>
      <c r="B407" s="271"/>
      <c r="C407" s="287"/>
      <c r="D407" s="286"/>
      <c r="E407" s="261"/>
    </row>
    <row r="408" spans="1:5">
      <c r="A408" s="497"/>
      <c r="B408" s="269" t="s">
        <v>2501</v>
      </c>
      <c r="C408" s="268"/>
      <c r="D408" s="267" t="s">
        <v>2500</v>
      </c>
      <c r="E408" s="261"/>
    </row>
    <row r="409" spans="1:5">
      <c r="A409" s="497"/>
      <c r="B409" s="270"/>
      <c r="C409" s="274" t="s">
        <v>2499</v>
      </c>
      <c r="D409" s="273" t="s">
        <v>2498</v>
      </c>
      <c r="E409" s="261"/>
    </row>
    <row r="410" spans="1:5">
      <c r="A410" s="497"/>
      <c r="B410" s="270"/>
      <c r="C410" s="274" t="s">
        <v>2497</v>
      </c>
      <c r="D410" s="273" t="s">
        <v>2496</v>
      </c>
      <c r="E410" s="261"/>
    </row>
    <row r="411" spans="1:5">
      <c r="A411" s="497"/>
      <c r="B411" s="270"/>
      <c r="C411" s="274" t="s">
        <v>2495</v>
      </c>
      <c r="D411" s="273" t="s">
        <v>2494</v>
      </c>
      <c r="E411" s="261"/>
    </row>
    <row r="412" spans="1:5">
      <c r="A412" s="497"/>
      <c r="B412" s="270"/>
      <c r="C412" s="274" t="s">
        <v>2493</v>
      </c>
      <c r="D412" s="273" t="s">
        <v>2492</v>
      </c>
      <c r="E412" s="261"/>
    </row>
    <row r="413" spans="1:5">
      <c r="A413" s="497"/>
      <c r="B413" s="270"/>
      <c r="C413" s="269"/>
      <c r="D413" s="267"/>
      <c r="E413" s="261"/>
    </row>
    <row r="414" spans="1:5">
      <c r="A414" s="497"/>
      <c r="B414" s="269" t="s">
        <v>2491</v>
      </c>
      <c r="C414" s="268"/>
      <c r="D414" s="267" t="s">
        <v>2490</v>
      </c>
      <c r="E414" s="261"/>
    </row>
    <row r="415" spans="1:5">
      <c r="A415" s="497"/>
      <c r="B415" s="270"/>
      <c r="C415" s="274" t="s">
        <v>2489</v>
      </c>
      <c r="D415" s="273" t="s">
        <v>2488</v>
      </c>
      <c r="E415" s="261"/>
    </row>
    <row r="416" spans="1:5">
      <c r="A416" s="497"/>
      <c r="B416" s="270"/>
      <c r="C416" s="274" t="s">
        <v>2487</v>
      </c>
      <c r="D416" s="273" t="s">
        <v>2486</v>
      </c>
      <c r="E416" s="261"/>
    </row>
    <row r="417" spans="1:5">
      <c r="A417" s="497"/>
      <c r="B417" s="270"/>
      <c r="C417" s="274" t="s">
        <v>2485</v>
      </c>
      <c r="D417" s="273" t="s">
        <v>2484</v>
      </c>
      <c r="E417" s="261"/>
    </row>
    <row r="418" spans="1:5">
      <c r="A418" s="497"/>
      <c r="B418" s="270"/>
      <c r="C418" s="274" t="s">
        <v>2483</v>
      </c>
      <c r="D418" s="273" t="s">
        <v>2482</v>
      </c>
      <c r="E418" s="261"/>
    </row>
    <row r="419" spans="1:5">
      <c r="A419" s="497"/>
      <c r="B419" s="270"/>
      <c r="C419" s="274" t="s">
        <v>2481</v>
      </c>
      <c r="D419" s="273" t="s">
        <v>2480</v>
      </c>
      <c r="E419" s="261"/>
    </row>
    <row r="420" spans="1:5">
      <c r="A420" s="497"/>
      <c r="B420" s="270"/>
      <c r="C420" s="274" t="s">
        <v>2479</v>
      </c>
      <c r="D420" s="273" t="s">
        <v>2478</v>
      </c>
      <c r="E420" s="261"/>
    </row>
    <row r="421" spans="1:5">
      <c r="A421" s="497"/>
      <c r="B421" s="270"/>
      <c r="C421" s="269"/>
      <c r="D421" s="267"/>
      <c r="E421" s="261"/>
    </row>
    <row r="422" spans="1:5">
      <c r="A422" s="497"/>
      <c r="B422" s="269" t="s">
        <v>2477</v>
      </c>
      <c r="C422" s="268"/>
      <c r="D422" s="267" t="s">
        <v>2476</v>
      </c>
      <c r="E422" s="261"/>
    </row>
    <row r="423" spans="1:5" ht="12.75" customHeight="1">
      <c r="A423" s="497"/>
      <c r="B423" s="270"/>
      <c r="C423" s="274" t="s">
        <v>2475</v>
      </c>
      <c r="D423" s="273" t="s">
        <v>2474</v>
      </c>
      <c r="E423" s="261"/>
    </row>
    <row r="424" spans="1:5" ht="12.75" customHeight="1">
      <c r="A424" s="282"/>
      <c r="B424" s="280"/>
      <c r="C424" s="274" t="s">
        <v>2473</v>
      </c>
      <c r="D424" s="273" t="s">
        <v>2472</v>
      </c>
      <c r="E424" s="261"/>
    </row>
    <row r="425" spans="1:5" ht="12.75" customHeight="1">
      <c r="A425" s="282"/>
      <c r="B425" s="280"/>
      <c r="C425" s="274" t="s">
        <v>2471</v>
      </c>
      <c r="D425" s="273" t="s">
        <v>2470</v>
      </c>
      <c r="E425" s="261"/>
    </row>
    <row r="426" spans="1:5" ht="12.75" customHeight="1">
      <c r="A426" s="282"/>
      <c r="B426" s="280"/>
      <c r="C426" s="274" t="s">
        <v>2469</v>
      </c>
      <c r="D426" s="273" t="s">
        <v>2468</v>
      </c>
      <c r="E426" s="261"/>
    </row>
    <row r="427" spans="1:5" ht="12.75" customHeight="1">
      <c r="A427" s="497"/>
      <c r="B427" s="270"/>
      <c r="C427" s="274" t="s">
        <v>2467</v>
      </c>
      <c r="D427" s="273" t="s">
        <v>2466</v>
      </c>
      <c r="E427" s="261"/>
    </row>
    <row r="428" spans="1:5" ht="12.75" customHeight="1">
      <c r="A428" s="282"/>
      <c r="B428" s="280"/>
      <c r="C428" s="274" t="s">
        <v>2465</v>
      </c>
      <c r="D428" s="273" t="s">
        <v>2464</v>
      </c>
      <c r="E428" s="261"/>
    </row>
    <row r="429" spans="1:5" ht="12.75" customHeight="1">
      <c r="A429" s="282"/>
      <c r="B429" s="280"/>
      <c r="C429" s="274" t="s">
        <v>2463</v>
      </c>
      <c r="D429" s="273" t="s">
        <v>2462</v>
      </c>
      <c r="E429" s="261"/>
    </row>
    <row r="430" spans="1:5" ht="12.75" customHeight="1">
      <c r="A430" s="282"/>
      <c r="B430" s="280"/>
      <c r="C430" s="274" t="s">
        <v>2461</v>
      </c>
      <c r="D430" s="273" t="s">
        <v>2460</v>
      </c>
      <c r="E430" s="261"/>
    </row>
    <row r="431" spans="1:5" ht="12.75" customHeight="1">
      <c r="A431" s="497"/>
      <c r="B431" s="270"/>
      <c r="C431" s="274" t="s">
        <v>2459</v>
      </c>
      <c r="D431" s="273" t="s">
        <v>2458</v>
      </c>
      <c r="E431" s="261"/>
    </row>
    <row r="432" spans="1:5" ht="12.75" customHeight="1">
      <c r="A432" s="497"/>
      <c r="B432" s="270"/>
      <c r="C432" s="269"/>
      <c r="D432" s="267"/>
      <c r="E432" s="261"/>
    </row>
    <row r="433" spans="1:5">
      <c r="A433" s="272">
        <v>25</v>
      </c>
      <c r="B433" s="270"/>
      <c r="C433" s="268"/>
      <c r="D433" s="267" t="s">
        <v>2457</v>
      </c>
      <c r="E433" s="261"/>
    </row>
    <row r="434" spans="1:5">
      <c r="A434" s="497"/>
      <c r="B434" s="270"/>
      <c r="C434" s="269"/>
      <c r="D434" s="267"/>
      <c r="E434" s="261"/>
    </row>
    <row r="435" spans="1:5">
      <c r="A435" s="497"/>
      <c r="B435" s="269" t="s">
        <v>2456</v>
      </c>
      <c r="C435" s="268"/>
      <c r="D435" s="267" t="s">
        <v>2455</v>
      </c>
      <c r="E435" s="261"/>
    </row>
    <row r="436" spans="1:5">
      <c r="A436" s="497"/>
      <c r="B436" s="270"/>
      <c r="C436" s="274" t="s">
        <v>2454</v>
      </c>
      <c r="D436" s="273" t="s">
        <v>2453</v>
      </c>
      <c r="E436" s="261"/>
    </row>
    <row r="437" spans="1:5">
      <c r="A437" s="497"/>
      <c r="B437" s="270"/>
      <c r="C437" s="274" t="s">
        <v>2452</v>
      </c>
      <c r="D437" s="273" t="s">
        <v>2451</v>
      </c>
      <c r="E437" s="261"/>
    </row>
    <row r="438" spans="1:5">
      <c r="A438" s="275"/>
      <c r="B438" s="271"/>
      <c r="C438" s="269"/>
      <c r="D438" s="273"/>
      <c r="E438" s="261"/>
    </row>
    <row r="439" spans="1:5">
      <c r="A439" s="497"/>
      <c r="B439" s="269" t="s">
        <v>2450</v>
      </c>
      <c r="C439" s="268"/>
      <c r="D439" s="267" t="s">
        <v>2449</v>
      </c>
      <c r="E439" s="261"/>
    </row>
    <row r="440" spans="1:5">
      <c r="A440" s="497"/>
      <c r="B440" s="270"/>
      <c r="C440" s="274" t="s">
        <v>2448</v>
      </c>
      <c r="D440" s="273" t="s">
        <v>2447</v>
      </c>
      <c r="E440" s="261"/>
    </row>
    <row r="441" spans="1:5">
      <c r="A441" s="497"/>
      <c r="B441" s="270"/>
      <c r="C441" s="274" t="s">
        <v>2446</v>
      </c>
      <c r="D441" s="277" t="s">
        <v>2445</v>
      </c>
      <c r="E441" s="261"/>
    </row>
    <row r="442" spans="1:5">
      <c r="A442" s="275"/>
      <c r="B442" s="271"/>
      <c r="C442" s="274"/>
      <c r="D442" s="273"/>
      <c r="E442" s="261"/>
    </row>
    <row r="443" spans="1:5">
      <c r="A443" s="497"/>
      <c r="B443" s="269" t="s">
        <v>2444</v>
      </c>
      <c r="C443" s="268"/>
      <c r="D443" s="267" t="s">
        <v>2442</v>
      </c>
      <c r="E443" s="261"/>
    </row>
    <row r="444" spans="1:5" ht="15">
      <c r="A444" s="307"/>
      <c r="B444" s="279"/>
      <c r="C444" s="274" t="s">
        <v>2443</v>
      </c>
      <c r="D444" s="273" t="s">
        <v>2442</v>
      </c>
      <c r="E444" s="261"/>
    </row>
    <row r="445" spans="1:5">
      <c r="A445" s="497"/>
      <c r="B445" s="270"/>
      <c r="C445" s="274"/>
      <c r="D445" s="273"/>
      <c r="E445" s="261"/>
    </row>
    <row r="446" spans="1:5">
      <c r="A446" s="497"/>
      <c r="B446" s="269" t="s">
        <v>2441</v>
      </c>
      <c r="C446" s="268"/>
      <c r="D446" s="267" t="s">
        <v>2439</v>
      </c>
      <c r="E446" s="261"/>
    </row>
    <row r="447" spans="1:5" ht="12.75" customHeight="1">
      <c r="A447" s="497"/>
      <c r="B447" s="270"/>
      <c r="C447" s="274" t="s">
        <v>2440</v>
      </c>
      <c r="D447" s="273" t="s">
        <v>2439</v>
      </c>
      <c r="E447" s="261"/>
    </row>
    <row r="448" spans="1:5" ht="12.75" customHeight="1">
      <c r="A448" s="275"/>
      <c r="B448" s="271"/>
      <c r="C448" s="269"/>
      <c r="D448" s="267"/>
      <c r="E448" s="261"/>
    </row>
    <row r="449" spans="1:5" ht="12.75" customHeight="1">
      <c r="A449" s="497"/>
      <c r="B449" s="269" t="s">
        <v>2438</v>
      </c>
      <c r="C449" s="268"/>
      <c r="D449" s="267" t="s">
        <v>2436</v>
      </c>
      <c r="E449" s="261"/>
    </row>
    <row r="450" spans="1:5" ht="12.75" customHeight="1">
      <c r="A450" s="497"/>
      <c r="B450" s="270"/>
      <c r="C450" s="274" t="s">
        <v>2437</v>
      </c>
      <c r="D450" s="273" t="s">
        <v>2436</v>
      </c>
      <c r="E450" s="261"/>
    </row>
    <row r="451" spans="1:5" ht="12.75" customHeight="1">
      <c r="A451" s="275"/>
      <c r="B451" s="271"/>
      <c r="C451" s="274"/>
      <c r="D451" s="273"/>
      <c r="E451" s="261"/>
    </row>
    <row r="452" spans="1:5">
      <c r="A452" s="497"/>
      <c r="B452" s="269" t="s">
        <v>2435</v>
      </c>
      <c r="C452" s="268"/>
      <c r="D452" s="267" t="s">
        <v>2434</v>
      </c>
      <c r="E452" s="261"/>
    </row>
    <row r="453" spans="1:5">
      <c r="A453" s="497"/>
      <c r="B453" s="270"/>
      <c r="C453" s="274" t="s">
        <v>2433</v>
      </c>
      <c r="D453" s="273" t="s">
        <v>2432</v>
      </c>
      <c r="E453" s="261"/>
    </row>
    <row r="454" spans="1:5">
      <c r="A454" s="497"/>
      <c r="B454" s="270"/>
      <c r="C454" s="274" t="s">
        <v>2431</v>
      </c>
      <c r="D454" s="305" t="s">
        <v>2430</v>
      </c>
      <c r="E454" s="261"/>
    </row>
    <row r="455" spans="1:5">
      <c r="A455" s="275"/>
      <c r="B455" s="271"/>
      <c r="C455" s="274"/>
      <c r="D455" s="305"/>
      <c r="E455" s="261"/>
    </row>
    <row r="456" spans="1:5">
      <c r="A456" s="497"/>
      <c r="B456" s="269" t="s">
        <v>2429</v>
      </c>
      <c r="C456" s="268"/>
      <c r="D456" s="267" t="s">
        <v>2428</v>
      </c>
      <c r="E456" s="261"/>
    </row>
    <row r="457" spans="1:5">
      <c r="A457" s="497"/>
      <c r="B457" s="270"/>
      <c r="C457" s="274" t="s">
        <v>2427</v>
      </c>
      <c r="D457" s="273" t="s">
        <v>2426</v>
      </c>
      <c r="E457" s="261"/>
    </row>
    <row r="458" spans="1:5">
      <c r="A458" s="497"/>
      <c r="B458" s="270"/>
      <c r="C458" s="274" t="s">
        <v>2425</v>
      </c>
      <c r="D458" s="273" t="s">
        <v>2424</v>
      </c>
      <c r="E458" s="261"/>
    </row>
    <row r="459" spans="1:5">
      <c r="A459" s="497"/>
      <c r="B459" s="270"/>
      <c r="C459" s="274" t="s">
        <v>2423</v>
      </c>
      <c r="D459" s="273" t="s">
        <v>2422</v>
      </c>
      <c r="E459" s="261"/>
    </row>
    <row r="460" spans="1:5">
      <c r="A460" s="275"/>
      <c r="B460" s="271"/>
      <c r="C460" s="274"/>
      <c r="D460" s="273"/>
      <c r="E460" s="261"/>
    </row>
    <row r="461" spans="1:5">
      <c r="A461" s="275"/>
      <c r="B461" s="269" t="s">
        <v>2421</v>
      </c>
      <c r="C461" s="271"/>
      <c r="D461" s="267" t="s">
        <v>2420</v>
      </c>
      <c r="E461" s="261"/>
    </row>
    <row r="462" spans="1:5">
      <c r="A462" s="275"/>
      <c r="B462" s="271"/>
      <c r="C462" s="274" t="s">
        <v>2419</v>
      </c>
      <c r="D462" s="273" t="s">
        <v>2418</v>
      </c>
      <c r="E462" s="261"/>
    </row>
    <row r="463" spans="1:5">
      <c r="A463" s="275"/>
      <c r="B463" s="271"/>
      <c r="C463" s="274" t="s">
        <v>2417</v>
      </c>
      <c r="D463" s="273" t="s">
        <v>2416</v>
      </c>
      <c r="E463" s="261"/>
    </row>
    <row r="464" spans="1:5">
      <c r="A464" s="275"/>
      <c r="B464" s="271"/>
      <c r="C464" s="274" t="s">
        <v>2415</v>
      </c>
      <c r="D464" s="273" t="s">
        <v>2414</v>
      </c>
      <c r="E464" s="261"/>
    </row>
    <row r="465" spans="1:5">
      <c r="A465" s="497"/>
      <c r="B465" s="270"/>
      <c r="C465" s="274" t="s">
        <v>2413</v>
      </c>
      <c r="D465" s="273" t="s">
        <v>2412</v>
      </c>
      <c r="E465" s="261"/>
    </row>
    <row r="466" spans="1:5">
      <c r="A466" s="497"/>
      <c r="B466" s="270"/>
      <c r="C466" s="274" t="s">
        <v>2411</v>
      </c>
      <c r="D466" s="273" t="s">
        <v>2410</v>
      </c>
      <c r="E466" s="261"/>
    </row>
    <row r="467" spans="1:5">
      <c r="A467" s="497"/>
      <c r="B467" s="270"/>
      <c r="C467" s="287" t="s">
        <v>1780</v>
      </c>
      <c r="D467" s="273"/>
      <c r="E467" s="261"/>
    </row>
    <row r="468" spans="1:5">
      <c r="A468" s="272">
        <v>26</v>
      </c>
      <c r="B468" s="270"/>
      <c r="C468" s="268"/>
      <c r="D468" s="267" t="s">
        <v>2409</v>
      </c>
      <c r="E468" s="261"/>
    </row>
    <row r="469" spans="1:5">
      <c r="A469" s="497"/>
      <c r="B469" s="270"/>
      <c r="C469" s="269"/>
      <c r="D469" s="267"/>
      <c r="E469" s="261"/>
    </row>
    <row r="470" spans="1:5">
      <c r="A470" s="497"/>
      <c r="B470" s="269" t="s">
        <v>2408</v>
      </c>
      <c r="C470" s="268"/>
      <c r="D470" s="267" t="s">
        <v>2407</v>
      </c>
      <c r="E470" s="261"/>
    </row>
    <row r="471" spans="1:5">
      <c r="A471" s="497"/>
      <c r="B471" s="270"/>
      <c r="C471" s="274" t="s">
        <v>2406</v>
      </c>
      <c r="D471" s="273" t="s">
        <v>2405</v>
      </c>
      <c r="E471" s="261"/>
    </row>
    <row r="472" spans="1:5">
      <c r="A472" s="497"/>
      <c r="B472" s="270"/>
      <c r="C472" s="274" t="s">
        <v>2404</v>
      </c>
      <c r="D472" s="277" t="s">
        <v>2403</v>
      </c>
      <c r="E472" s="261"/>
    </row>
    <row r="473" spans="1:5">
      <c r="A473" s="497"/>
      <c r="B473" s="270"/>
      <c r="C473" s="269"/>
      <c r="D473" s="267"/>
      <c r="E473" s="261"/>
    </row>
    <row r="474" spans="1:5">
      <c r="A474" s="497"/>
      <c r="B474" s="269" t="s">
        <v>2402</v>
      </c>
      <c r="C474" s="268"/>
      <c r="D474" s="267" t="s">
        <v>2400</v>
      </c>
      <c r="E474" s="261"/>
    </row>
    <row r="475" spans="1:5">
      <c r="A475" s="497"/>
      <c r="B475" s="270"/>
      <c r="C475" s="274" t="s">
        <v>2401</v>
      </c>
      <c r="D475" s="273" t="s">
        <v>2400</v>
      </c>
      <c r="E475" s="261"/>
    </row>
    <row r="476" spans="1:5">
      <c r="A476" s="497"/>
      <c r="B476" s="270"/>
      <c r="C476" s="269"/>
      <c r="D476" s="267"/>
      <c r="E476" s="261"/>
    </row>
    <row r="477" spans="1:5">
      <c r="A477" s="497"/>
      <c r="B477" s="269" t="s">
        <v>2399</v>
      </c>
      <c r="C477" s="268"/>
      <c r="D477" s="267" t="s">
        <v>2397</v>
      </c>
      <c r="E477" s="261"/>
    </row>
    <row r="478" spans="1:5">
      <c r="A478" s="497"/>
      <c r="B478" s="270"/>
      <c r="C478" s="274" t="s">
        <v>2398</v>
      </c>
      <c r="D478" s="273" t="s">
        <v>2397</v>
      </c>
      <c r="E478" s="261"/>
    </row>
    <row r="479" spans="1:5">
      <c r="A479" s="497"/>
      <c r="B479" s="270"/>
      <c r="C479" s="269"/>
      <c r="D479" s="267"/>
      <c r="E479" s="261"/>
    </row>
    <row r="480" spans="1:5">
      <c r="A480" s="497"/>
      <c r="B480" s="269" t="s">
        <v>2396</v>
      </c>
      <c r="C480" s="268"/>
      <c r="D480" s="267" t="s">
        <v>2394</v>
      </c>
      <c r="E480" s="261"/>
    </row>
    <row r="481" spans="1:5">
      <c r="A481" s="497"/>
      <c r="B481" s="270"/>
      <c r="C481" s="274" t="s">
        <v>2395</v>
      </c>
      <c r="D481" s="273" t="s">
        <v>2394</v>
      </c>
      <c r="E481" s="261"/>
    </row>
    <row r="482" spans="1:5">
      <c r="A482" s="497"/>
      <c r="B482" s="270"/>
      <c r="C482" s="269"/>
      <c r="D482" s="267"/>
      <c r="E482" s="261"/>
    </row>
    <row r="483" spans="1:5" ht="25.5">
      <c r="A483" s="497"/>
      <c r="B483" s="269" t="s">
        <v>2393</v>
      </c>
      <c r="C483" s="268"/>
      <c r="D483" s="267" t="s">
        <v>2392</v>
      </c>
      <c r="E483" s="261"/>
    </row>
    <row r="484" spans="1:5">
      <c r="A484" s="497"/>
      <c r="B484" s="270"/>
      <c r="C484" s="274" t="s">
        <v>2391</v>
      </c>
      <c r="D484" s="273" t="s">
        <v>2390</v>
      </c>
      <c r="E484" s="261"/>
    </row>
    <row r="485" spans="1:5">
      <c r="A485" s="497"/>
      <c r="B485" s="270"/>
      <c r="C485" s="274" t="s">
        <v>2389</v>
      </c>
      <c r="D485" s="273" t="s">
        <v>2388</v>
      </c>
      <c r="E485" s="261"/>
    </row>
    <row r="486" spans="1:5">
      <c r="A486" s="497"/>
      <c r="B486" s="270"/>
      <c r="C486" s="269"/>
      <c r="D486" s="267"/>
      <c r="E486" s="261"/>
    </row>
    <row r="487" spans="1:5">
      <c r="A487" s="497"/>
      <c r="B487" s="269" t="s">
        <v>2387</v>
      </c>
      <c r="C487" s="268"/>
      <c r="D487" s="267" t="s">
        <v>2385</v>
      </c>
      <c r="E487" s="261"/>
    </row>
    <row r="488" spans="1:5">
      <c r="A488" s="497"/>
      <c r="B488" s="270"/>
      <c r="C488" s="274" t="s">
        <v>2386</v>
      </c>
      <c r="D488" s="273" t="s">
        <v>2385</v>
      </c>
      <c r="E488" s="261"/>
    </row>
    <row r="489" spans="1:5">
      <c r="A489" s="497"/>
      <c r="B489" s="270"/>
      <c r="C489" s="269"/>
      <c r="D489" s="267"/>
      <c r="E489" s="261"/>
    </row>
    <row r="490" spans="1:5">
      <c r="A490" s="497"/>
      <c r="B490" s="269" t="s">
        <v>2384</v>
      </c>
      <c r="C490" s="268"/>
      <c r="D490" s="267" t="s">
        <v>2383</v>
      </c>
      <c r="E490" s="261"/>
    </row>
    <row r="491" spans="1:5">
      <c r="A491" s="497"/>
      <c r="B491" s="270"/>
      <c r="C491" s="274" t="s">
        <v>2382</v>
      </c>
      <c r="D491" s="273" t="s">
        <v>2381</v>
      </c>
      <c r="E491" s="261"/>
    </row>
    <row r="492" spans="1:5">
      <c r="A492" s="497"/>
      <c r="B492" s="270"/>
      <c r="C492" s="269"/>
      <c r="D492" s="267"/>
      <c r="E492" s="261"/>
    </row>
    <row r="493" spans="1:5">
      <c r="A493" s="497"/>
      <c r="B493" s="269" t="s">
        <v>2380</v>
      </c>
      <c r="C493" s="306"/>
      <c r="D493" s="267" t="s">
        <v>2378</v>
      </c>
      <c r="E493" s="261"/>
    </row>
    <row r="494" spans="1:5">
      <c r="A494" s="497"/>
      <c r="B494" s="270"/>
      <c r="C494" s="274" t="s">
        <v>2379</v>
      </c>
      <c r="D494" s="273" t="s">
        <v>2378</v>
      </c>
      <c r="E494" s="261"/>
    </row>
    <row r="495" spans="1:5">
      <c r="A495" s="497"/>
      <c r="B495" s="270"/>
      <c r="C495" s="269"/>
      <c r="D495" s="267"/>
      <c r="E495" s="261"/>
    </row>
    <row r="496" spans="1:5">
      <c r="A496" s="272">
        <v>27</v>
      </c>
      <c r="B496" s="270"/>
      <c r="C496" s="268"/>
      <c r="D496" s="267" t="s">
        <v>2377</v>
      </c>
      <c r="E496" s="261"/>
    </row>
    <row r="497" spans="1:5">
      <c r="A497" s="497"/>
      <c r="B497" s="270"/>
      <c r="C497" s="269"/>
      <c r="D497" s="267"/>
      <c r="E497" s="261"/>
    </row>
    <row r="498" spans="1:5" ht="25.5">
      <c r="A498" s="497"/>
      <c r="B498" s="269" t="s">
        <v>2376</v>
      </c>
      <c r="C498" s="268"/>
      <c r="D498" s="267" t="s">
        <v>2375</v>
      </c>
      <c r="E498" s="261"/>
    </row>
    <row r="499" spans="1:5">
      <c r="A499" s="497"/>
      <c r="B499" s="270"/>
      <c r="C499" s="274" t="s">
        <v>2374</v>
      </c>
      <c r="D499" s="273" t="s">
        <v>2373</v>
      </c>
      <c r="E499" s="261"/>
    </row>
    <row r="500" spans="1:5">
      <c r="A500" s="497"/>
      <c r="B500" s="270"/>
      <c r="C500" s="274" t="s">
        <v>2372</v>
      </c>
      <c r="D500" s="273" t="s">
        <v>2371</v>
      </c>
      <c r="E500" s="261"/>
    </row>
    <row r="501" spans="1:5">
      <c r="A501" s="497"/>
      <c r="B501" s="270"/>
      <c r="C501" s="269"/>
      <c r="D501" s="267"/>
      <c r="E501" s="261"/>
    </row>
    <row r="502" spans="1:5">
      <c r="A502" s="497"/>
      <c r="B502" s="269" t="s">
        <v>2370</v>
      </c>
      <c r="C502" s="268"/>
      <c r="D502" s="267" t="s">
        <v>2368</v>
      </c>
      <c r="E502" s="261"/>
    </row>
    <row r="503" spans="1:5">
      <c r="A503" s="497"/>
      <c r="B503" s="270"/>
      <c r="C503" s="274" t="s">
        <v>2369</v>
      </c>
      <c r="D503" s="273" t="s">
        <v>2368</v>
      </c>
      <c r="E503" s="261"/>
    </row>
    <row r="504" spans="1:5">
      <c r="A504" s="275"/>
      <c r="B504" s="271"/>
      <c r="C504" s="269"/>
      <c r="D504" s="267"/>
      <c r="E504" s="261"/>
    </row>
    <row r="505" spans="1:5" ht="25.5">
      <c r="A505" s="497"/>
      <c r="B505" s="269" t="s">
        <v>2367</v>
      </c>
      <c r="C505" s="268"/>
      <c r="D505" s="267" t="s">
        <v>2366</v>
      </c>
      <c r="E505" s="261"/>
    </row>
    <row r="506" spans="1:5">
      <c r="A506" s="497"/>
      <c r="B506" s="270"/>
      <c r="C506" s="268" t="s">
        <v>2365</v>
      </c>
      <c r="D506" s="273" t="s">
        <v>2364</v>
      </c>
      <c r="E506" s="261"/>
    </row>
    <row r="507" spans="1:5">
      <c r="A507" s="497"/>
      <c r="B507" s="270"/>
      <c r="C507" s="268" t="s">
        <v>2363</v>
      </c>
      <c r="D507" s="273" t="s">
        <v>2362</v>
      </c>
      <c r="E507" s="261"/>
    </row>
    <row r="508" spans="1:5">
      <c r="A508" s="497"/>
      <c r="B508" s="270"/>
      <c r="C508" s="268" t="s">
        <v>2361</v>
      </c>
      <c r="D508" s="273" t="s">
        <v>2360</v>
      </c>
      <c r="E508" s="261"/>
    </row>
    <row r="509" spans="1:5">
      <c r="A509" s="497"/>
      <c r="B509" s="270"/>
      <c r="C509" s="269"/>
      <c r="D509" s="267"/>
      <c r="E509" s="261"/>
    </row>
    <row r="510" spans="1:5">
      <c r="A510" s="497"/>
      <c r="B510" s="269" t="s">
        <v>2359</v>
      </c>
      <c r="C510" s="268"/>
      <c r="D510" s="267" t="s">
        <v>2358</v>
      </c>
      <c r="E510" s="261"/>
    </row>
    <row r="511" spans="1:5">
      <c r="A511" s="497"/>
      <c r="B511" s="270"/>
      <c r="C511" s="274" t="s">
        <v>2357</v>
      </c>
      <c r="D511" s="273" t="s">
        <v>2356</v>
      </c>
      <c r="E511" s="261"/>
    </row>
    <row r="512" spans="1:5">
      <c r="A512" s="497"/>
      <c r="B512" s="270"/>
      <c r="C512" s="269"/>
      <c r="D512" s="267"/>
      <c r="E512" s="261"/>
    </row>
    <row r="513" spans="1:5">
      <c r="A513" s="497"/>
      <c r="B513" s="269" t="s">
        <v>2355</v>
      </c>
      <c r="C513" s="268"/>
      <c r="D513" s="267" t="s">
        <v>2354</v>
      </c>
      <c r="E513" s="261"/>
    </row>
    <row r="514" spans="1:5">
      <c r="A514" s="497"/>
      <c r="B514" s="270"/>
      <c r="C514" s="274" t="s">
        <v>2353</v>
      </c>
      <c r="D514" s="273" t="s">
        <v>2352</v>
      </c>
      <c r="E514" s="261"/>
    </row>
    <row r="515" spans="1:5">
      <c r="A515" s="497"/>
      <c r="B515" s="270"/>
      <c r="C515" s="274" t="s">
        <v>2351</v>
      </c>
      <c r="D515" s="277" t="s">
        <v>2350</v>
      </c>
      <c r="E515" s="261"/>
    </row>
    <row r="516" spans="1:5">
      <c r="A516" s="497"/>
      <c r="B516" s="270"/>
      <c r="C516" s="269"/>
      <c r="D516" s="267"/>
      <c r="E516" s="261"/>
    </row>
    <row r="517" spans="1:5">
      <c r="A517" s="497"/>
      <c r="B517" s="269" t="s">
        <v>2349</v>
      </c>
      <c r="C517" s="268"/>
      <c r="D517" s="267" t="s">
        <v>2347</v>
      </c>
      <c r="E517" s="261"/>
    </row>
    <row r="518" spans="1:5">
      <c r="A518" s="497"/>
      <c r="B518" s="270"/>
      <c r="C518" s="274" t="s">
        <v>2348</v>
      </c>
      <c r="D518" s="273" t="s">
        <v>2347</v>
      </c>
      <c r="E518" s="261"/>
    </row>
    <row r="519" spans="1:5">
      <c r="A519" s="497"/>
      <c r="B519" s="270"/>
      <c r="C519" s="269"/>
      <c r="D519" s="267"/>
      <c r="E519" s="261"/>
    </row>
    <row r="520" spans="1:5">
      <c r="A520" s="272">
        <v>28</v>
      </c>
      <c r="B520" s="270"/>
      <c r="C520" s="268"/>
      <c r="D520" s="267" t="s">
        <v>2346</v>
      </c>
      <c r="E520" s="261"/>
    </row>
    <row r="521" spans="1:5">
      <c r="A521" s="497"/>
      <c r="B521" s="270"/>
      <c r="C521" s="269"/>
      <c r="D521" s="267"/>
      <c r="E521" s="261"/>
    </row>
    <row r="522" spans="1:5">
      <c r="A522" s="497"/>
      <c r="B522" s="269" t="s">
        <v>2345</v>
      </c>
      <c r="C522" s="268"/>
      <c r="D522" s="267" t="s">
        <v>2344</v>
      </c>
      <c r="E522" s="261"/>
    </row>
    <row r="523" spans="1:5">
      <c r="A523" s="497"/>
      <c r="B523" s="270"/>
      <c r="C523" s="274" t="s">
        <v>2343</v>
      </c>
      <c r="D523" s="273" t="s">
        <v>2342</v>
      </c>
      <c r="E523" s="261"/>
    </row>
    <row r="524" spans="1:5">
      <c r="A524" s="497"/>
      <c r="B524" s="270"/>
      <c r="C524" s="274" t="s">
        <v>2341</v>
      </c>
      <c r="D524" s="273" t="s">
        <v>2340</v>
      </c>
      <c r="E524" s="261"/>
    </row>
    <row r="525" spans="1:5">
      <c r="A525" s="497"/>
      <c r="B525" s="270"/>
      <c r="C525" s="274" t="s">
        <v>2339</v>
      </c>
      <c r="D525" s="273" t="s">
        <v>2338</v>
      </c>
      <c r="E525" s="261"/>
    </row>
    <row r="526" spans="1:5">
      <c r="A526" s="497"/>
      <c r="B526" s="270"/>
      <c r="C526" s="274" t="s">
        <v>2337</v>
      </c>
      <c r="D526" s="273" t="s">
        <v>2336</v>
      </c>
      <c r="E526" s="261"/>
    </row>
    <row r="527" spans="1:5">
      <c r="A527" s="497"/>
      <c r="B527" s="270"/>
      <c r="C527" s="274" t="s">
        <v>2335</v>
      </c>
      <c r="D527" s="273" t="s">
        <v>2334</v>
      </c>
      <c r="E527" s="261"/>
    </row>
    <row r="528" spans="1:5">
      <c r="A528" s="497"/>
      <c r="B528" s="270"/>
      <c r="C528" s="274"/>
      <c r="D528" s="273"/>
      <c r="E528" s="261"/>
    </row>
    <row r="529" spans="1:5">
      <c r="A529" s="497"/>
      <c r="B529" s="269" t="s">
        <v>2333</v>
      </c>
      <c r="C529" s="268"/>
      <c r="D529" s="267" t="s">
        <v>2332</v>
      </c>
      <c r="E529" s="261"/>
    </row>
    <row r="530" spans="1:5">
      <c r="A530" s="497"/>
      <c r="B530" s="270"/>
      <c r="C530" s="274" t="s">
        <v>2331</v>
      </c>
      <c r="D530" s="273" t="s">
        <v>2330</v>
      </c>
      <c r="E530" s="261"/>
    </row>
    <row r="531" spans="1:5">
      <c r="A531" s="497"/>
      <c r="B531" s="270"/>
      <c r="C531" s="274" t="s">
        <v>2329</v>
      </c>
      <c r="D531" s="273" t="s">
        <v>2328</v>
      </c>
      <c r="E531" s="261"/>
    </row>
    <row r="532" spans="1:5">
      <c r="A532" s="497"/>
      <c r="B532" s="270"/>
      <c r="C532" s="274" t="s">
        <v>2327</v>
      </c>
      <c r="D532" s="273" t="s">
        <v>2326</v>
      </c>
      <c r="E532" s="261"/>
    </row>
    <row r="533" spans="1:5">
      <c r="A533" s="497"/>
      <c r="B533" s="270"/>
      <c r="C533" s="274" t="s">
        <v>2325</v>
      </c>
      <c r="D533" s="273" t="s">
        <v>2324</v>
      </c>
      <c r="E533" s="261"/>
    </row>
    <row r="534" spans="1:5">
      <c r="A534" s="275"/>
      <c r="B534" s="271"/>
      <c r="C534" s="274" t="s">
        <v>2323</v>
      </c>
      <c r="D534" s="273" t="s">
        <v>2322</v>
      </c>
      <c r="E534" s="261"/>
    </row>
    <row r="535" spans="1:5">
      <c r="A535" s="497"/>
      <c r="B535" s="270"/>
      <c r="C535" s="274" t="s">
        <v>2321</v>
      </c>
      <c r="D535" s="273" t="s">
        <v>2320</v>
      </c>
      <c r="E535" s="261"/>
    </row>
    <row r="536" spans="1:5">
      <c r="A536" s="497"/>
      <c r="B536" s="270"/>
      <c r="C536" s="274"/>
      <c r="D536" s="273"/>
      <c r="E536" s="261"/>
    </row>
    <row r="537" spans="1:5">
      <c r="A537" s="497"/>
      <c r="B537" s="269" t="s">
        <v>2319</v>
      </c>
      <c r="C537" s="268"/>
      <c r="D537" s="267" t="s">
        <v>2317</v>
      </c>
      <c r="E537" s="261"/>
    </row>
    <row r="538" spans="1:5">
      <c r="A538" s="497"/>
      <c r="B538" s="270"/>
      <c r="C538" s="274" t="s">
        <v>2318</v>
      </c>
      <c r="D538" s="273" t="s">
        <v>2317</v>
      </c>
      <c r="E538" s="261"/>
    </row>
    <row r="539" spans="1:5">
      <c r="A539" s="275"/>
      <c r="B539" s="271"/>
      <c r="C539" s="274"/>
      <c r="D539" s="273"/>
      <c r="E539" s="261"/>
    </row>
    <row r="540" spans="1:5">
      <c r="A540" s="497"/>
      <c r="B540" s="269" t="s">
        <v>2316</v>
      </c>
      <c r="C540" s="268"/>
      <c r="D540" s="267" t="s">
        <v>2315</v>
      </c>
      <c r="E540" s="261"/>
    </row>
    <row r="541" spans="1:5">
      <c r="A541" s="497"/>
      <c r="B541" s="270"/>
      <c r="C541" s="274" t="s">
        <v>2314</v>
      </c>
      <c r="D541" s="273" t="s">
        <v>2313</v>
      </c>
      <c r="E541" s="261"/>
    </row>
    <row r="542" spans="1:5">
      <c r="A542" s="497"/>
      <c r="B542" s="270"/>
      <c r="C542" s="274" t="s">
        <v>2312</v>
      </c>
      <c r="D542" s="305" t="s">
        <v>2311</v>
      </c>
      <c r="E542" s="261"/>
    </row>
    <row r="543" spans="1:5">
      <c r="A543" s="275"/>
      <c r="B543" s="271"/>
      <c r="C543" s="287"/>
      <c r="D543" s="286"/>
      <c r="E543" s="261"/>
    </row>
    <row r="544" spans="1:5">
      <c r="A544" s="497"/>
      <c r="B544" s="269" t="s">
        <v>2310</v>
      </c>
      <c r="C544" s="268"/>
      <c r="D544" s="267" t="s">
        <v>2309</v>
      </c>
      <c r="E544" s="261"/>
    </row>
    <row r="545" spans="1:5">
      <c r="A545" s="497"/>
      <c r="B545" s="270"/>
      <c r="C545" s="274" t="s">
        <v>2308</v>
      </c>
      <c r="D545" s="273" t="s">
        <v>2307</v>
      </c>
      <c r="E545" s="261"/>
    </row>
    <row r="546" spans="1:5">
      <c r="A546" s="497"/>
      <c r="B546" s="270"/>
      <c r="C546" s="274" t="s">
        <v>2306</v>
      </c>
      <c r="D546" s="273" t="s">
        <v>2305</v>
      </c>
      <c r="E546" s="261"/>
    </row>
    <row r="547" spans="1:5">
      <c r="A547" s="497"/>
      <c r="B547" s="270"/>
      <c r="C547" s="274" t="s">
        <v>2304</v>
      </c>
      <c r="D547" s="273" t="s">
        <v>2303</v>
      </c>
      <c r="E547" s="261"/>
    </row>
    <row r="548" spans="1:5">
      <c r="A548" s="497"/>
      <c r="B548" s="270"/>
      <c r="C548" s="274" t="s">
        <v>2302</v>
      </c>
      <c r="D548" s="273" t="s">
        <v>2301</v>
      </c>
      <c r="E548" s="261"/>
    </row>
    <row r="549" spans="1:5">
      <c r="A549" s="497"/>
      <c r="B549" s="270"/>
      <c r="C549" s="274" t="s">
        <v>2300</v>
      </c>
      <c r="D549" s="273" t="s">
        <v>2299</v>
      </c>
      <c r="E549" s="261"/>
    </row>
    <row r="550" spans="1:5">
      <c r="A550" s="497"/>
      <c r="B550" s="270"/>
      <c r="C550" s="274" t="s">
        <v>2298</v>
      </c>
      <c r="D550" s="273" t="s">
        <v>2297</v>
      </c>
      <c r="E550" s="261"/>
    </row>
    <row r="551" spans="1:5">
      <c r="A551" s="497"/>
      <c r="B551" s="270"/>
      <c r="C551" s="274" t="s">
        <v>2296</v>
      </c>
      <c r="D551" s="273" t="s">
        <v>2295</v>
      </c>
      <c r="E551" s="261"/>
    </row>
    <row r="552" spans="1:5">
      <c r="A552" s="497"/>
      <c r="B552" s="270"/>
      <c r="C552" s="274"/>
      <c r="D552" s="286"/>
      <c r="E552" s="261"/>
    </row>
    <row r="553" spans="1:5">
      <c r="A553" s="272">
        <v>29</v>
      </c>
      <c r="B553" s="270"/>
      <c r="C553" s="268"/>
      <c r="D553" s="284" t="s">
        <v>2294</v>
      </c>
      <c r="E553" s="261"/>
    </row>
    <row r="554" spans="1:5">
      <c r="A554" s="497"/>
      <c r="B554" s="270"/>
      <c r="C554" s="269"/>
      <c r="D554" s="267"/>
      <c r="E554" s="261"/>
    </row>
    <row r="555" spans="1:5">
      <c r="A555" s="497"/>
      <c r="B555" s="269" t="s">
        <v>2293</v>
      </c>
      <c r="C555" s="268"/>
      <c r="D555" s="267" t="s">
        <v>2291</v>
      </c>
      <c r="E555" s="261"/>
    </row>
    <row r="556" spans="1:5">
      <c r="A556" s="497"/>
      <c r="B556" s="270"/>
      <c r="C556" s="274" t="s">
        <v>2292</v>
      </c>
      <c r="D556" s="273" t="s">
        <v>2291</v>
      </c>
      <c r="E556" s="261"/>
    </row>
    <row r="557" spans="1:5">
      <c r="A557" s="497"/>
      <c r="B557" s="270"/>
      <c r="C557" s="269"/>
      <c r="D557" s="267"/>
      <c r="E557" s="261"/>
    </row>
    <row r="558" spans="1:5">
      <c r="A558" s="497"/>
      <c r="B558" s="269" t="s">
        <v>2290</v>
      </c>
      <c r="C558" s="268"/>
      <c r="D558" s="267" t="s">
        <v>2289</v>
      </c>
      <c r="E558" s="261"/>
    </row>
    <row r="559" spans="1:5">
      <c r="A559" s="497"/>
      <c r="B559" s="270"/>
      <c r="C559" s="274" t="s">
        <v>2288</v>
      </c>
      <c r="D559" s="273" t="s">
        <v>2287</v>
      </c>
      <c r="E559" s="261"/>
    </row>
    <row r="560" spans="1:5">
      <c r="A560" s="497"/>
      <c r="B560" s="270"/>
      <c r="C560" s="269"/>
      <c r="D560" s="267"/>
      <c r="E560" s="261"/>
    </row>
    <row r="561" spans="1:5">
      <c r="A561" s="497"/>
      <c r="B561" s="269" t="s">
        <v>2286</v>
      </c>
      <c r="C561" s="268"/>
      <c r="D561" s="267" t="s">
        <v>2285</v>
      </c>
      <c r="E561" s="261"/>
    </row>
    <row r="562" spans="1:5">
      <c r="A562" s="497"/>
      <c r="B562" s="270"/>
      <c r="C562" s="274" t="s">
        <v>2284</v>
      </c>
      <c r="D562" s="273" t="s">
        <v>2283</v>
      </c>
      <c r="E562" s="261"/>
    </row>
    <row r="563" spans="1:5">
      <c r="A563" s="497"/>
      <c r="B563" s="270"/>
      <c r="C563" s="274" t="s">
        <v>2282</v>
      </c>
      <c r="D563" s="277" t="s">
        <v>2281</v>
      </c>
      <c r="E563" s="261"/>
    </row>
    <row r="564" spans="1:5">
      <c r="A564" s="497"/>
      <c r="B564" s="270"/>
      <c r="C564" s="269"/>
      <c r="D564" s="267"/>
      <c r="E564" s="261"/>
    </row>
    <row r="565" spans="1:5">
      <c r="A565" s="272">
        <v>30</v>
      </c>
      <c r="B565" s="270"/>
      <c r="C565" s="268"/>
      <c r="D565" s="267" t="s">
        <v>2280</v>
      </c>
      <c r="E565" s="261"/>
    </row>
    <row r="566" spans="1:5">
      <c r="A566" s="497"/>
      <c r="B566" s="270"/>
      <c r="C566" s="269"/>
      <c r="D566" s="267"/>
      <c r="E566" s="261"/>
    </row>
    <row r="567" spans="1:5">
      <c r="A567" s="497"/>
      <c r="B567" s="269" t="s">
        <v>2279</v>
      </c>
      <c r="C567" s="268"/>
      <c r="D567" s="267" t="s">
        <v>2278</v>
      </c>
      <c r="E567" s="261"/>
    </row>
    <row r="568" spans="1:5">
      <c r="A568" s="497"/>
      <c r="B568" s="270"/>
      <c r="C568" s="274" t="s">
        <v>2277</v>
      </c>
      <c r="D568" s="273" t="s">
        <v>2276</v>
      </c>
      <c r="E568" s="261"/>
    </row>
    <row r="569" spans="1:5">
      <c r="A569" s="497"/>
      <c r="B569" s="270"/>
      <c r="C569" s="274" t="s">
        <v>2275</v>
      </c>
      <c r="D569" s="273" t="s">
        <v>2274</v>
      </c>
      <c r="E569" s="261"/>
    </row>
    <row r="570" spans="1:5">
      <c r="A570" s="497"/>
      <c r="B570" s="270"/>
      <c r="C570" s="269"/>
      <c r="D570" s="267"/>
      <c r="E570" s="261"/>
    </row>
    <row r="571" spans="1:5">
      <c r="A571" s="497"/>
      <c r="B571" s="269" t="s">
        <v>2273</v>
      </c>
      <c r="C571" s="268"/>
      <c r="D571" s="284" t="s">
        <v>2271</v>
      </c>
      <c r="E571" s="261"/>
    </row>
    <row r="572" spans="1:5">
      <c r="A572" s="497"/>
      <c r="B572" s="270"/>
      <c r="C572" s="274" t="s">
        <v>2272</v>
      </c>
      <c r="D572" s="277" t="s">
        <v>2271</v>
      </c>
      <c r="E572" s="261"/>
    </row>
    <row r="573" spans="1:5">
      <c r="A573" s="497"/>
      <c r="B573" s="270"/>
      <c r="C573" s="269"/>
      <c r="D573" s="267"/>
      <c r="E573" s="261"/>
    </row>
    <row r="574" spans="1:5">
      <c r="A574" s="497"/>
      <c r="B574" s="269" t="s">
        <v>2270</v>
      </c>
      <c r="C574" s="268"/>
      <c r="D574" s="267" t="s">
        <v>2268</v>
      </c>
      <c r="E574" s="261"/>
    </row>
    <row r="575" spans="1:5">
      <c r="A575" s="497"/>
      <c r="B575" s="270"/>
      <c r="C575" s="274" t="s">
        <v>2269</v>
      </c>
      <c r="D575" s="273" t="s">
        <v>2268</v>
      </c>
      <c r="E575" s="261"/>
    </row>
    <row r="576" spans="1:5">
      <c r="A576" s="497"/>
      <c r="B576" s="270"/>
      <c r="C576" s="274"/>
      <c r="D576" s="277"/>
      <c r="E576" s="261"/>
    </row>
    <row r="577" spans="1:5">
      <c r="A577" s="497"/>
      <c r="B577" s="269" t="s">
        <v>2267</v>
      </c>
      <c r="C577" s="268"/>
      <c r="D577" s="267" t="s">
        <v>2265</v>
      </c>
      <c r="E577" s="261"/>
    </row>
    <row r="578" spans="1:5">
      <c r="A578" s="497"/>
      <c r="B578" s="270"/>
      <c r="C578" s="274" t="s">
        <v>2266</v>
      </c>
      <c r="D578" s="273" t="s">
        <v>2265</v>
      </c>
      <c r="E578" s="261"/>
    </row>
    <row r="579" spans="1:5">
      <c r="A579" s="497"/>
      <c r="B579" s="270"/>
      <c r="C579" s="269"/>
      <c r="D579" s="267"/>
      <c r="E579" s="261"/>
    </row>
    <row r="580" spans="1:5">
      <c r="A580" s="497"/>
      <c r="B580" s="269" t="s">
        <v>2264</v>
      </c>
      <c r="C580" s="268"/>
      <c r="D580" s="267" t="s">
        <v>2263</v>
      </c>
      <c r="E580" s="261"/>
    </row>
    <row r="581" spans="1:5">
      <c r="A581" s="497"/>
      <c r="B581" s="270"/>
      <c r="C581" s="274" t="s">
        <v>2262</v>
      </c>
      <c r="D581" s="273" t="s">
        <v>2261</v>
      </c>
      <c r="E581" s="261"/>
    </row>
    <row r="582" spans="1:5">
      <c r="A582" s="497"/>
      <c r="B582" s="270"/>
      <c r="C582" s="274" t="s">
        <v>2260</v>
      </c>
      <c r="D582" s="273" t="s">
        <v>2259</v>
      </c>
      <c r="E582" s="261"/>
    </row>
    <row r="583" spans="1:5">
      <c r="A583" s="497"/>
      <c r="B583" s="270"/>
      <c r="C583" s="274" t="s">
        <v>2258</v>
      </c>
      <c r="D583" s="273" t="s">
        <v>2257</v>
      </c>
      <c r="E583" s="261"/>
    </row>
    <row r="584" spans="1:5">
      <c r="A584" s="497"/>
      <c r="B584" s="270"/>
      <c r="C584" s="269"/>
      <c r="D584" s="267"/>
      <c r="E584" s="261"/>
    </row>
    <row r="585" spans="1:5">
      <c r="A585" s="272">
        <v>31</v>
      </c>
      <c r="B585" s="270"/>
      <c r="C585" s="268"/>
      <c r="D585" s="267" t="s">
        <v>2255</v>
      </c>
      <c r="E585" s="261"/>
    </row>
    <row r="586" spans="1:5">
      <c r="A586" s="497"/>
      <c r="B586" s="270"/>
      <c r="C586" s="269"/>
      <c r="D586" s="267"/>
      <c r="E586" s="261"/>
    </row>
    <row r="587" spans="1:5">
      <c r="A587" s="300"/>
      <c r="B587" s="269" t="s">
        <v>2256</v>
      </c>
      <c r="C587" s="299"/>
      <c r="D587" s="267" t="s">
        <v>2255</v>
      </c>
      <c r="E587" s="261"/>
    </row>
    <row r="588" spans="1:5">
      <c r="A588" s="497"/>
      <c r="B588" s="270"/>
      <c r="C588" s="274" t="s">
        <v>2254</v>
      </c>
      <c r="D588" s="273" t="s">
        <v>2253</v>
      </c>
      <c r="E588" s="261"/>
    </row>
    <row r="589" spans="1:5">
      <c r="A589" s="497"/>
      <c r="B589" s="270"/>
      <c r="C589" s="274" t="s">
        <v>2252</v>
      </c>
      <c r="D589" s="273" t="s">
        <v>2251</v>
      </c>
      <c r="E589" s="261"/>
    </row>
    <row r="590" spans="1:5">
      <c r="A590" s="497"/>
      <c r="B590" s="270"/>
      <c r="C590" s="274" t="s">
        <v>2250</v>
      </c>
      <c r="D590" s="273" t="s">
        <v>2249</v>
      </c>
      <c r="E590" s="261"/>
    </row>
    <row r="591" spans="1:5">
      <c r="A591" s="497"/>
      <c r="B591" s="270"/>
      <c r="C591" s="274" t="s">
        <v>2248</v>
      </c>
      <c r="D591" s="273" t="s">
        <v>2247</v>
      </c>
      <c r="E591" s="261"/>
    </row>
    <row r="592" spans="1:5">
      <c r="A592" s="497"/>
      <c r="B592" s="270"/>
      <c r="C592" s="274"/>
      <c r="D592" s="273"/>
      <c r="E592" s="261"/>
    </row>
    <row r="593" spans="1:5">
      <c r="A593" s="272">
        <v>32</v>
      </c>
      <c r="B593" s="270"/>
      <c r="C593" s="268"/>
      <c r="D593" s="267" t="s">
        <v>2246</v>
      </c>
      <c r="E593" s="261"/>
    </row>
    <row r="594" spans="1:5">
      <c r="A594" s="497"/>
      <c r="B594" s="270"/>
      <c r="C594" s="269"/>
      <c r="D594" s="267"/>
      <c r="E594" s="261"/>
    </row>
    <row r="595" spans="1:5">
      <c r="A595" s="497"/>
      <c r="B595" s="269" t="s">
        <v>2245</v>
      </c>
      <c r="C595" s="268"/>
      <c r="D595" s="267" t="s">
        <v>2244</v>
      </c>
      <c r="E595" s="261"/>
    </row>
    <row r="596" spans="1:5">
      <c r="A596" s="497"/>
      <c r="B596" s="270"/>
      <c r="C596" s="274" t="s">
        <v>2243</v>
      </c>
      <c r="D596" s="273" t="s">
        <v>2242</v>
      </c>
      <c r="E596" s="261"/>
    </row>
    <row r="597" spans="1:5">
      <c r="A597" s="497"/>
      <c r="B597" s="270"/>
      <c r="C597" s="274" t="s">
        <v>2241</v>
      </c>
      <c r="D597" s="273" t="s">
        <v>2240</v>
      </c>
      <c r="E597" s="261"/>
    </row>
    <row r="598" spans="1:5">
      <c r="A598" s="497"/>
      <c r="B598" s="270"/>
      <c r="C598" s="274" t="s">
        <v>2239</v>
      </c>
      <c r="D598" s="273" t="s">
        <v>2238</v>
      </c>
      <c r="E598" s="261"/>
    </row>
    <row r="599" spans="1:5">
      <c r="A599" s="497"/>
      <c r="B599" s="270"/>
      <c r="C599" s="269"/>
      <c r="D599" s="267"/>
      <c r="E599" s="261"/>
    </row>
    <row r="600" spans="1:5">
      <c r="A600" s="497"/>
      <c r="B600" s="269" t="s">
        <v>2237</v>
      </c>
      <c r="C600" s="268"/>
      <c r="D600" s="267" t="s">
        <v>2235</v>
      </c>
      <c r="E600" s="261"/>
    </row>
    <row r="601" spans="1:5">
      <c r="A601" s="497"/>
      <c r="B601" s="270"/>
      <c r="C601" s="274" t="s">
        <v>2236</v>
      </c>
      <c r="D601" s="273" t="s">
        <v>2235</v>
      </c>
      <c r="E601" s="261"/>
    </row>
    <row r="602" spans="1:5">
      <c r="A602" s="497"/>
      <c r="B602" s="270"/>
      <c r="C602" s="269"/>
      <c r="D602" s="267"/>
      <c r="E602" s="261"/>
    </row>
    <row r="603" spans="1:5">
      <c r="A603" s="497"/>
      <c r="B603" s="269" t="s">
        <v>2234</v>
      </c>
      <c r="C603" s="268"/>
      <c r="D603" s="267" t="s">
        <v>2232</v>
      </c>
      <c r="E603" s="261"/>
    </row>
    <row r="604" spans="1:5">
      <c r="A604" s="497"/>
      <c r="B604" s="270"/>
      <c r="C604" s="274" t="s">
        <v>2233</v>
      </c>
      <c r="D604" s="273" t="s">
        <v>2232</v>
      </c>
      <c r="E604" s="261"/>
    </row>
    <row r="605" spans="1:5">
      <c r="A605" s="497"/>
      <c r="B605" s="270"/>
      <c r="C605" s="269"/>
      <c r="D605" s="267"/>
      <c r="E605" s="261"/>
    </row>
    <row r="606" spans="1:5">
      <c r="A606" s="497"/>
      <c r="B606" s="269" t="s">
        <v>2231</v>
      </c>
      <c r="C606" s="268"/>
      <c r="D606" s="267" t="s">
        <v>2229</v>
      </c>
      <c r="E606" s="261"/>
    </row>
    <row r="607" spans="1:5">
      <c r="A607" s="497"/>
      <c r="B607" s="270"/>
      <c r="C607" s="274" t="s">
        <v>2230</v>
      </c>
      <c r="D607" s="273" t="s">
        <v>2229</v>
      </c>
      <c r="E607" s="261"/>
    </row>
    <row r="608" spans="1:5">
      <c r="A608" s="497"/>
      <c r="B608" s="270"/>
      <c r="C608" s="269"/>
      <c r="D608" s="267"/>
      <c r="E608" s="261"/>
    </row>
    <row r="609" spans="1:5">
      <c r="A609" s="497"/>
      <c r="B609" s="269" t="s">
        <v>2228</v>
      </c>
      <c r="C609" s="268"/>
      <c r="D609" s="267" t="s">
        <v>2226</v>
      </c>
      <c r="E609" s="261"/>
    </row>
    <row r="610" spans="1:5">
      <c r="A610" s="497"/>
      <c r="B610" s="270"/>
      <c r="C610" s="274" t="s">
        <v>2227</v>
      </c>
      <c r="D610" s="273" t="s">
        <v>2226</v>
      </c>
      <c r="E610" s="261"/>
    </row>
    <row r="611" spans="1:5">
      <c r="A611" s="497"/>
      <c r="B611" s="270"/>
      <c r="C611" s="269"/>
      <c r="D611" s="267"/>
      <c r="E611" s="261"/>
    </row>
    <row r="612" spans="1:5">
      <c r="A612" s="497"/>
      <c r="B612" s="269" t="s">
        <v>2225</v>
      </c>
      <c r="C612" s="268"/>
      <c r="D612" s="267" t="s">
        <v>2224</v>
      </c>
      <c r="E612" s="261"/>
    </row>
    <row r="613" spans="1:5">
      <c r="A613" s="497"/>
      <c r="B613" s="270"/>
      <c r="C613" s="274" t="s">
        <v>2223</v>
      </c>
      <c r="D613" s="273" t="s">
        <v>2222</v>
      </c>
      <c r="E613" s="261"/>
    </row>
    <row r="614" spans="1:5">
      <c r="A614" s="497"/>
      <c r="B614" s="270"/>
      <c r="C614" s="274" t="s">
        <v>2221</v>
      </c>
      <c r="D614" s="273" t="s">
        <v>2220</v>
      </c>
      <c r="E614" s="261"/>
    </row>
    <row r="615" spans="1:5">
      <c r="A615" s="497"/>
      <c r="B615" s="270"/>
      <c r="C615" s="274"/>
      <c r="D615" s="273"/>
      <c r="E615" s="261"/>
    </row>
    <row r="616" spans="1:5">
      <c r="A616" s="272">
        <v>33</v>
      </c>
      <c r="B616" s="270"/>
      <c r="C616" s="268"/>
      <c r="D616" s="267" t="s">
        <v>2219</v>
      </c>
      <c r="E616" s="261"/>
    </row>
    <row r="617" spans="1:5">
      <c r="A617" s="497"/>
      <c r="B617" s="270"/>
      <c r="C617" s="269"/>
      <c r="D617" s="267"/>
      <c r="E617" s="261"/>
    </row>
    <row r="618" spans="1:5">
      <c r="A618" s="497"/>
      <c r="B618" s="269" t="s">
        <v>2218</v>
      </c>
      <c r="C618" s="268"/>
      <c r="D618" s="284" t="s">
        <v>2217</v>
      </c>
      <c r="E618" s="261"/>
    </row>
    <row r="619" spans="1:5">
      <c r="A619" s="497"/>
      <c r="B619" s="270"/>
      <c r="C619" s="274" t="s">
        <v>2216</v>
      </c>
      <c r="D619" s="273" t="s">
        <v>2215</v>
      </c>
      <c r="E619" s="261"/>
    </row>
    <row r="620" spans="1:5">
      <c r="A620" s="497"/>
      <c r="B620" s="270"/>
      <c r="C620" s="274" t="s">
        <v>2214</v>
      </c>
      <c r="D620" s="273" t="s">
        <v>2213</v>
      </c>
      <c r="E620" s="261"/>
    </row>
    <row r="621" spans="1:5">
      <c r="A621" s="497"/>
      <c r="B621" s="270"/>
      <c r="C621" s="274" t="s">
        <v>2212</v>
      </c>
      <c r="D621" s="273" t="s">
        <v>2211</v>
      </c>
      <c r="E621" s="261"/>
    </row>
    <row r="622" spans="1:5">
      <c r="A622" s="497"/>
      <c r="B622" s="270"/>
      <c r="C622" s="274" t="s">
        <v>2210</v>
      </c>
      <c r="D622" s="273" t="s">
        <v>2209</v>
      </c>
      <c r="E622" s="261"/>
    </row>
    <row r="623" spans="1:5">
      <c r="A623" s="497"/>
      <c r="B623" s="270"/>
      <c r="C623" s="274" t="s">
        <v>2208</v>
      </c>
      <c r="D623" s="273" t="s">
        <v>2207</v>
      </c>
      <c r="E623" s="261"/>
    </row>
    <row r="624" spans="1:5">
      <c r="A624" s="497"/>
      <c r="B624" s="270"/>
      <c r="C624" s="274" t="s">
        <v>2206</v>
      </c>
      <c r="D624" s="273" t="s">
        <v>2205</v>
      </c>
      <c r="E624" s="261"/>
    </row>
    <row r="625" spans="1:5">
      <c r="A625" s="497"/>
      <c r="B625" s="270"/>
      <c r="C625" s="274" t="s">
        <v>2204</v>
      </c>
      <c r="D625" s="273" t="s">
        <v>2203</v>
      </c>
      <c r="E625" s="261"/>
    </row>
    <row r="626" spans="1:5" ht="12.75" customHeight="1">
      <c r="A626" s="282"/>
      <c r="B626" s="280"/>
      <c r="C626" s="274" t="s">
        <v>2202</v>
      </c>
      <c r="D626" s="273" t="s">
        <v>2201</v>
      </c>
      <c r="E626" s="261"/>
    </row>
    <row r="627" spans="1:5" ht="25.5">
      <c r="A627" s="282"/>
      <c r="B627" s="280"/>
      <c r="C627" s="274" t="s">
        <v>2200</v>
      </c>
      <c r="D627" s="273" t="s">
        <v>2199</v>
      </c>
      <c r="E627" s="261"/>
    </row>
    <row r="628" spans="1:5">
      <c r="A628" s="497"/>
      <c r="B628" s="270"/>
      <c r="C628" s="274" t="s">
        <v>2198</v>
      </c>
      <c r="D628" s="273" t="s">
        <v>2197</v>
      </c>
      <c r="E628" s="261"/>
    </row>
    <row r="629" spans="1:5">
      <c r="A629" s="497"/>
      <c r="B629" s="270"/>
      <c r="C629" s="269"/>
      <c r="D629" s="267"/>
      <c r="E629" s="261"/>
    </row>
    <row r="630" spans="1:5">
      <c r="A630" s="497"/>
      <c r="B630" s="269" t="s">
        <v>2196</v>
      </c>
      <c r="C630" s="268"/>
      <c r="D630" s="267" t="s">
        <v>2194</v>
      </c>
      <c r="E630" s="261"/>
    </row>
    <row r="631" spans="1:5">
      <c r="A631" s="497"/>
      <c r="B631" s="270"/>
      <c r="C631" s="274" t="s">
        <v>2195</v>
      </c>
      <c r="D631" s="273" t="s">
        <v>2194</v>
      </c>
      <c r="E631" s="261"/>
    </row>
    <row r="632" spans="1:5">
      <c r="A632" s="497"/>
      <c r="B632" s="270"/>
      <c r="C632" s="269"/>
      <c r="D632" s="267"/>
      <c r="E632" s="261"/>
    </row>
    <row r="633" spans="1:5">
      <c r="A633" s="497"/>
      <c r="B633" s="270"/>
      <c r="C633" s="269"/>
      <c r="D633" s="267"/>
      <c r="E633" s="261"/>
    </row>
    <row r="634" spans="1:5" ht="25.5">
      <c r="A634" s="497"/>
      <c r="B634" s="270"/>
      <c r="C634" s="269"/>
      <c r="D634" s="267" t="s">
        <v>312</v>
      </c>
      <c r="E634" s="261"/>
    </row>
    <row r="635" spans="1:5">
      <c r="A635" s="497"/>
      <c r="B635" s="270"/>
      <c r="C635" s="274"/>
      <c r="D635" s="273"/>
      <c r="E635" s="261"/>
    </row>
    <row r="636" spans="1:5">
      <c r="A636" s="272">
        <v>35</v>
      </c>
      <c r="B636" s="270"/>
      <c r="C636" s="268"/>
      <c r="D636" s="267" t="s">
        <v>2193</v>
      </c>
      <c r="E636" s="261"/>
    </row>
    <row r="637" spans="1:5">
      <c r="A637" s="497"/>
      <c r="B637" s="270"/>
      <c r="C637" s="269"/>
      <c r="D637" s="267"/>
      <c r="E637" s="261"/>
    </row>
    <row r="638" spans="1:5" ht="12.75" customHeight="1">
      <c r="A638" s="497"/>
      <c r="B638" s="270" t="s">
        <v>2192</v>
      </c>
      <c r="C638" s="268"/>
      <c r="D638" s="267" t="s">
        <v>2191</v>
      </c>
      <c r="E638" s="261"/>
    </row>
    <row r="639" spans="1:5" ht="12.75" customHeight="1">
      <c r="A639" s="497"/>
      <c r="B639" s="276"/>
      <c r="C639" s="274" t="s">
        <v>2190</v>
      </c>
      <c r="D639" s="273" t="s">
        <v>2189</v>
      </c>
      <c r="E639" s="261"/>
    </row>
    <row r="640" spans="1:5" ht="12.75" customHeight="1">
      <c r="A640" s="497"/>
      <c r="B640" s="270"/>
      <c r="C640" s="274" t="s">
        <v>2188</v>
      </c>
      <c r="D640" s="273" t="s">
        <v>2187</v>
      </c>
      <c r="E640" s="261"/>
    </row>
    <row r="641" spans="1:5">
      <c r="A641" s="497"/>
      <c r="B641" s="270"/>
      <c r="C641" s="274" t="s">
        <v>2186</v>
      </c>
      <c r="D641" s="273" t="s">
        <v>2185</v>
      </c>
      <c r="E641" s="261"/>
    </row>
    <row r="642" spans="1:5">
      <c r="A642" s="497"/>
      <c r="B642" s="270"/>
      <c r="C642" s="274" t="s">
        <v>2184</v>
      </c>
      <c r="D642" s="273" t="s">
        <v>2183</v>
      </c>
      <c r="E642" s="261"/>
    </row>
    <row r="643" spans="1:5">
      <c r="A643" s="497"/>
      <c r="B643" s="270"/>
      <c r="C643" s="269"/>
      <c r="D643" s="267"/>
      <c r="E643" s="261"/>
    </row>
    <row r="644" spans="1:5">
      <c r="A644" s="497"/>
      <c r="B644" s="269" t="s">
        <v>2182</v>
      </c>
      <c r="C644" s="268"/>
      <c r="D644" s="267" t="s">
        <v>2181</v>
      </c>
      <c r="E644" s="261"/>
    </row>
    <row r="645" spans="1:5">
      <c r="A645" s="497"/>
      <c r="B645" s="270"/>
      <c r="C645" s="274" t="s">
        <v>2180</v>
      </c>
      <c r="D645" s="273" t="s">
        <v>2179</v>
      </c>
      <c r="E645" s="261"/>
    </row>
    <row r="646" spans="1:5">
      <c r="A646" s="497"/>
      <c r="B646" s="270"/>
      <c r="C646" s="274" t="s">
        <v>2178</v>
      </c>
      <c r="D646" s="273" t="s">
        <v>2177</v>
      </c>
      <c r="E646" s="261"/>
    </row>
    <row r="647" spans="1:5">
      <c r="A647" s="497"/>
      <c r="B647" s="270"/>
      <c r="C647" s="274" t="s">
        <v>2176</v>
      </c>
      <c r="D647" s="273" t="s">
        <v>2175</v>
      </c>
      <c r="E647" s="261"/>
    </row>
    <row r="648" spans="1:5">
      <c r="A648" s="497"/>
      <c r="B648" s="270"/>
      <c r="C648" s="269"/>
      <c r="D648" s="267"/>
      <c r="E648" s="261"/>
    </row>
    <row r="649" spans="1:5">
      <c r="A649" s="497"/>
      <c r="B649" s="269" t="s">
        <v>2174</v>
      </c>
      <c r="C649" s="268"/>
      <c r="D649" s="267" t="s">
        <v>2173</v>
      </c>
      <c r="E649" s="261"/>
    </row>
    <row r="650" spans="1:5" ht="12.75" customHeight="1">
      <c r="A650" s="497"/>
      <c r="B650" s="270"/>
      <c r="C650" s="274" t="s">
        <v>2172</v>
      </c>
      <c r="D650" s="277" t="s">
        <v>2171</v>
      </c>
      <c r="E650" s="261"/>
    </row>
    <row r="651" spans="1:5" ht="12.75" customHeight="1">
      <c r="A651" s="282"/>
      <c r="B651" s="280"/>
      <c r="C651" s="274" t="s">
        <v>2170</v>
      </c>
      <c r="D651" s="277" t="s">
        <v>2169</v>
      </c>
      <c r="E651" s="261"/>
    </row>
    <row r="652" spans="1:5" ht="12.75" customHeight="1">
      <c r="A652" s="282"/>
      <c r="B652" s="280"/>
      <c r="C652" s="274" t="s">
        <v>2168</v>
      </c>
      <c r="D652" s="277" t="s">
        <v>2167</v>
      </c>
      <c r="E652" s="261"/>
    </row>
    <row r="653" spans="1:5" ht="12.75" customHeight="1">
      <c r="A653" s="282"/>
      <c r="B653" s="280"/>
      <c r="C653" s="285" t="s">
        <v>2166</v>
      </c>
      <c r="D653" s="277" t="s">
        <v>2165</v>
      </c>
      <c r="E653" s="261"/>
    </row>
    <row r="654" spans="1:5" ht="12.75" customHeight="1">
      <c r="A654" s="282"/>
      <c r="B654" s="280"/>
      <c r="C654" s="285" t="s">
        <v>2164</v>
      </c>
      <c r="D654" s="277" t="s">
        <v>2163</v>
      </c>
      <c r="E654" s="261"/>
    </row>
    <row r="655" spans="1:5" ht="12.75" customHeight="1">
      <c r="A655" s="282"/>
      <c r="B655" s="280"/>
      <c r="C655" s="274" t="s">
        <v>2162</v>
      </c>
      <c r="D655" s="277" t="s">
        <v>2161</v>
      </c>
      <c r="E655" s="261"/>
    </row>
    <row r="656" spans="1:5" ht="12.75" customHeight="1">
      <c r="A656" s="282"/>
      <c r="B656" s="280"/>
      <c r="C656" s="274" t="s">
        <v>2160</v>
      </c>
      <c r="D656" s="277" t="s">
        <v>2159</v>
      </c>
      <c r="E656" s="261"/>
    </row>
    <row r="657" spans="1:5" ht="12.75" customHeight="1">
      <c r="A657" s="497"/>
      <c r="B657" s="270"/>
      <c r="C657" s="285" t="s">
        <v>2158</v>
      </c>
      <c r="D657" s="277" t="s">
        <v>2157</v>
      </c>
      <c r="E657" s="261"/>
    </row>
    <row r="658" spans="1:5" ht="12.75" customHeight="1">
      <c r="A658" s="282"/>
      <c r="B658" s="280"/>
      <c r="C658" s="276"/>
      <c r="D658" s="278"/>
      <c r="E658" s="261"/>
    </row>
    <row r="659" spans="1:5" ht="12.75" customHeight="1">
      <c r="A659" s="497"/>
      <c r="B659" s="270"/>
      <c r="C659" s="269" t="s">
        <v>1780</v>
      </c>
      <c r="D659" s="267"/>
      <c r="E659" s="261"/>
    </row>
    <row r="660" spans="1:5" ht="25.5">
      <c r="A660" s="497"/>
      <c r="B660" s="270"/>
      <c r="C660" s="269"/>
      <c r="D660" s="267" t="s">
        <v>2156</v>
      </c>
      <c r="E660" s="261"/>
    </row>
    <row r="661" spans="1:5">
      <c r="A661" s="497"/>
      <c r="B661" s="270"/>
      <c r="C661" s="274"/>
      <c r="D661" s="273"/>
      <c r="E661" s="261"/>
    </row>
    <row r="662" spans="1:5">
      <c r="A662" s="272">
        <v>36</v>
      </c>
      <c r="B662" s="270"/>
      <c r="C662" s="268"/>
      <c r="D662" s="267" t="s">
        <v>2153</v>
      </c>
      <c r="E662" s="261"/>
    </row>
    <row r="663" spans="1:5">
      <c r="A663" s="497"/>
      <c r="B663" s="270"/>
      <c r="C663" s="269"/>
      <c r="D663" s="267"/>
      <c r="E663" s="261"/>
    </row>
    <row r="664" spans="1:5">
      <c r="A664" s="497"/>
      <c r="B664" s="269" t="s">
        <v>2155</v>
      </c>
      <c r="C664" s="268"/>
      <c r="D664" s="267" t="s">
        <v>2153</v>
      </c>
      <c r="E664" s="261"/>
    </row>
    <row r="665" spans="1:5">
      <c r="A665" s="497"/>
      <c r="B665" s="270"/>
      <c r="C665" s="274" t="s">
        <v>2154</v>
      </c>
      <c r="D665" s="273" t="s">
        <v>2153</v>
      </c>
      <c r="E665" s="261"/>
    </row>
    <row r="666" spans="1:5">
      <c r="A666" s="497"/>
      <c r="B666" s="270"/>
      <c r="C666" s="269"/>
      <c r="D666" s="267"/>
      <c r="E666" s="261"/>
    </row>
    <row r="667" spans="1:5">
      <c r="A667" s="272">
        <v>37</v>
      </c>
      <c r="B667" s="270"/>
      <c r="C667" s="268"/>
      <c r="D667" s="267" t="s">
        <v>2150</v>
      </c>
      <c r="E667" s="261"/>
    </row>
    <row r="668" spans="1:5">
      <c r="A668" s="497"/>
      <c r="B668" s="270"/>
      <c r="C668" s="269"/>
      <c r="D668" s="267"/>
      <c r="E668" s="261"/>
    </row>
    <row r="669" spans="1:5">
      <c r="A669" s="497"/>
      <c r="B669" s="269" t="s">
        <v>2152</v>
      </c>
      <c r="C669" s="268"/>
      <c r="D669" s="267" t="s">
        <v>2150</v>
      </c>
      <c r="E669" s="261"/>
    </row>
    <row r="670" spans="1:5">
      <c r="A670" s="497"/>
      <c r="B670" s="270"/>
      <c r="C670" s="274" t="s">
        <v>2151</v>
      </c>
      <c r="D670" s="277" t="s">
        <v>2150</v>
      </c>
      <c r="E670" s="261"/>
    </row>
    <row r="671" spans="1:5">
      <c r="A671" s="497"/>
      <c r="B671" s="270"/>
      <c r="C671" s="269"/>
      <c r="D671" s="267"/>
      <c r="E671" s="261"/>
    </row>
    <row r="672" spans="1:5">
      <c r="A672" s="272">
        <v>38</v>
      </c>
      <c r="B672" s="270"/>
      <c r="C672" s="268"/>
      <c r="D672" s="284" t="s">
        <v>2149</v>
      </c>
      <c r="E672" s="261"/>
    </row>
    <row r="673" spans="1:5">
      <c r="A673" s="497"/>
      <c r="B673" s="270"/>
      <c r="C673" s="269"/>
      <c r="D673" s="267"/>
      <c r="E673" s="261"/>
    </row>
    <row r="674" spans="1:5">
      <c r="A674" s="497"/>
      <c r="B674" s="269" t="s">
        <v>2148</v>
      </c>
      <c r="C674" s="268"/>
      <c r="D674" s="303" t="s">
        <v>2147</v>
      </c>
      <c r="E674" s="261"/>
    </row>
    <row r="675" spans="1:5">
      <c r="A675" s="497"/>
      <c r="B675" s="270"/>
      <c r="C675" s="274" t="s">
        <v>2146</v>
      </c>
      <c r="D675" s="302" t="s">
        <v>2145</v>
      </c>
      <c r="E675" s="261"/>
    </row>
    <row r="676" spans="1:5">
      <c r="A676" s="497"/>
      <c r="B676" s="270"/>
      <c r="C676" s="274" t="s">
        <v>2144</v>
      </c>
      <c r="D676" s="302" t="s">
        <v>2143</v>
      </c>
      <c r="E676" s="261"/>
    </row>
    <row r="677" spans="1:5">
      <c r="A677" s="497"/>
      <c r="B677" s="270"/>
      <c r="C677" s="269"/>
      <c r="D677" s="267"/>
      <c r="E677" s="261"/>
    </row>
    <row r="678" spans="1:5">
      <c r="A678" s="497"/>
      <c r="B678" s="269" t="s">
        <v>2142</v>
      </c>
      <c r="C678" s="268"/>
      <c r="D678" s="303" t="s">
        <v>2141</v>
      </c>
      <c r="E678" s="261"/>
    </row>
    <row r="679" spans="1:5">
      <c r="A679" s="497"/>
      <c r="B679" s="270"/>
      <c r="C679" s="304" t="s">
        <v>2140</v>
      </c>
      <c r="D679" s="273" t="s">
        <v>2139</v>
      </c>
      <c r="E679" s="261"/>
    </row>
    <row r="680" spans="1:5">
      <c r="A680" s="497"/>
      <c r="B680" s="270"/>
      <c r="C680" s="274" t="s">
        <v>2138</v>
      </c>
      <c r="D680" s="302" t="s">
        <v>2137</v>
      </c>
      <c r="E680" s="261"/>
    </row>
    <row r="681" spans="1:5">
      <c r="A681" s="497"/>
      <c r="B681" s="270"/>
      <c r="C681" s="269"/>
      <c r="D681" s="267"/>
      <c r="E681" s="261"/>
    </row>
    <row r="682" spans="1:5">
      <c r="A682" s="497"/>
      <c r="B682" s="269" t="s">
        <v>2136</v>
      </c>
      <c r="C682" s="268"/>
      <c r="D682" s="303" t="s">
        <v>2135</v>
      </c>
      <c r="E682" s="261"/>
    </row>
    <row r="683" spans="1:5">
      <c r="A683" s="497"/>
      <c r="B683" s="270"/>
      <c r="C683" s="274" t="s">
        <v>2134</v>
      </c>
      <c r="D683" s="302" t="s">
        <v>2133</v>
      </c>
      <c r="E683" s="261"/>
    </row>
    <row r="684" spans="1:5">
      <c r="A684" s="497"/>
      <c r="B684" s="270"/>
      <c r="C684" s="274" t="s">
        <v>2132</v>
      </c>
      <c r="D684" s="302" t="s">
        <v>2131</v>
      </c>
      <c r="E684" s="261"/>
    </row>
    <row r="685" spans="1:5">
      <c r="A685" s="497"/>
      <c r="B685" s="270"/>
      <c r="C685" s="269"/>
      <c r="D685" s="267"/>
      <c r="E685" s="261"/>
    </row>
    <row r="686" spans="1:5">
      <c r="A686" s="272">
        <v>39</v>
      </c>
      <c r="B686" s="270"/>
      <c r="C686" s="268"/>
      <c r="D686" s="267" t="s">
        <v>2128</v>
      </c>
      <c r="E686" s="261"/>
    </row>
    <row r="687" spans="1:5">
      <c r="A687" s="497"/>
      <c r="B687" s="270"/>
      <c r="C687" s="269"/>
      <c r="D687" s="267"/>
      <c r="E687" s="261"/>
    </row>
    <row r="688" spans="1:5">
      <c r="A688" s="497"/>
      <c r="B688" s="269" t="s">
        <v>2130</v>
      </c>
      <c r="C688" s="268"/>
      <c r="D688" s="267" t="s">
        <v>2128</v>
      </c>
      <c r="E688" s="261"/>
    </row>
    <row r="689" spans="1:5">
      <c r="A689" s="497"/>
      <c r="B689" s="270"/>
      <c r="C689" s="274" t="s">
        <v>2129</v>
      </c>
      <c r="D689" s="277" t="s">
        <v>2128</v>
      </c>
      <c r="E689" s="261"/>
    </row>
    <row r="690" spans="1:5">
      <c r="A690" s="497"/>
      <c r="B690" s="270"/>
      <c r="C690" s="274"/>
      <c r="D690" s="273"/>
      <c r="E690" s="261"/>
    </row>
    <row r="691" spans="1:5">
      <c r="A691" s="497"/>
      <c r="B691" s="270"/>
      <c r="C691" s="269"/>
      <c r="D691" s="267"/>
      <c r="E691" s="261"/>
    </row>
    <row r="692" spans="1:5">
      <c r="A692" s="497"/>
      <c r="B692" s="270"/>
      <c r="C692" s="269"/>
      <c r="D692" s="267" t="s">
        <v>311</v>
      </c>
      <c r="E692" s="261"/>
    </row>
    <row r="693" spans="1:5">
      <c r="A693" s="497"/>
      <c r="B693" s="270"/>
      <c r="C693" s="274"/>
      <c r="D693" s="286"/>
      <c r="E693" s="261"/>
    </row>
    <row r="694" spans="1:5">
      <c r="A694" s="272">
        <v>41</v>
      </c>
      <c r="B694" s="270"/>
      <c r="C694" s="268"/>
      <c r="D694" s="267" t="s">
        <v>2127</v>
      </c>
      <c r="E694" s="261"/>
    </row>
    <row r="695" spans="1:5">
      <c r="A695" s="497"/>
      <c r="B695" s="270"/>
      <c r="C695" s="269"/>
      <c r="D695" s="267"/>
      <c r="E695" s="261"/>
    </row>
    <row r="696" spans="1:5">
      <c r="A696" s="497"/>
      <c r="B696" s="269" t="s">
        <v>2126</v>
      </c>
      <c r="C696" s="268"/>
      <c r="D696" s="267" t="s">
        <v>2125</v>
      </c>
      <c r="E696" s="261"/>
    </row>
    <row r="697" spans="1:5">
      <c r="A697" s="497"/>
      <c r="B697" s="270"/>
      <c r="C697" s="274" t="s">
        <v>2124</v>
      </c>
      <c r="D697" s="273" t="s">
        <v>2123</v>
      </c>
      <c r="E697" s="261"/>
    </row>
    <row r="698" spans="1:5">
      <c r="A698" s="497"/>
      <c r="B698" s="270"/>
      <c r="C698" s="274"/>
      <c r="D698" s="273"/>
      <c r="E698" s="261"/>
    </row>
    <row r="699" spans="1:5" ht="12.75" customHeight="1">
      <c r="A699" s="497"/>
      <c r="B699" s="269" t="s">
        <v>2122</v>
      </c>
      <c r="C699" s="268"/>
      <c r="D699" s="267" t="s">
        <v>2121</v>
      </c>
      <c r="E699" s="261"/>
    </row>
    <row r="700" spans="1:5" ht="12.75" customHeight="1">
      <c r="A700" s="497"/>
      <c r="B700" s="270"/>
      <c r="C700" s="274" t="s">
        <v>2120</v>
      </c>
      <c r="D700" s="273" t="s">
        <v>2119</v>
      </c>
      <c r="E700" s="261"/>
    </row>
    <row r="701" spans="1:5" ht="12.75" customHeight="1">
      <c r="A701" s="282"/>
      <c r="B701" s="280"/>
      <c r="C701" s="274" t="s">
        <v>2118</v>
      </c>
      <c r="D701" s="273" t="s">
        <v>2117</v>
      </c>
      <c r="E701" s="261"/>
    </row>
    <row r="702" spans="1:5" ht="12.75" customHeight="1">
      <c r="A702" s="282"/>
      <c r="B702" s="280"/>
      <c r="C702" s="274" t="s">
        <v>2116</v>
      </c>
      <c r="D702" s="273" t="s">
        <v>2115</v>
      </c>
      <c r="E702" s="261"/>
    </row>
    <row r="703" spans="1:5" ht="12.75" customHeight="1">
      <c r="A703" s="497"/>
      <c r="B703" s="270"/>
      <c r="C703" s="287"/>
      <c r="D703" s="286"/>
      <c r="E703" s="261"/>
    </row>
    <row r="704" spans="1:5">
      <c r="A704" s="272">
        <v>42</v>
      </c>
      <c r="B704" s="270"/>
      <c r="C704" s="268"/>
      <c r="D704" s="267" t="s">
        <v>2114</v>
      </c>
      <c r="E704" s="261"/>
    </row>
    <row r="705" spans="1:5">
      <c r="A705" s="275"/>
      <c r="B705" s="271"/>
      <c r="C705" s="269"/>
      <c r="D705" s="267"/>
      <c r="E705" s="261"/>
    </row>
    <row r="706" spans="1:5" ht="15">
      <c r="A706" s="282"/>
      <c r="B706" s="269" t="s">
        <v>2113</v>
      </c>
      <c r="C706" s="268"/>
      <c r="D706" s="267" t="s">
        <v>2112</v>
      </c>
      <c r="E706" s="261"/>
    </row>
    <row r="707" spans="1:5">
      <c r="A707" s="497"/>
      <c r="B707" s="270"/>
      <c r="C707" s="274" t="s">
        <v>2111</v>
      </c>
      <c r="D707" s="273" t="s">
        <v>2110</v>
      </c>
      <c r="E707" s="261"/>
    </row>
    <row r="708" spans="1:5">
      <c r="A708" s="497"/>
      <c r="B708" s="270"/>
      <c r="C708" s="274" t="s">
        <v>2109</v>
      </c>
      <c r="D708" s="273" t="s">
        <v>2108</v>
      </c>
      <c r="E708" s="261"/>
    </row>
    <row r="709" spans="1:5">
      <c r="A709" s="497"/>
      <c r="B709" s="270"/>
      <c r="C709" s="274" t="s">
        <v>2107</v>
      </c>
      <c r="D709" s="273" t="s">
        <v>2106</v>
      </c>
      <c r="E709" s="261"/>
    </row>
    <row r="710" spans="1:5">
      <c r="A710" s="497"/>
      <c r="B710" s="270"/>
      <c r="C710" s="274"/>
      <c r="D710" s="273"/>
      <c r="E710" s="261"/>
    </row>
    <row r="711" spans="1:5">
      <c r="A711" s="497"/>
      <c r="B711" s="269" t="s">
        <v>2105</v>
      </c>
      <c r="C711" s="268"/>
      <c r="D711" s="267" t="s">
        <v>2104</v>
      </c>
      <c r="E711" s="261"/>
    </row>
    <row r="712" spans="1:5" ht="12.75" customHeight="1">
      <c r="A712" s="497"/>
      <c r="B712" s="270"/>
      <c r="C712" s="274" t="s">
        <v>2103</v>
      </c>
      <c r="D712" s="273" t="s">
        <v>2102</v>
      </c>
      <c r="E712" s="261"/>
    </row>
    <row r="713" spans="1:5" ht="12.75" customHeight="1">
      <c r="A713" s="282"/>
      <c r="B713" s="280"/>
      <c r="C713" s="274" t="s">
        <v>2101</v>
      </c>
      <c r="D713" s="273" t="s">
        <v>2100</v>
      </c>
      <c r="E713" s="261"/>
    </row>
    <row r="714" spans="1:5" ht="12.75" customHeight="1">
      <c r="A714" s="282"/>
      <c r="B714" s="280"/>
      <c r="C714" s="274" t="s">
        <v>2099</v>
      </c>
      <c r="D714" s="273" t="s">
        <v>2098</v>
      </c>
      <c r="E714" s="261"/>
    </row>
    <row r="715" spans="1:5" ht="12.75" customHeight="1">
      <c r="A715" s="497"/>
      <c r="B715" s="270"/>
      <c r="C715" s="274" t="s">
        <v>2097</v>
      </c>
      <c r="D715" s="273" t="s">
        <v>2096</v>
      </c>
      <c r="E715" s="261"/>
    </row>
    <row r="716" spans="1:5" ht="12.75" customHeight="1">
      <c r="A716" s="497"/>
      <c r="B716" s="270"/>
      <c r="C716" s="269"/>
      <c r="D716" s="267"/>
      <c r="E716" s="261"/>
    </row>
    <row r="717" spans="1:5">
      <c r="A717" s="497"/>
      <c r="B717" s="269" t="s">
        <v>2095</v>
      </c>
      <c r="C717" s="268"/>
      <c r="D717" s="267" t="s">
        <v>2094</v>
      </c>
      <c r="E717" s="261"/>
    </row>
    <row r="718" spans="1:5">
      <c r="A718" s="497"/>
      <c r="B718" s="270"/>
      <c r="C718" s="274" t="s">
        <v>2093</v>
      </c>
      <c r="D718" s="273" t="s">
        <v>2092</v>
      </c>
      <c r="E718" s="261"/>
    </row>
    <row r="719" spans="1:5">
      <c r="A719" s="497"/>
      <c r="B719" s="270"/>
      <c r="C719" s="274" t="s">
        <v>2091</v>
      </c>
      <c r="D719" s="273" t="s">
        <v>2090</v>
      </c>
      <c r="E719" s="261"/>
    </row>
    <row r="720" spans="1:5">
      <c r="A720" s="497"/>
      <c r="B720" s="270"/>
      <c r="C720" s="268"/>
      <c r="D720" s="273"/>
      <c r="E720" s="261"/>
    </row>
    <row r="721" spans="1:5">
      <c r="A721" s="272">
        <v>43</v>
      </c>
      <c r="B721" s="270"/>
      <c r="C721" s="268"/>
      <c r="D721" s="267" t="s">
        <v>2089</v>
      </c>
      <c r="E721" s="261"/>
    </row>
    <row r="722" spans="1:5">
      <c r="A722" s="497"/>
      <c r="B722" s="270"/>
      <c r="C722" s="269"/>
      <c r="D722" s="267"/>
      <c r="E722" s="261"/>
    </row>
    <row r="723" spans="1:5">
      <c r="A723" s="497"/>
      <c r="B723" s="269" t="s">
        <v>2088</v>
      </c>
      <c r="C723" s="268"/>
      <c r="D723" s="267" t="s">
        <v>2087</v>
      </c>
      <c r="E723" s="261"/>
    </row>
    <row r="724" spans="1:5">
      <c r="A724" s="497"/>
      <c r="B724" s="270"/>
      <c r="C724" s="274" t="s">
        <v>2086</v>
      </c>
      <c r="D724" s="273" t="s">
        <v>2085</v>
      </c>
      <c r="E724" s="261"/>
    </row>
    <row r="725" spans="1:5">
      <c r="A725" s="497"/>
      <c r="B725" s="270"/>
      <c r="C725" s="274" t="s">
        <v>2084</v>
      </c>
      <c r="D725" s="273" t="s">
        <v>2083</v>
      </c>
      <c r="E725" s="261"/>
    </row>
    <row r="726" spans="1:5">
      <c r="A726" s="497"/>
      <c r="B726" s="270"/>
      <c r="C726" s="274" t="s">
        <v>2082</v>
      </c>
      <c r="D726" s="273" t="s">
        <v>2081</v>
      </c>
      <c r="E726" s="261"/>
    </row>
    <row r="727" spans="1:5">
      <c r="A727" s="497"/>
      <c r="B727" s="270"/>
      <c r="C727" s="269"/>
      <c r="D727" s="267"/>
      <c r="E727" s="261"/>
    </row>
    <row r="728" spans="1:5">
      <c r="A728" s="497"/>
      <c r="B728" s="269" t="s">
        <v>2080</v>
      </c>
      <c r="C728" s="268"/>
      <c r="D728" s="267" t="s">
        <v>2079</v>
      </c>
      <c r="E728" s="261"/>
    </row>
    <row r="729" spans="1:5">
      <c r="A729" s="497"/>
      <c r="B729" s="270"/>
      <c r="C729" s="274" t="s">
        <v>2078</v>
      </c>
      <c r="D729" s="273" t="s">
        <v>2077</v>
      </c>
      <c r="E729" s="261"/>
    </row>
    <row r="730" spans="1:5">
      <c r="A730" s="497"/>
      <c r="B730" s="270"/>
      <c r="C730" s="274" t="s">
        <v>2076</v>
      </c>
      <c r="D730" s="273" t="s">
        <v>2075</v>
      </c>
      <c r="E730" s="261"/>
    </row>
    <row r="731" spans="1:5">
      <c r="A731" s="497"/>
      <c r="B731" s="270"/>
      <c r="C731" s="274" t="s">
        <v>2074</v>
      </c>
      <c r="D731" s="273" t="s">
        <v>2073</v>
      </c>
      <c r="E731" s="261"/>
    </row>
    <row r="732" spans="1:5">
      <c r="A732" s="497"/>
      <c r="B732" s="270"/>
      <c r="C732" s="269"/>
      <c r="D732" s="267"/>
      <c r="E732" s="261"/>
    </row>
    <row r="733" spans="1:5">
      <c r="A733" s="497"/>
      <c r="B733" s="269" t="s">
        <v>2072</v>
      </c>
      <c r="C733" s="268"/>
      <c r="D733" s="267" t="s">
        <v>2071</v>
      </c>
      <c r="E733" s="261"/>
    </row>
    <row r="734" spans="1:5">
      <c r="A734" s="497"/>
      <c r="B734" s="270"/>
      <c r="C734" s="274" t="s">
        <v>2070</v>
      </c>
      <c r="D734" s="273" t="s">
        <v>2069</v>
      </c>
      <c r="E734" s="261"/>
    </row>
    <row r="735" spans="1:5" ht="12.75" customHeight="1">
      <c r="A735" s="497"/>
      <c r="B735" s="270"/>
      <c r="C735" s="274" t="s">
        <v>2068</v>
      </c>
      <c r="D735" s="273" t="s">
        <v>2067</v>
      </c>
      <c r="E735" s="261"/>
    </row>
    <row r="736" spans="1:5" ht="12.75" customHeight="1">
      <c r="A736" s="497"/>
      <c r="B736" s="270"/>
      <c r="C736" s="274" t="s">
        <v>2066</v>
      </c>
      <c r="D736" s="273" t="s">
        <v>2065</v>
      </c>
      <c r="E736" s="261"/>
    </row>
    <row r="737" spans="1:5" ht="12.75" customHeight="1">
      <c r="A737" s="497"/>
      <c r="B737" s="270"/>
      <c r="C737" s="274" t="s">
        <v>2064</v>
      </c>
      <c r="D737" s="273" t="s">
        <v>2063</v>
      </c>
      <c r="E737" s="261"/>
    </row>
    <row r="738" spans="1:5" ht="12.75" customHeight="1">
      <c r="A738" s="282"/>
      <c r="B738" s="280"/>
      <c r="C738" s="274" t="s">
        <v>2062</v>
      </c>
      <c r="D738" s="273" t="s">
        <v>2061</v>
      </c>
      <c r="E738" s="261"/>
    </row>
    <row r="739" spans="1:5" ht="12.75" customHeight="1">
      <c r="A739" s="282"/>
      <c r="B739" s="280"/>
      <c r="C739" s="274" t="s">
        <v>2060</v>
      </c>
      <c r="D739" s="277" t="s">
        <v>2059</v>
      </c>
      <c r="E739" s="261"/>
    </row>
    <row r="740" spans="1:5" ht="12.75" customHeight="1">
      <c r="A740" s="497"/>
      <c r="B740" s="270"/>
      <c r="C740" s="274" t="s">
        <v>2058</v>
      </c>
      <c r="D740" s="273" t="s">
        <v>2057</v>
      </c>
      <c r="E740" s="261"/>
    </row>
    <row r="741" spans="1:5" ht="12.75" customHeight="1">
      <c r="A741" s="497"/>
      <c r="B741" s="270"/>
      <c r="C741" s="274"/>
      <c r="D741" s="273"/>
      <c r="E741" s="261"/>
    </row>
    <row r="742" spans="1:5" ht="12.75" customHeight="1">
      <c r="A742" s="497"/>
      <c r="B742" s="269" t="s">
        <v>2056</v>
      </c>
      <c r="C742" s="268"/>
      <c r="D742" s="267" t="s">
        <v>2055</v>
      </c>
      <c r="E742" s="261"/>
    </row>
    <row r="743" spans="1:5" ht="12.75" customHeight="1">
      <c r="A743" s="497"/>
      <c r="B743" s="270"/>
      <c r="C743" s="274" t="s">
        <v>2054</v>
      </c>
      <c r="D743" s="273" t="s">
        <v>2053</v>
      </c>
      <c r="E743" s="261"/>
    </row>
    <row r="744" spans="1:5" ht="12.75" customHeight="1">
      <c r="A744" s="497"/>
      <c r="B744" s="270"/>
      <c r="C744" s="274" t="s">
        <v>2052</v>
      </c>
      <c r="D744" s="273" t="s">
        <v>2051</v>
      </c>
      <c r="E744" s="261"/>
    </row>
    <row r="745" spans="1:5" ht="12.75" customHeight="1">
      <c r="A745" s="497"/>
      <c r="B745" s="270"/>
      <c r="C745" s="274" t="s">
        <v>2050</v>
      </c>
      <c r="D745" s="273" t="s">
        <v>2049</v>
      </c>
      <c r="E745" s="261"/>
    </row>
    <row r="746" spans="1:5" ht="12.75" customHeight="1">
      <c r="A746" s="282"/>
      <c r="B746" s="280"/>
      <c r="C746" s="274" t="s">
        <v>2048</v>
      </c>
      <c r="D746" s="273" t="s">
        <v>2047</v>
      </c>
      <c r="E746" s="261"/>
    </row>
    <row r="747" spans="1:5" ht="12.75" customHeight="1">
      <c r="A747" s="282"/>
      <c r="B747" s="280"/>
      <c r="C747" s="276"/>
      <c r="D747" s="278"/>
      <c r="E747" s="261"/>
    </row>
    <row r="748" spans="1:5" ht="12.75" customHeight="1">
      <c r="A748" s="497"/>
      <c r="B748" s="270"/>
      <c r="C748" s="269"/>
      <c r="D748" s="267"/>
      <c r="E748" s="261"/>
    </row>
    <row r="749" spans="1:5" ht="25.5">
      <c r="A749" s="497"/>
      <c r="B749" s="270"/>
      <c r="C749" s="269"/>
      <c r="D749" s="267" t="s">
        <v>310</v>
      </c>
      <c r="E749" s="261"/>
    </row>
    <row r="750" spans="1:5">
      <c r="A750" s="497"/>
      <c r="B750" s="270"/>
      <c r="C750" s="274"/>
      <c r="D750" s="273"/>
      <c r="E750" s="261"/>
    </row>
    <row r="751" spans="1:5">
      <c r="A751" s="272">
        <v>45</v>
      </c>
      <c r="B751" s="270"/>
      <c r="C751" s="268"/>
      <c r="D751" s="267" t="s">
        <v>2046</v>
      </c>
      <c r="E751" s="261"/>
    </row>
    <row r="752" spans="1:5">
      <c r="A752" s="497"/>
      <c r="B752" s="270"/>
      <c r="C752" s="269"/>
      <c r="D752" s="267"/>
      <c r="E752" s="261"/>
    </row>
    <row r="753" spans="1:5">
      <c r="A753" s="497"/>
      <c r="B753" s="269" t="s">
        <v>2045</v>
      </c>
      <c r="C753" s="268"/>
      <c r="D753" s="267" t="s">
        <v>2044</v>
      </c>
      <c r="E753" s="261"/>
    </row>
    <row r="754" spans="1:5">
      <c r="A754" s="497"/>
      <c r="B754" s="270"/>
      <c r="C754" s="274" t="s">
        <v>2043</v>
      </c>
      <c r="D754" s="273" t="s">
        <v>2042</v>
      </c>
      <c r="E754" s="261"/>
    </row>
    <row r="755" spans="1:5">
      <c r="A755" s="497"/>
      <c r="B755" s="270"/>
      <c r="C755" s="274" t="s">
        <v>2041</v>
      </c>
      <c r="D755" s="273" t="s">
        <v>2040</v>
      </c>
      <c r="E755" s="261"/>
    </row>
    <row r="756" spans="1:5">
      <c r="A756" s="497"/>
      <c r="B756" s="270"/>
      <c r="C756" s="269"/>
      <c r="D756" s="267"/>
      <c r="E756" s="261"/>
    </row>
    <row r="757" spans="1:5">
      <c r="A757" s="497"/>
      <c r="B757" s="269" t="s">
        <v>2039</v>
      </c>
      <c r="C757" s="268"/>
      <c r="D757" s="267" t="s">
        <v>2037</v>
      </c>
      <c r="E757" s="261"/>
    </row>
    <row r="758" spans="1:5">
      <c r="A758" s="497"/>
      <c r="B758" s="270"/>
      <c r="C758" s="274" t="s">
        <v>2038</v>
      </c>
      <c r="D758" s="273" t="s">
        <v>2037</v>
      </c>
      <c r="E758" s="261"/>
    </row>
    <row r="759" spans="1:5">
      <c r="A759" s="497"/>
      <c r="B759" s="270"/>
      <c r="C759" s="269"/>
      <c r="D759" s="267"/>
      <c r="E759" s="261"/>
    </row>
    <row r="760" spans="1:5">
      <c r="A760" s="497"/>
      <c r="B760" s="269" t="s">
        <v>2036</v>
      </c>
      <c r="C760" s="268"/>
      <c r="D760" s="267" t="s">
        <v>2035</v>
      </c>
      <c r="E760" s="261"/>
    </row>
    <row r="761" spans="1:5">
      <c r="A761" s="497"/>
      <c r="B761" s="270"/>
      <c r="C761" s="274" t="s">
        <v>2034</v>
      </c>
      <c r="D761" s="273" t="s">
        <v>2033</v>
      </c>
      <c r="E761" s="261"/>
    </row>
    <row r="762" spans="1:5">
      <c r="A762" s="497"/>
      <c r="B762" s="270"/>
      <c r="C762" s="274" t="s">
        <v>2032</v>
      </c>
      <c r="D762" s="273" t="s">
        <v>2031</v>
      </c>
      <c r="E762" s="261"/>
    </row>
    <row r="763" spans="1:5">
      <c r="A763" s="497"/>
      <c r="B763" s="270"/>
      <c r="C763" s="269"/>
      <c r="D763" s="267"/>
      <c r="E763" s="261"/>
    </row>
    <row r="764" spans="1:5">
      <c r="A764" s="497"/>
      <c r="B764" s="269" t="s">
        <v>2030</v>
      </c>
      <c r="C764" s="268"/>
      <c r="D764" s="267" t="s">
        <v>2028</v>
      </c>
      <c r="E764" s="261"/>
    </row>
    <row r="765" spans="1:5">
      <c r="A765" s="497"/>
      <c r="B765" s="270"/>
      <c r="C765" s="274" t="s">
        <v>2029</v>
      </c>
      <c r="D765" s="273" t="s">
        <v>2028</v>
      </c>
      <c r="E765" s="261"/>
    </row>
    <row r="766" spans="1:5">
      <c r="A766" s="497"/>
      <c r="B766" s="270"/>
      <c r="C766" s="269" t="s">
        <v>1780</v>
      </c>
      <c r="D766" s="267"/>
      <c r="E766" s="261"/>
    </row>
    <row r="767" spans="1:5">
      <c r="A767" s="272">
        <v>46</v>
      </c>
      <c r="B767" s="270"/>
      <c r="C767" s="268"/>
      <c r="D767" s="267" t="s">
        <v>2027</v>
      </c>
      <c r="E767" s="261"/>
    </row>
    <row r="768" spans="1:5">
      <c r="A768" s="497"/>
      <c r="B768" s="270"/>
      <c r="C768" s="269"/>
      <c r="D768" s="267"/>
      <c r="E768" s="261"/>
    </row>
    <row r="769" spans="1:5">
      <c r="A769" s="497"/>
      <c r="B769" s="269" t="s">
        <v>2026</v>
      </c>
      <c r="C769" s="268"/>
      <c r="D769" s="267" t="s">
        <v>2025</v>
      </c>
      <c r="E769" s="261"/>
    </row>
    <row r="770" spans="1:5" ht="25.5">
      <c r="A770" s="497"/>
      <c r="B770" s="270"/>
      <c r="C770" s="285" t="s">
        <v>2024</v>
      </c>
      <c r="D770" s="273" t="s">
        <v>2023</v>
      </c>
      <c r="E770" s="261"/>
    </row>
    <row r="771" spans="1:5" ht="25.5">
      <c r="A771" s="497"/>
      <c r="B771" s="270"/>
      <c r="C771" s="274" t="s">
        <v>2022</v>
      </c>
      <c r="D771" s="273" t="s">
        <v>2021</v>
      </c>
      <c r="E771" s="261"/>
    </row>
    <row r="772" spans="1:5" ht="25.5">
      <c r="A772" s="497"/>
      <c r="B772" s="270"/>
      <c r="C772" s="274" t="s">
        <v>2020</v>
      </c>
      <c r="D772" s="277" t="s">
        <v>2019</v>
      </c>
      <c r="E772" s="261"/>
    </row>
    <row r="773" spans="1:5" ht="25.5">
      <c r="A773" s="497"/>
      <c r="B773" s="270"/>
      <c r="C773" s="274" t="s">
        <v>2018</v>
      </c>
      <c r="D773" s="273" t="s">
        <v>2017</v>
      </c>
      <c r="E773" s="261"/>
    </row>
    <row r="774" spans="1:5" ht="25.5">
      <c r="A774" s="497"/>
      <c r="B774" s="270"/>
      <c r="C774" s="274" t="s">
        <v>2016</v>
      </c>
      <c r="D774" s="273" t="s">
        <v>2015</v>
      </c>
      <c r="E774" s="261"/>
    </row>
    <row r="775" spans="1:5" ht="25.5">
      <c r="A775" s="497"/>
      <c r="B775" s="270"/>
      <c r="C775" s="274" t="s">
        <v>2014</v>
      </c>
      <c r="D775" s="273" t="s">
        <v>2013</v>
      </c>
      <c r="E775" s="261"/>
    </row>
    <row r="776" spans="1:5" ht="25.5">
      <c r="A776" s="497"/>
      <c r="B776" s="270"/>
      <c r="C776" s="274" t="s">
        <v>2012</v>
      </c>
      <c r="D776" s="273" t="s">
        <v>2011</v>
      </c>
      <c r="E776" s="261"/>
    </row>
    <row r="777" spans="1:5" ht="25.5">
      <c r="A777" s="497"/>
      <c r="B777" s="270"/>
      <c r="C777" s="285" t="s">
        <v>2010</v>
      </c>
      <c r="D777" s="273" t="s">
        <v>2009</v>
      </c>
      <c r="E777" s="261"/>
    </row>
    <row r="778" spans="1:5" ht="15">
      <c r="A778" s="282"/>
      <c r="B778" s="280"/>
      <c r="C778" s="274" t="s">
        <v>2008</v>
      </c>
      <c r="D778" s="273" t="s">
        <v>2007</v>
      </c>
      <c r="E778" s="261"/>
    </row>
    <row r="779" spans="1:5" ht="25.5">
      <c r="A779" s="282"/>
      <c r="B779" s="280"/>
      <c r="C779" s="274" t="s">
        <v>2006</v>
      </c>
      <c r="D779" s="273" t="s">
        <v>2005</v>
      </c>
      <c r="E779" s="261"/>
    </row>
    <row r="780" spans="1:5" ht="25.5">
      <c r="A780" s="283"/>
      <c r="B780" s="270"/>
      <c r="C780" s="274" t="s">
        <v>2004</v>
      </c>
      <c r="D780" s="273" t="s">
        <v>2003</v>
      </c>
      <c r="E780" s="261"/>
    </row>
    <row r="781" spans="1:5">
      <c r="A781" s="497"/>
      <c r="B781" s="270"/>
      <c r="C781" s="269"/>
      <c r="D781" s="267"/>
      <c r="E781" s="261"/>
    </row>
    <row r="782" spans="1:5">
      <c r="A782" s="497"/>
      <c r="B782" s="269" t="s">
        <v>2002</v>
      </c>
      <c r="C782" s="268"/>
      <c r="D782" s="267" t="s">
        <v>2001</v>
      </c>
      <c r="E782" s="261"/>
    </row>
    <row r="783" spans="1:5">
      <c r="A783" s="497"/>
      <c r="B783" s="270"/>
      <c r="C783" s="274" t="s">
        <v>2000</v>
      </c>
      <c r="D783" s="273" t="s">
        <v>1999</v>
      </c>
      <c r="E783" s="261"/>
    </row>
    <row r="784" spans="1:5">
      <c r="A784" s="497"/>
      <c r="B784" s="270"/>
      <c r="C784" s="274" t="s">
        <v>1998</v>
      </c>
      <c r="D784" s="273" t="s">
        <v>1997</v>
      </c>
      <c r="E784" s="261"/>
    </row>
    <row r="785" spans="1:5">
      <c r="A785" s="497"/>
      <c r="B785" s="270"/>
      <c r="C785" s="274" t="s">
        <v>1996</v>
      </c>
      <c r="D785" s="273" t="s">
        <v>1995</v>
      </c>
      <c r="E785" s="261"/>
    </row>
    <row r="786" spans="1:5">
      <c r="A786" s="497"/>
      <c r="B786" s="270"/>
      <c r="C786" s="274" t="s">
        <v>1994</v>
      </c>
      <c r="D786" s="273" t="s">
        <v>1993</v>
      </c>
      <c r="E786" s="261"/>
    </row>
    <row r="787" spans="1:5">
      <c r="A787" s="497"/>
      <c r="B787" s="270"/>
      <c r="C787" s="269"/>
      <c r="D787" s="286"/>
      <c r="E787" s="261"/>
    </row>
    <row r="788" spans="1:5">
      <c r="A788" s="497"/>
      <c r="B788" s="269" t="s">
        <v>1992</v>
      </c>
      <c r="C788" s="268"/>
      <c r="D788" s="267" t="s">
        <v>1991</v>
      </c>
      <c r="E788" s="261"/>
    </row>
    <row r="789" spans="1:5">
      <c r="A789" s="497"/>
      <c r="B789" s="270"/>
      <c r="C789" s="274" t="s">
        <v>1990</v>
      </c>
      <c r="D789" s="273" t="s">
        <v>1989</v>
      </c>
      <c r="E789" s="261"/>
    </row>
    <row r="790" spans="1:5">
      <c r="A790" s="497"/>
      <c r="B790" s="270"/>
      <c r="C790" s="274" t="s">
        <v>1988</v>
      </c>
      <c r="D790" s="273" t="s">
        <v>1987</v>
      </c>
      <c r="E790" s="261"/>
    </row>
    <row r="791" spans="1:5">
      <c r="A791" s="497"/>
      <c r="B791" s="270"/>
      <c r="C791" s="274" t="s">
        <v>1986</v>
      </c>
      <c r="D791" s="273" t="s">
        <v>1985</v>
      </c>
      <c r="E791" s="261"/>
    </row>
    <row r="792" spans="1:5">
      <c r="A792" s="497"/>
      <c r="B792" s="270"/>
      <c r="C792" s="274" t="s">
        <v>1984</v>
      </c>
      <c r="D792" s="273" t="s">
        <v>1983</v>
      </c>
      <c r="E792" s="261"/>
    </row>
    <row r="793" spans="1:5">
      <c r="A793" s="497"/>
      <c r="B793" s="270"/>
      <c r="C793" s="274" t="s">
        <v>1982</v>
      </c>
      <c r="D793" s="273" t="s">
        <v>1981</v>
      </c>
      <c r="E793" s="261"/>
    </row>
    <row r="794" spans="1:5">
      <c r="A794" s="497"/>
      <c r="B794" s="270"/>
      <c r="C794" s="274" t="s">
        <v>1980</v>
      </c>
      <c r="D794" s="273" t="s">
        <v>1979</v>
      </c>
      <c r="E794" s="261"/>
    </row>
    <row r="795" spans="1:5">
      <c r="A795" s="497"/>
      <c r="B795" s="270"/>
      <c r="C795" s="274" t="s">
        <v>1978</v>
      </c>
      <c r="D795" s="273" t="s">
        <v>1977</v>
      </c>
      <c r="E795" s="261"/>
    </row>
    <row r="796" spans="1:5">
      <c r="A796" s="497"/>
      <c r="B796" s="270"/>
      <c r="C796" s="274" t="s">
        <v>1976</v>
      </c>
      <c r="D796" s="273" t="s">
        <v>1975</v>
      </c>
      <c r="E796" s="261"/>
    </row>
    <row r="797" spans="1:5" ht="12.75" customHeight="1">
      <c r="A797" s="497"/>
      <c r="B797" s="270"/>
      <c r="C797" s="274" t="s">
        <v>1974</v>
      </c>
      <c r="D797" s="273" t="s">
        <v>1973</v>
      </c>
      <c r="E797" s="261"/>
    </row>
    <row r="798" spans="1:5" ht="12.75" customHeight="1">
      <c r="A798" s="497"/>
      <c r="B798" s="270"/>
      <c r="C798" s="269"/>
      <c r="D798" s="267"/>
      <c r="E798" s="261"/>
    </row>
    <row r="799" spans="1:5" ht="12.75" customHeight="1">
      <c r="A799" s="497"/>
      <c r="B799" s="269" t="s">
        <v>1972</v>
      </c>
      <c r="C799" s="268"/>
      <c r="D799" s="267" t="s">
        <v>1971</v>
      </c>
      <c r="E799" s="261"/>
    </row>
    <row r="800" spans="1:5" ht="12.75" customHeight="1">
      <c r="A800" s="497"/>
      <c r="B800" s="270"/>
      <c r="C800" s="274" t="s">
        <v>1970</v>
      </c>
      <c r="D800" s="273" t="s">
        <v>1969</v>
      </c>
      <c r="E800" s="261"/>
    </row>
    <row r="801" spans="1:5" ht="12.75" customHeight="1">
      <c r="A801" s="497"/>
      <c r="B801" s="270"/>
      <c r="C801" s="274" t="s">
        <v>1968</v>
      </c>
      <c r="D801" s="273" t="s">
        <v>1967</v>
      </c>
      <c r="E801" s="261"/>
    </row>
    <row r="802" spans="1:5" ht="12.75" customHeight="1">
      <c r="A802" s="282"/>
      <c r="B802" s="280"/>
      <c r="C802" s="274" t="s">
        <v>1966</v>
      </c>
      <c r="D802" s="273" t="s">
        <v>1965</v>
      </c>
      <c r="E802" s="261"/>
    </row>
    <row r="803" spans="1:5" ht="12.75" customHeight="1">
      <c r="A803" s="282"/>
      <c r="B803" s="280"/>
      <c r="C803" s="274" t="s">
        <v>1964</v>
      </c>
      <c r="D803" s="273" t="s">
        <v>1963</v>
      </c>
      <c r="E803" s="261"/>
    </row>
    <row r="804" spans="1:5" ht="12.75" customHeight="1">
      <c r="A804" s="497"/>
      <c r="B804" s="270"/>
      <c r="C804" s="274" t="s">
        <v>1962</v>
      </c>
      <c r="D804" s="273" t="s">
        <v>1961</v>
      </c>
      <c r="E804" s="261"/>
    </row>
    <row r="805" spans="1:5" ht="25.5">
      <c r="A805" s="497"/>
      <c r="B805" s="270"/>
      <c r="C805" s="274" t="s">
        <v>1960</v>
      </c>
      <c r="D805" s="273" t="s">
        <v>1959</v>
      </c>
      <c r="E805" s="261"/>
    </row>
    <row r="806" spans="1:5" ht="12.75" customHeight="1">
      <c r="A806" s="282"/>
      <c r="B806" s="280"/>
      <c r="C806" s="274" t="s">
        <v>1958</v>
      </c>
      <c r="D806" s="273" t="s">
        <v>1957</v>
      </c>
      <c r="E806" s="261"/>
    </row>
    <row r="807" spans="1:5" ht="12.75" customHeight="1">
      <c r="A807" s="282"/>
      <c r="B807" s="280"/>
      <c r="C807" s="274" t="s">
        <v>1956</v>
      </c>
      <c r="D807" s="273" t="s">
        <v>1955</v>
      </c>
      <c r="E807" s="261"/>
    </row>
    <row r="808" spans="1:5" ht="12.75" customHeight="1">
      <c r="A808" s="497"/>
      <c r="B808" s="270"/>
      <c r="C808" s="274" t="s">
        <v>1954</v>
      </c>
      <c r="D808" s="273" t="s">
        <v>1953</v>
      </c>
      <c r="E808" s="261"/>
    </row>
    <row r="809" spans="1:5">
      <c r="A809" s="497"/>
      <c r="B809" s="270"/>
      <c r="C809" s="274" t="s">
        <v>1952</v>
      </c>
      <c r="D809" s="273" t="s">
        <v>1951</v>
      </c>
      <c r="E809" s="261"/>
    </row>
    <row r="810" spans="1:5">
      <c r="A810" s="497"/>
      <c r="B810" s="270"/>
      <c r="C810" s="274" t="s">
        <v>1950</v>
      </c>
      <c r="D810" s="273" t="s">
        <v>1949</v>
      </c>
      <c r="E810" s="261"/>
    </row>
    <row r="811" spans="1:5">
      <c r="A811" s="497"/>
      <c r="B811" s="270"/>
      <c r="C811" s="274" t="s">
        <v>1948</v>
      </c>
      <c r="D811" s="273" t="s">
        <v>1947</v>
      </c>
      <c r="E811" s="261"/>
    </row>
    <row r="812" spans="1:5">
      <c r="A812" s="497"/>
      <c r="B812" s="270"/>
      <c r="C812" s="274" t="s">
        <v>1946</v>
      </c>
      <c r="D812" s="273" t="s">
        <v>1945</v>
      </c>
      <c r="E812" s="261"/>
    </row>
    <row r="813" spans="1:5">
      <c r="A813" s="497"/>
      <c r="B813" s="270"/>
      <c r="C813" s="274"/>
      <c r="D813" s="273"/>
      <c r="E813" s="261"/>
    </row>
    <row r="814" spans="1:5">
      <c r="A814" s="497"/>
      <c r="B814" s="269" t="s">
        <v>1944</v>
      </c>
      <c r="C814" s="268"/>
      <c r="D814" s="267" t="s">
        <v>1943</v>
      </c>
      <c r="E814" s="261"/>
    </row>
    <row r="815" spans="1:5">
      <c r="A815" s="497"/>
      <c r="B815" s="270"/>
      <c r="C815" s="274" t="s">
        <v>1942</v>
      </c>
      <c r="D815" s="273" t="s">
        <v>1941</v>
      </c>
      <c r="E815" s="261"/>
    </row>
    <row r="816" spans="1:5">
      <c r="A816" s="497"/>
      <c r="B816" s="270"/>
      <c r="C816" s="274" t="s">
        <v>1940</v>
      </c>
      <c r="D816" s="273" t="s">
        <v>1939</v>
      </c>
      <c r="E816" s="261"/>
    </row>
    <row r="817" spans="1:5" ht="15">
      <c r="A817" s="282"/>
      <c r="B817" s="276"/>
      <c r="C817" s="279"/>
      <c r="D817" s="278"/>
      <c r="E817" s="261"/>
    </row>
    <row r="818" spans="1:5">
      <c r="A818" s="497"/>
      <c r="B818" s="269" t="s">
        <v>1938</v>
      </c>
      <c r="C818" s="268"/>
      <c r="D818" s="267" t="s">
        <v>1937</v>
      </c>
      <c r="E818" s="261"/>
    </row>
    <row r="819" spans="1:5">
      <c r="A819" s="497"/>
      <c r="B819" s="270"/>
      <c r="C819" s="274" t="s">
        <v>1936</v>
      </c>
      <c r="D819" s="273" t="s">
        <v>1935</v>
      </c>
      <c r="E819" s="261"/>
    </row>
    <row r="820" spans="1:5">
      <c r="A820" s="497"/>
      <c r="B820" s="270"/>
      <c r="C820" s="274" t="s">
        <v>1934</v>
      </c>
      <c r="D820" s="273" t="s">
        <v>1933</v>
      </c>
      <c r="E820" s="261"/>
    </row>
    <row r="821" spans="1:5">
      <c r="A821" s="497"/>
      <c r="B821" s="270"/>
      <c r="C821" s="274" t="s">
        <v>1932</v>
      </c>
      <c r="D821" s="273" t="s">
        <v>1931</v>
      </c>
      <c r="E821" s="261"/>
    </row>
    <row r="822" spans="1:5">
      <c r="A822" s="497"/>
      <c r="B822" s="270"/>
      <c r="C822" s="274" t="s">
        <v>1930</v>
      </c>
      <c r="D822" s="273" t="s">
        <v>1929</v>
      </c>
      <c r="E822" s="261"/>
    </row>
    <row r="823" spans="1:5">
      <c r="A823" s="497"/>
      <c r="B823" s="270"/>
      <c r="C823" s="274" t="s">
        <v>1928</v>
      </c>
      <c r="D823" s="273" t="s">
        <v>1927</v>
      </c>
      <c r="E823" s="261"/>
    </row>
    <row r="824" spans="1:5">
      <c r="A824" s="497"/>
      <c r="B824" s="270"/>
      <c r="C824" s="274" t="s">
        <v>1926</v>
      </c>
      <c r="D824" s="273" t="s">
        <v>1925</v>
      </c>
      <c r="E824" s="261"/>
    </row>
    <row r="825" spans="1:5">
      <c r="A825" s="497"/>
      <c r="B825" s="270"/>
      <c r="C825" s="274" t="s">
        <v>1924</v>
      </c>
      <c r="D825" s="273" t="s">
        <v>1923</v>
      </c>
      <c r="E825" s="261"/>
    </row>
    <row r="826" spans="1:5">
      <c r="A826" s="497"/>
      <c r="B826" s="270"/>
      <c r="C826" s="269"/>
      <c r="D826" s="267"/>
      <c r="E826" s="261"/>
    </row>
    <row r="827" spans="1:5" ht="12.75" customHeight="1">
      <c r="A827" s="497"/>
      <c r="B827" s="269" t="s">
        <v>1922</v>
      </c>
      <c r="C827" s="268"/>
      <c r="D827" s="267" t="s">
        <v>1921</v>
      </c>
      <c r="E827" s="261"/>
    </row>
    <row r="828" spans="1:5" ht="12.75" customHeight="1">
      <c r="A828" s="497"/>
      <c r="B828" s="270"/>
      <c r="C828" s="274" t="s">
        <v>1920</v>
      </c>
      <c r="D828" s="273" t="s">
        <v>1919</v>
      </c>
      <c r="E828" s="261"/>
    </row>
    <row r="829" spans="1:5" ht="12.75" customHeight="1">
      <c r="A829" s="282"/>
      <c r="B829" s="280"/>
      <c r="C829" s="274" t="s">
        <v>1918</v>
      </c>
      <c r="D829" s="273" t="s">
        <v>1917</v>
      </c>
      <c r="E829" s="261"/>
    </row>
    <row r="830" spans="1:5" ht="12.75" customHeight="1">
      <c r="A830" s="282"/>
      <c r="B830" s="280"/>
      <c r="C830" s="274" t="s">
        <v>1916</v>
      </c>
      <c r="D830" s="273" t="s">
        <v>1915</v>
      </c>
      <c r="E830" s="261"/>
    </row>
    <row r="831" spans="1:5" ht="12.75" customHeight="1">
      <c r="A831" s="282"/>
      <c r="B831" s="280"/>
      <c r="C831" s="274" t="s">
        <v>1914</v>
      </c>
      <c r="D831" s="273" t="s">
        <v>1913</v>
      </c>
      <c r="E831" s="261"/>
    </row>
    <row r="832" spans="1:5" ht="12.75" customHeight="1">
      <c r="A832" s="497"/>
      <c r="B832" s="270"/>
      <c r="C832" s="274" t="s">
        <v>1912</v>
      </c>
      <c r="D832" s="273" t="s">
        <v>1911</v>
      </c>
      <c r="E832" s="261"/>
    </row>
    <row r="833" spans="1:5" ht="12.75" customHeight="1">
      <c r="A833" s="497"/>
      <c r="B833" s="270"/>
      <c r="C833" s="274" t="s">
        <v>1910</v>
      </c>
      <c r="D833" s="273" t="s">
        <v>1909</v>
      </c>
      <c r="E833" s="261"/>
    </row>
    <row r="834" spans="1:5" ht="12.75" customHeight="1">
      <c r="A834" s="497"/>
      <c r="B834" s="270"/>
      <c r="C834" s="274" t="s">
        <v>1908</v>
      </c>
      <c r="D834" s="273" t="s">
        <v>1907</v>
      </c>
      <c r="E834" s="261"/>
    </row>
    <row r="835" spans="1:5" ht="12.75" customHeight="1">
      <c r="A835" s="497"/>
      <c r="B835" s="270"/>
      <c r="C835" s="274" t="s">
        <v>1906</v>
      </c>
      <c r="D835" s="273" t="s">
        <v>1905</v>
      </c>
      <c r="E835" s="261"/>
    </row>
    <row r="836" spans="1:5" ht="12.75" customHeight="1">
      <c r="A836" s="497"/>
      <c r="B836" s="270"/>
      <c r="C836" s="274" t="s">
        <v>1904</v>
      </c>
      <c r="D836" s="273" t="s">
        <v>1903</v>
      </c>
      <c r="E836" s="261"/>
    </row>
    <row r="837" spans="1:5" ht="12.75" customHeight="1">
      <c r="A837" s="282"/>
      <c r="B837" s="280"/>
      <c r="C837" s="274" t="s">
        <v>1902</v>
      </c>
      <c r="D837" s="273" t="s">
        <v>1901</v>
      </c>
      <c r="E837" s="261"/>
    </row>
    <row r="838" spans="1:5" ht="12.75" customHeight="1">
      <c r="A838" s="282"/>
      <c r="B838" s="280"/>
      <c r="C838" s="274" t="s">
        <v>1900</v>
      </c>
      <c r="D838" s="273" t="s">
        <v>1899</v>
      </c>
      <c r="E838" s="261"/>
    </row>
    <row r="839" spans="1:5" ht="12.75" customHeight="1">
      <c r="A839" s="497"/>
      <c r="B839" s="270"/>
      <c r="C839" s="274" t="s">
        <v>1898</v>
      </c>
      <c r="D839" s="273" t="s">
        <v>1897</v>
      </c>
      <c r="E839" s="261"/>
    </row>
    <row r="840" spans="1:5" ht="12.75" customHeight="1">
      <c r="A840" s="497"/>
      <c r="B840" s="270"/>
      <c r="C840" s="274"/>
      <c r="D840" s="273"/>
      <c r="E840" s="261"/>
    </row>
    <row r="841" spans="1:5">
      <c r="A841" s="497"/>
      <c r="B841" s="269" t="s">
        <v>1896</v>
      </c>
      <c r="C841" s="268"/>
      <c r="D841" s="267" t="s">
        <v>1894</v>
      </c>
      <c r="E841" s="261"/>
    </row>
    <row r="842" spans="1:5">
      <c r="A842" s="497"/>
      <c r="B842" s="270"/>
      <c r="C842" s="274" t="s">
        <v>1895</v>
      </c>
      <c r="D842" s="273" t="s">
        <v>1894</v>
      </c>
      <c r="E842" s="261"/>
    </row>
    <row r="843" spans="1:5">
      <c r="A843" s="497"/>
      <c r="B843" s="270"/>
      <c r="C843" s="269"/>
      <c r="D843" s="267"/>
      <c r="E843" s="261"/>
    </row>
    <row r="844" spans="1:5">
      <c r="A844" s="272">
        <v>47</v>
      </c>
      <c r="B844" s="270"/>
      <c r="C844" s="268"/>
      <c r="D844" s="267" t="s">
        <v>1893</v>
      </c>
      <c r="E844" s="261"/>
    </row>
    <row r="845" spans="1:5">
      <c r="A845" s="497"/>
      <c r="B845" s="270"/>
      <c r="C845" s="269"/>
      <c r="D845" s="267"/>
      <c r="E845" s="261"/>
    </row>
    <row r="846" spans="1:5">
      <c r="A846" s="497"/>
      <c r="B846" s="269" t="s">
        <v>1892</v>
      </c>
      <c r="C846" s="268"/>
      <c r="D846" s="267" t="s">
        <v>1891</v>
      </c>
      <c r="E846" s="261"/>
    </row>
    <row r="847" spans="1:5" ht="25.5">
      <c r="A847" s="497"/>
      <c r="B847" s="270"/>
      <c r="C847" s="274" t="s">
        <v>1890</v>
      </c>
      <c r="D847" s="273" t="s">
        <v>1889</v>
      </c>
      <c r="E847" s="261"/>
    </row>
    <row r="848" spans="1:5">
      <c r="A848" s="497"/>
      <c r="B848" s="270"/>
      <c r="C848" s="274" t="s">
        <v>1888</v>
      </c>
      <c r="D848" s="273" t="s">
        <v>1887</v>
      </c>
      <c r="E848" s="261"/>
    </row>
    <row r="849" spans="1:5">
      <c r="A849" s="497"/>
      <c r="B849" s="270"/>
      <c r="C849" s="269"/>
      <c r="D849" s="267"/>
      <c r="E849" s="261"/>
    </row>
    <row r="850" spans="1:5" ht="25.5">
      <c r="A850" s="497"/>
      <c r="B850" s="269" t="s">
        <v>1886</v>
      </c>
      <c r="C850" s="268"/>
      <c r="D850" s="267" t="s">
        <v>1885</v>
      </c>
      <c r="E850" s="261"/>
    </row>
    <row r="851" spans="1:5">
      <c r="A851" s="497"/>
      <c r="B851" s="270"/>
      <c r="C851" s="274" t="s">
        <v>1884</v>
      </c>
      <c r="D851" s="273" t="s">
        <v>1883</v>
      </c>
      <c r="E851" s="261"/>
    </row>
    <row r="852" spans="1:5">
      <c r="A852" s="497"/>
      <c r="B852" s="270"/>
      <c r="C852" s="274" t="s">
        <v>1882</v>
      </c>
      <c r="D852" s="273" t="s">
        <v>1881</v>
      </c>
      <c r="E852" s="261"/>
    </row>
    <row r="853" spans="1:5">
      <c r="A853" s="497"/>
      <c r="B853" s="270"/>
      <c r="C853" s="274" t="s">
        <v>1880</v>
      </c>
      <c r="D853" s="273" t="s">
        <v>1879</v>
      </c>
      <c r="E853" s="261"/>
    </row>
    <row r="854" spans="1:5">
      <c r="A854" s="497"/>
      <c r="B854" s="270"/>
      <c r="C854" s="274" t="s">
        <v>1878</v>
      </c>
      <c r="D854" s="273" t="s">
        <v>1877</v>
      </c>
      <c r="E854" s="261"/>
    </row>
    <row r="855" spans="1:5">
      <c r="A855" s="497"/>
      <c r="B855" s="270"/>
      <c r="C855" s="274" t="s">
        <v>1876</v>
      </c>
      <c r="D855" s="273" t="s">
        <v>1875</v>
      </c>
      <c r="E855" s="261"/>
    </row>
    <row r="856" spans="1:5">
      <c r="A856" s="497"/>
      <c r="B856" s="270"/>
      <c r="C856" s="274" t="s">
        <v>1874</v>
      </c>
      <c r="D856" s="273" t="s">
        <v>1873</v>
      </c>
      <c r="E856" s="261"/>
    </row>
    <row r="857" spans="1:5">
      <c r="A857" s="497"/>
      <c r="B857" s="270"/>
      <c r="C857" s="274" t="s">
        <v>1872</v>
      </c>
      <c r="D857" s="273" t="s">
        <v>1871</v>
      </c>
      <c r="E857" s="261"/>
    </row>
    <row r="858" spans="1:5">
      <c r="A858" s="497"/>
      <c r="B858" s="270"/>
      <c r="C858" s="269"/>
      <c r="D858" s="267"/>
      <c r="E858" s="261"/>
    </row>
    <row r="859" spans="1:5">
      <c r="A859" s="497"/>
      <c r="B859" s="269" t="s">
        <v>1870</v>
      </c>
      <c r="C859" s="268"/>
      <c r="D859" s="267" t="s">
        <v>1868</v>
      </c>
      <c r="E859" s="261"/>
    </row>
    <row r="860" spans="1:5">
      <c r="A860" s="497"/>
      <c r="B860" s="270"/>
      <c r="C860" s="274" t="s">
        <v>1869</v>
      </c>
      <c r="D860" s="273" t="s">
        <v>1868</v>
      </c>
      <c r="E860" s="261"/>
    </row>
    <row r="861" spans="1:5">
      <c r="A861" s="497"/>
      <c r="B861" s="270"/>
      <c r="C861" s="269"/>
      <c r="D861" s="267"/>
      <c r="E861" s="261"/>
    </row>
    <row r="862" spans="1:5" ht="25.5">
      <c r="A862" s="497"/>
      <c r="B862" s="269" t="s">
        <v>1867</v>
      </c>
      <c r="C862" s="268"/>
      <c r="D862" s="267" t="s">
        <v>1866</v>
      </c>
      <c r="E862" s="261"/>
    </row>
    <row r="863" spans="1:5">
      <c r="A863" s="497"/>
      <c r="B863" s="270"/>
      <c r="C863" s="274" t="s">
        <v>1865</v>
      </c>
      <c r="D863" s="273" t="s">
        <v>1864</v>
      </c>
      <c r="E863" s="261"/>
    </row>
    <row r="864" spans="1:5">
      <c r="A864" s="497"/>
      <c r="B864" s="270"/>
      <c r="C864" s="274" t="s">
        <v>1863</v>
      </c>
      <c r="D864" s="273" t="s">
        <v>1862</v>
      </c>
      <c r="E864" s="261"/>
    </row>
    <row r="865" spans="1:5">
      <c r="A865" s="497"/>
      <c r="B865" s="270"/>
      <c r="C865" s="274" t="s">
        <v>1861</v>
      </c>
      <c r="D865" s="273" t="s">
        <v>1860</v>
      </c>
      <c r="E865" s="261"/>
    </row>
    <row r="866" spans="1:5">
      <c r="A866" s="497"/>
      <c r="B866" s="270"/>
      <c r="C866" s="268"/>
      <c r="D866" s="273"/>
      <c r="E866" s="261"/>
    </row>
    <row r="867" spans="1:5" ht="25.5">
      <c r="A867" s="497"/>
      <c r="B867" s="269" t="s">
        <v>1859</v>
      </c>
      <c r="C867" s="268"/>
      <c r="D867" s="267" t="s">
        <v>1858</v>
      </c>
      <c r="E867" s="261"/>
    </row>
    <row r="868" spans="1:5">
      <c r="A868" s="497"/>
      <c r="B868" s="270"/>
      <c r="C868" s="274" t="s">
        <v>1857</v>
      </c>
      <c r="D868" s="273" t="s">
        <v>1856</v>
      </c>
      <c r="E868" s="261"/>
    </row>
    <row r="869" spans="1:5">
      <c r="A869" s="497"/>
      <c r="B869" s="270"/>
      <c r="C869" s="274" t="s">
        <v>1855</v>
      </c>
      <c r="D869" s="273" t="s">
        <v>1854</v>
      </c>
      <c r="E869" s="261"/>
    </row>
    <row r="870" spans="1:5">
      <c r="A870" s="497"/>
      <c r="B870" s="270"/>
      <c r="C870" s="274" t="s">
        <v>1853</v>
      </c>
      <c r="D870" s="273" t="s">
        <v>1852</v>
      </c>
      <c r="E870" s="261"/>
    </row>
    <row r="871" spans="1:5">
      <c r="A871" s="497"/>
      <c r="B871" s="270"/>
      <c r="C871" s="274" t="s">
        <v>1851</v>
      </c>
      <c r="D871" s="273" t="s">
        <v>1850</v>
      </c>
      <c r="E871" s="261"/>
    </row>
    <row r="872" spans="1:5" ht="25.5">
      <c r="A872" s="497"/>
      <c r="B872" s="270"/>
      <c r="C872" s="274" t="s">
        <v>1849</v>
      </c>
      <c r="D872" s="273" t="s">
        <v>1848</v>
      </c>
      <c r="E872" s="261"/>
    </row>
    <row r="873" spans="1:5">
      <c r="A873" s="497"/>
      <c r="B873" s="270"/>
      <c r="C873" s="269"/>
      <c r="D873" s="267"/>
      <c r="E873" s="261"/>
    </row>
    <row r="874" spans="1:5" ht="25.5">
      <c r="A874" s="497"/>
      <c r="B874" s="269" t="s">
        <v>1847</v>
      </c>
      <c r="C874" s="268"/>
      <c r="D874" s="267" t="s">
        <v>1846</v>
      </c>
      <c r="E874" s="261"/>
    </row>
    <row r="875" spans="1:5">
      <c r="A875" s="497"/>
      <c r="B875" s="270"/>
      <c r="C875" s="274" t="s">
        <v>1845</v>
      </c>
      <c r="D875" s="273" t="s">
        <v>1844</v>
      </c>
      <c r="E875" s="261"/>
    </row>
    <row r="876" spans="1:5">
      <c r="A876" s="497"/>
      <c r="B876" s="270"/>
      <c r="C876" s="274" t="s">
        <v>1843</v>
      </c>
      <c r="D876" s="273" t="s">
        <v>1842</v>
      </c>
      <c r="E876" s="261"/>
    </row>
    <row r="877" spans="1:5">
      <c r="A877" s="497"/>
      <c r="B877" s="270"/>
      <c r="C877" s="274" t="s">
        <v>1841</v>
      </c>
      <c r="D877" s="273" t="s">
        <v>1840</v>
      </c>
      <c r="E877" s="261"/>
    </row>
    <row r="878" spans="1:5">
      <c r="A878" s="497"/>
      <c r="B878" s="270"/>
      <c r="C878" s="274" t="s">
        <v>1839</v>
      </c>
      <c r="D878" s="273" t="s">
        <v>1838</v>
      </c>
      <c r="E878" s="261"/>
    </row>
    <row r="879" spans="1:5">
      <c r="A879" s="497"/>
      <c r="B879" s="270"/>
      <c r="C879" s="274" t="s">
        <v>1837</v>
      </c>
      <c r="D879" s="273" t="s">
        <v>1836</v>
      </c>
      <c r="E879" s="261"/>
    </row>
    <row r="880" spans="1:5">
      <c r="A880" s="497"/>
      <c r="B880" s="270"/>
      <c r="C880" s="269"/>
      <c r="D880" s="267"/>
      <c r="E880" s="261"/>
    </row>
    <row r="881" spans="1:5">
      <c r="A881" s="497"/>
      <c r="B881" s="269" t="s">
        <v>1835</v>
      </c>
      <c r="C881" s="268"/>
      <c r="D881" s="267" t="s">
        <v>1834</v>
      </c>
      <c r="E881" s="261"/>
    </row>
    <row r="882" spans="1:5">
      <c r="A882" s="497"/>
      <c r="B882" s="270"/>
      <c r="C882" s="274" t="s">
        <v>1833</v>
      </c>
      <c r="D882" s="273" t="s">
        <v>1832</v>
      </c>
      <c r="E882" s="261"/>
    </row>
    <row r="883" spans="1:5">
      <c r="A883" s="497"/>
      <c r="B883" s="270"/>
      <c r="C883" s="274" t="s">
        <v>1831</v>
      </c>
      <c r="D883" s="273" t="s">
        <v>1830</v>
      </c>
      <c r="E883" s="261"/>
    </row>
    <row r="884" spans="1:5">
      <c r="A884" s="497"/>
      <c r="B884" s="270"/>
      <c r="C884" s="274" t="s">
        <v>1829</v>
      </c>
      <c r="D884" s="273" t="s">
        <v>1828</v>
      </c>
      <c r="E884" s="261"/>
    </row>
    <row r="885" spans="1:5">
      <c r="A885" s="497"/>
      <c r="B885" s="270"/>
      <c r="C885" s="274" t="s">
        <v>1827</v>
      </c>
      <c r="D885" s="273" t="s">
        <v>1826</v>
      </c>
      <c r="E885" s="261"/>
    </row>
    <row r="886" spans="1:5">
      <c r="A886" s="497"/>
      <c r="B886" s="270"/>
      <c r="C886" s="274" t="s">
        <v>1825</v>
      </c>
      <c r="D886" s="273" t="s">
        <v>1824</v>
      </c>
      <c r="E886" s="261"/>
    </row>
    <row r="887" spans="1:5" ht="25.5">
      <c r="A887" s="497"/>
      <c r="B887" s="270"/>
      <c r="C887" s="274" t="s">
        <v>1823</v>
      </c>
      <c r="D887" s="273" t="s">
        <v>1822</v>
      </c>
      <c r="E887" s="261"/>
    </row>
    <row r="888" spans="1:5">
      <c r="A888" s="497"/>
      <c r="B888" s="270"/>
      <c r="C888" s="274" t="s">
        <v>1821</v>
      </c>
      <c r="D888" s="273" t="s">
        <v>1820</v>
      </c>
      <c r="E888" s="261"/>
    </row>
    <row r="889" spans="1:5" ht="12.75" customHeight="1">
      <c r="A889" s="497"/>
      <c r="B889" s="270"/>
      <c r="C889" s="274" t="s">
        <v>1819</v>
      </c>
      <c r="D889" s="273" t="s">
        <v>1818</v>
      </c>
      <c r="E889" s="261"/>
    </row>
    <row r="890" spans="1:5" ht="12.75" customHeight="1">
      <c r="A890" s="282"/>
      <c r="B890" s="280"/>
      <c r="C890" s="274" t="s">
        <v>1817</v>
      </c>
      <c r="D890" s="273" t="s">
        <v>1816</v>
      </c>
      <c r="E890" s="261"/>
    </row>
    <row r="891" spans="1:5" ht="12.75" customHeight="1">
      <c r="A891" s="282"/>
      <c r="B891" s="280"/>
      <c r="C891" s="274" t="s">
        <v>1815</v>
      </c>
      <c r="D891" s="273" t="s">
        <v>1814</v>
      </c>
      <c r="E891" s="261"/>
    </row>
    <row r="892" spans="1:5" ht="12.75" customHeight="1">
      <c r="A892" s="282"/>
      <c r="B892" s="280"/>
      <c r="C892" s="274" t="s">
        <v>1813</v>
      </c>
      <c r="D892" s="277" t="s">
        <v>1812</v>
      </c>
      <c r="E892" s="261"/>
    </row>
    <row r="893" spans="1:5" ht="12.75" customHeight="1">
      <c r="A893" s="282"/>
      <c r="B893" s="280"/>
      <c r="C893" s="274" t="s">
        <v>1811</v>
      </c>
      <c r="D893" s="277" t="s">
        <v>1810</v>
      </c>
      <c r="E893" s="261"/>
    </row>
    <row r="894" spans="1:5" ht="12.75" customHeight="1">
      <c r="A894" s="282"/>
      <c r="B894" s="280"/>
      <c r="C894" s="274" t="s">
        <v>1809</v>
      </c>
      <c r="D894" s="273" t="s">
        <v>1808</v>
      </c>
      <c r="E894" s="261"/>
    </row>
    <row r="895" spans="1:5" ht="12.75" customHeight="1">
      <c r="A895" s="497"/>
      <c r="B895" s="270"/>
      <c r="C895" s="274" t="s">
        <v>1807</v>
      </c>
      <c r="D895" s="273" t="s">
        <v>1806</v>
      </c>
      <c r="E895" s="261"/>
    </row>
    <row r="896" spans="1:5" ht="12.75" customHeight="1">
      <c r="A896" s="497"/>
      <c r="B896" s="270"/>
      <c r="C896" s="269"/>
      <c r="D896" s="267"/>
      <c r="E896" s="261"/>
    </row>
    <row r="897" spans="1:5">
      <c r="A897" s="497"/>
      <c r="B897" s="269" t="s">
        <v>1805</v>
      </c>
      <c r="C897" s="268"/>
      <c r="D897" s="267" t="s">
        <v>1804</v>
      </c>
      <c r="E897" s="261"/>
    </row>
    <row r="898" spans="1:5">
      <c r="A898" s="497"/>
      <c r="B898" s="270"/>
      <c r="C898" s="274" t="s">
        <v>1803</v>
      </c>
      <c r="D898" s="273" t="s">
        <v>1802</v>
      </c>
      <c r="E898" s="261"/>
    </row>
    <row r="899" spans="1:5">
      <c r="A899" s="497"/>
      <c r="B899" s="270"/>
      <c r="C899" s="274" t="s">
        <v>1801</v>
      </c>
      <c r="D899" s="273" t="s">
        <v>1800</v>
      </c>
      <c r="E899" s="261"/>
    </row>
    <row r="900" spans="1:5">
      <c r="A900" s="497"/>
      <c r="B900" s="270"/>
      <c r="C900" s="274" t="s">
        <v>1799</v>
      </c>
      <c r="D900" s="273" t="s">
        <v>1798</v>
      </c>
      <c r="E900" s="261"/>
    </row>
    <row r="901" spans="1:5">
      <c r="A901" s="497"/>
      <c r="B901" s="270"/>
      <c r="C901" s="274"/>
      <c r="D901" s="273"/>
      <c r="E901" s="261"/>
    </row>
    <row r="902" spans="1:5">
      <c r="A902" s="497"/>
      <c r="B902" s="269" t="s">
        <v>1797</v>
      </c>
      <c r="C902" s="268"/>
      <c r="D902" s="267" t="s">
        <v>1796</v>
      </c>
      <c r="E902" s="261"/>
    </row>
    <row r="903" spans="1:5">
      <c r="A903" s="497"/>
      <c r="B903" s="270"/>
      <c r="C903" s="274" t="s">
        <v>1795</v>
      </c>
      <c r="D903" s="273" t="s">
        <v>1794</v>
      </c>
      <c r="E903" s="261"/>
    </row>
    <row r="904" spans="1:5" ht="15">
      <c r="A904" s="282"/>
      <c r="B904" s="280"/>
      <c r="C904" s="274" t="s">
        <v>1793</v>
      </c>
      <c r="D904" s="273" t="s">
        <v>1792</v>
      </c>
      <c r="E904" s="261"/>
    </row>
    <row r="905" spans="1:5" ht="15">
      <c r="A905" s="282"/>
      <c r="B905" s="280"/>
      <c r="C905" s="274" t="s">
        <v>1791</v>
      </c>
      <c r="D905" s="273" t="s">
        <v>1790</v>
      </c>
      <c r="E905" s="261"/>
    </row>
    <row r="906" spans="1:5">
      <c r="A906" s="497"/>
      <c r="B906" s="270"/>
      <c r="C906" s="274" t="s">
        <v>1789</v>
      </c>
      <c r="D906" s="273" t="s">
        <v>1788</v>
      </c>
      <c r="E906" s="261"/>
    </row>
    <row r="907" spans="1:5">
      <c r="A907" s="497"/>
      <c r="B907" s="270"/>
      <c r="C907" s="274"/>
      <c r="D907" s="273"/>
      <c r="E907" s="261"/>
    </row>
    <row r="908" spans="1:5">
      <c r="A908" s="497"/>
      <c r="B908" s="270"/>
      <c r="C908" s="274"/>
      <c r="D908" s="273"/>
      <c r="E908" s="261"/>
    </row>
    <row r="909" spans="1:5">
      <c r="A909" s="497"/>
      <c r="B909" s="270"/>
      <c r="C909" s="269"/>
      <c r="D909" s="267" t="s">
        <v>309</v>
      </c>
      <c r="E909" s="261"/>
    </row>
    <row r="910" spans="1:5">
      <c r="A910" s="497"/>
      <c r="B910" s="270"/>
      <c r="C910" s="274"/>
      <c r="D910" s="273"/>
      <c r="E910" s="261"/>
    </row>
    <row r="911" spans="1:5">
      <c r="A911" s="272">
        <v>49</v>
      </c>
      <c r="B911" s="270"/>
      <c r="C911" s="268"/>
      <c r="D911" s="267" t="s">
        <v>1787</v>
      </c>
      <c r="E911" s="261"/>
    </row>
    <row r="912" spans="1:5">
      <c r="A912" s="497"/>
      <c r="B912" s="270"/>
      <c r="C912" s="269"/>
      <c r="D912" s="267"/>
      <c r="E912" s="261"/>
    </row>
    <row r="913" spans="1:5">
      <c r="A913" s="497"/>
      <c r="B913" s="269" t="s">
        <v>1786</v>
      </c>
      <c r="C913" s="268"/>
      <c r="D913" s="267" t="s">
        <v>1784</v>
      </c>
      <c r="E913" s="261"/>
    </row>
    <row r="914" spans="1:5">
      <c r="A914" s="497"/>
      <c r="B914" s="270"/>
      <c r="C914" s="274" t="s">
        <v>1785</v>
      </c>
      <c r="D914" s="277" t="s">
        <v>1784</v>
      </c>
      <c r="E914" s="261"/>
    </row>
    <row r="915" spans="1:5">
      <c r="A915" s="497"/>
      <c r="B915" s="270"/>
      <c r="C915" s="269"/>
      <c r="D915" s="267"/>
      <c r="E915" s="261"/>
    </row>
    <row r="916" spans="1:5">
      <c r="A916" s="497"/>
      <c r="B916" s="271" t="s">
        <v>1783</v>
      </c>
      <c r="C916" s="268"/>
      <c r="D916" s="267" t="s">
        <v>1781</v>
      </c>
      <c r="E916" s="261"/>
    </row>
    <row r="917" spans="1:5" ht="15">
      <c r="A917" s="497"/>
      <c r="B917" s="276"/>
      <c r="C917" s="274" t="s">
        <v>1782</v>
      </c>
      <c r="D917" s="277" t="s">
        <v>1781</v>
      </c>
      <c r="E917" s="261"/>
    </row>
    <row r="918" spans="1:5">
      <c r="A918" s="497"/>
      <c r="B918" s="270"/>
      <c r="C918" s="269" t="s">
        <v>1780</v>
      </c>
      <c r="D918" s="267"/>
      <c r="E918" s="261"/>
    </row>
    <row r="919" spans="1:5">
      <c r="A919" s="497"/>
      <c r="B919" s="269" t="s">
        <v>1779</v>
      </c>
      <c r="C919" s="268"/>
      <c r="D919" s="267" t="s">
        <v>1778</v>
      </c>
      <c r="E919" s="261"/>
    </row>
    <row r="920" spans="1:5">
      <c r="A920" s="497"/>
      <c r="B920" s="270"/>
      <c r="C920" s="274" t="s">
        <v>1777</v>
      </c>
      <c r="D920" s="273" t="s">
        <v>1776</v>
      </c>
      <c r="E920" s="261"/>
    </row>
    <row r="921" spans="1:5">
      <c r="A921" s="497"/>
      <c r="B921" s="270"/>
      <c r="C921" s="274" t="s">
        <v>1775</v>
      </c>
      <c r="D921" s="273" t="s">
        <v>1774</v>
      </c>
      <c r="E921" s="261"/>
    </row>
    <row r="922" spans="1:5" ht="12.75" customHeight="1">
      <c r="A922" s="497"/>
      <c r="B922" s="270"/>
      <c r="C922" s="274" t="s">
        <v>1773</v>
      </c>
      <c r="D922" s="273" t="s">
        <v>1772</v>
      </c>
      <c r="E922" s="261"/>
    </row>
    <row r="923" spans="1:5" ht="12.75" customHeight="1">
      <c r="A923" s="497"/>
      <c r="B923" s="270"/>
      <c r="C923" s="274" t="s">
        <v>1771</v>
      </c>
      <c r="D923" s="273" t="s">
        <v>1770</v>
      </c>
      <c r="E923" s="261"/>
    </row>
    <row r="924" spans="1:5" ht="12.75" customHeight="1">
      <c r="A924" s="282"/>
      <c r="B924" s="280"/>
      <c r="C924" s="274" t="s">
        <v>1769</v>
      </c>
      <c r="D924" s="273" t="s">
        <v>1768</v>
      </c>
      <c r="E924" s="261"/>
    </row>
    <row r="925" spans="1:5" ht="12.75" customHeight="1">
      <c r="A925" s="282"/>
      <c r="B925" s="280"/>
      <c r="C925" s="274" t="s">
        <v>1767</v>
      </c>
      <c r="D925" s="273" t="s">
        <v>1766</v>
      </c>
      <c r="E925" s="261"/>
    </row>
    <row r="926" spans="1:5" ht="12.75" customHeight="1">
      <c r="A926" s="282"/>
      <c r="B926" s="280"/>
      <c r="C926" s="274" t="s">
        <v>1765</v>
      </c>
      <c r="D926" s="273" t="s">
        <v>1764</v>
      </c>
      <c r="E926" s="261"/>
    </row>
    <row r="927" spans="1:5" ht="12.75" customHeight="1">
      <c r="A927" s="282"/>
      <c r="B927" s="280"/>
      <c r="C927" s="276"/>
      <c r="D927" s="278"/>
      <c r="E927" s="261"/>
    </row>
    <row r="928" spans="1:5">
      <c r="A928" s="497"/>
      <c r="B928" s="269" t="s">
        <v>1763</v>
      </c>
      <c r="C928" s="268"/>
      <c r="D928" s="284" t="s">
        <v>1762</v>
      </c>
      <c r="E928" s="261"/>
    </row>
    <row r="929" spans="1:5">
      <c r="A929" s="497"/>
      <c r="B929" s="270"/>
      <c r="C929" s="274" t="s">
        <v>1761</v>
      </c>
      <c r="D929" s="273" t="s">
        <v>1760</v>
      </c>
      <c r="E929" s="261"/>
    </row>
    <row r="930" spans="1:5">
      <c r="A930" s="497"/>
      <c r="B930" s="270"/>
      <c r="C930" s="274" t="s">
        <v>1759</v>
      </c>
      <c r="D930" s="273" t="s">
        <v>1758</v>
      </c>
      <c r="E930" s="261"/>
    </row>
    <row r="931" spans="1:5">
      <c r="A931" s="497"/>
      <c r="B931" s="270"/>
      <c r="C931" s="301"/>
      <c r="D931" s="286"/>
      <c r="E931" s="261"/>
    </row>
    <row r="932" spans="1:5">
      <c r="A932" s="497"/>
      <c r="B932" s="269" t="s">
        <v>1757</v>
      </c>
      <c r="C932" s="268"/>
      <c r="D932" s="267" t="s">
        <v>1755</v>
      </c>
      <c r="E932" s="261"/>
    </row>
    <row r="933" spans="1:5" ht="12.75" customHeight="1">
      <c r="A933" s="497"/>
      <c r="B933" s="270"/>
      <c r="C933" s="274" t="s">
        <v>1756</v>
      </c>
      <c r="D933" s="273" t="s">
        <v>1755</v>
      </c>
      <c r="E933" s="261"/>
    </row>
    <row r="934" spans="1:5" ht="12.75" customHeight="1">
      <c r="A934" s="497"/>
      <c r="B934" s="270"/>
      <c r="C934" s="274" t="s">
        <v>1754</v>
      </c>
      <c r="D934" s="273" t="s">
        <v>1753</v>
      </c>
      <c r="E934" s="261"/>
    </row>
    <row r="935" spans="1:5" ht="12.75" customHeight="1">
      <c r="A935" s="282"/>
      <c r="B935" s="280"/>
      <c r="C935" s="274" t="s">
        <v>1752</v>
      </c>
      <c r="D935" s="273" t="s">
        <v>1751</v>
      </c>
      <c r="E935" s="261"/>
    </row>
    <row r="936" spans="1:5" ht="12.75" customHeight="1">
      <c r="A936" s="282"/>
      <c r="B936" s="280"/>
      <c r="C936" s="274" t="s">
        <v>1750</v>
      </c>
      <c r="D936" s="273" t="s">
        <v>1749</v>
      </c>
      <c r="E936" s="261"/>
    </row>
    <row r="937" spans="1:5" ht="12.75" customHeight="1">
      <c r="A937" s="282"/>
      <c r="B937" s="280"/>
      <c r="C937" s="276"/>
      <c r="D937" s="278"/>
      <c r="E937" s="261"/>
    </row>
    <row r="938" spans="1:5">
      <c r="A938" s="272">
        <v>50</v>
      </c>
      <c r="B938" s="270"/>
      <c r="C938" s="268"/>
      <c r="D938" s="267" t="s">
        <v>1748</v>
      </c>
      <c r="E938" s="261"/>
    </row>
    <row r="939" spans="1:5">
      <c r="A939" s="497"/>
      <c r="B939" s="270"/>
      <c r="C939" s="269"/>
      <c r="D939" s="267"/>
      <c r="E939" s="261"/>
    </row>
    <row r="940" spans="1:5">
      <c r="A940" s="497"/>
      <c r="B940" s="269" t="s">
        <v>1747</v>
      </c>
      <c r="C940" s="268"/>
      <c r="D940" s="267" t="s">
        <v>1745</v>
      </c>
      <c r="E940" s="261"/>
    </row>
    <row r="941" spans="1:5">
      <c r="A941" s="497"/>
      <c r="B941" s="270"/>
      <c r="C941" s="274" t="s">
        <v>1746</v>
      </c>
      <c r="D941" s="273" t="s">
        <v>1745</v>
      </c>
      <c r="E941" s="261"/>
    </row>
    <row r="942" spans="1:5">
      <c r="A942" s="497"/>
      <c r="B942" s="270"/>
      <c r="C942" s="274"/>
      <c r="D942" s="273"/>
      <c r="E942" s="261"/>
    </row>
    <row r="943" spans="1:5">
      <c r="A943" s="497"/>
      <c r="B943" s="269" t="s">
        <v>1744</v>
      </c>
      <c r="C943" s="268"/>
      <c r="D943" s="267" t="s">
        <v>1742</v>
      </c>
      <c r="E943" s="261"/>
    </row>
    <row r="944" spans="1:5">
      <c r="A944" s="497"/>
      <c r="B944" s="270"/>
      <c r="C944" s="274" t="s">
        <v>1743</v>
      </c>
      <c r="D944" s="273" t="s">
        <v>1742</v>
      </c>
      <c r="E944" s="261"/>
    </row>
    <row r="945" spans="1:5">
      <c r="A945" s="497"/>
      <c r="B945" s="270"/>
      <c r="C945" s="269"/>
      <c r="D945" s="267"/>
      <c r="E945" s="261"/>
    </row>
    <row r="946" spans="1:5">
      <c r="A946" s="497"/>
      <c r="B946" s="269" t="s">
        <v>1741</v>
      </c>
      <c r="C946" s="268"/>
      <c r="D946" s="267" t="s">
        <v>1739</v>
      </c>
      <c r="E946" s="261"/>
    </row>
    <row r="947" spans="1:5">
      <c r="A947" s="497"/>
      <c r="B947" s="270"/>
      <c r="C947" s="274" t="s">
        <v>1740</v>
      </c>
      <c r="D947" s="273" t="s">
        <v>1739</v>
      </c>
      <c r="E947" s="261"/>
    </row>
    <row r="948" spans="1:5">
      <c r="A948" s="497"/>
      <c r="B948" s="270"/>
      <c r="C948" s="274"/>
      <c r="D948" s="273"/>
      <c r="E948" s="261"/>
    </row>
    <row r="949" spans="1:5">
      <c r="A949" s="497"/>
      <c r="B949" s="269" t="s">
        <v>1738</v>
      </c>
      <c r="C949" s="268"/>
      <c r="D949" s="267" t="s">
        <v>1736</v>
      </c>
      <c r="E949" s="261"/>
    </row>
    <row r="950" spans="1:5">
      <c r="A950" s="497"/>
      <c r="B950" s="270"/>
      <c r="C950" s="274" t="s">
        <v>1737</v>
      </c>
      <c r="D950" s="273" t="s">
        <v>1736</v>
      </c>
      <c r="E950" s="261"/>
    </row>
    <row r="951" spans="1:5">
      <c r="A951" s="497"/>
      <c r="B951" s="270"/>
      <c r="C951" s="269"/>
      <c r="D951" s="267"/>
      <c r="E951" s="261"/>
    </row>
    <row r="952" spans="1:5">
      <c r="A952" s="272">
        <v>51</v>
      </c>
      <c r="B952" s="270"/>
      <c r="C952" s="268"/>
      <c r="D952" s="267" t="s">
        <v>1735</v>
      </c>
      <c r="E952" s="261"/>
    </row>
    <row r="953" spans="1:5">
      <c r="A953" s="497"/>
      <c r="B953" s="270"/>
      <c r="C953" s="269"/>
      <c r="D953" s="267"/>
      <c r="E953" s="261"/>
    </row>
    <row r="954" spans="1:5">
      <c r="A954" s="497"/>
      <c r="B954" s="269" t="s">
        <v>1734</v>
      </c>
      <c r="C954" s="268"/>
      <c r="D954" s="267" t="s">
        <v>1732</v>
      </c>
      <c r="E954" s="261"/>
    </row>
    <row r="955" spans="1:5">
      <c r="A955" s="497"/>
      <c r="B955" s="270"/>
      <c r="C955" s="274" t="s">
        <v>1733</v>
      </c>
      <c r="D955" s="277" t="s">
        <v>1732</v>
      </c>
      <c r="E955" s="261"/>
    </row>
    <row r="956" spans="1:5" ht="12.75" customHeight="1">
      <c r="A956" s="497"/>
      <c r="B956" s="270"/>
      <c r="C956" s="274" t="s">
        <v>1731</v>
      </c>
      <c r="D956" s="277" t="s">
        <v>1730</v>
      </c>
      <c r="E956" s="261"/>
    </row>
    <row r="957" spans="1:5" ht="12.75" customHeight="1">
      <c r="A957" s="282"/>
      <c r="B957" s="280"/>
      <c r="C957" s="274" t="s">
        <v>1729</v>
      </c>
      <c r="D957" s="277" t="s">
        <v>1728</v>
      </c>
      <c r="E957" s="261"/>
    </row>
    <row r="958" spans="1:5" ht="12.75" customHeight="1">
      <c r="A958" s="282"/>
      <c r="B958" s="280"/>
      <c r="C958" s="274" t="s">
        <v>1727</v>
      </c>
      <c r="D958" s="277" t="s">
        <v>1726</v>
      </c>
      <c r="E958" s="261"/>
    </row>
    <row r="959" spans="1:5" ht="12.75" customHeight="1">
      <c r="A959" s="282"/>
      <c r="B959" s="280"/>
      <c r="C959" s="274" t="s">
        <v>1725</v>
      </c>
      <c r="D959" s="277" t="s">
        <v>1724</v>
      </c>
      <c r="E959" s="261"/>
    </row>
    <row r="960" spans="1:5" ht="12.75" customHeight="1">
      <c r="A960" s="282"/>
      <c r="B960" s="280"/>
      <c r="C960" s="274" t="s">
        <v>1723</v>
      </c>
      <c r="D960" s="277" t="s">
        <v>1722</v>
      </c>
      <c r="E960" s="261"/>
    </row>
    <row r="961" spans="1:5" ht="12.75" customHeight="1">
      <c r="A961" s="282"/>
      <c r="B961" s="280"/>
      <c r="C961" s="276"/>
      <c r="D961" s="278"/>
      <c r="E961" s="261"/>
    </row>
    <row r="962" spans="1:5">
      <c r="A962" s="497"/>
      <c r="B962" s="269" t="s">
        <v>1721</v>
      </c>
      <c r="C962" s="268"/>
      <c r="D962" s="267" t="s">
        <v>1720</v>
      </c>
      <c r="E962" s="261"/>
    </row>
    <row r="963" spans="1:5">
      <c r="A963" s="497"/>
      <c r="B963" s="270"/>
      <c r="C963" s="274" t="s">
        <v>1719</v>
      </c>
      <c r="D963" s="277" t="s">
        <v>1718</v>
      </c>
      <c r="E963" s="261"/>
    </row>
    <row r="964" spans="1:5">
      <c r="A964" s="497"/>
      <c r="B964" s="270"/>
      <c r="C964" s="274" t="s">
        <v>1717</v>
      </c>
      <c r="D964" s="273" t="s">
        <v>1716</v>
      </c>
      <c r="E964" s="261"/>
    </row>
    <row r="965" spans="1:5">
      <c r="A965" s="497"/>
      <c r="B965" s="270"/>
      <c r="C965" s="269"/>
      <c r="D965" s="267"/>
      <c r="E965" s="261"/>
    </row>
    <row r="966" spans="1:5">
      <c r="A966" s="272">
        <v>52</v>
      </c>
      <c r="B966" s="270"/>
      <c r="C966" s="268"/>
      <c r="D966" s="267" t="s">
        <v>1715</v>
      </c>
      <c r="E966" s="261"/>
    </row>
    <row r="967" spans="1:5">
      <c r="A967" s="497"/>
      <c r="B967" s="270"/>
      <c r="C967" s="269"/>
      <c r="D967" s="267"/>
      <c r="E967" s="261"/>
    </row>
    <row r="968" spans="1:5">
      <c r="A968" s="497"/>
      <c r="B968" s="269" t="s">
        <v>1714</v>
      </c>
      <c r="C968" s="268"/>
      <c r="D968" s="267" t="s">
        <v>1712</v>
      </c>
      <c r="E968" s="261"/>
    </row>
    <row r="969" spans="1:5">
      <c r="A969" s="497"/>
      <c r="B969" s="270"/>
      <c r="C969" s="274" t="s">
        <v>1713</v>
      </c>
      <c r="D969" s="273" t="s">
        <v>1712</v>
      </c>
      <c r="E969" s="261"/>
    </row>
    <row r="970" spans="1:5">
      <c r="A970" s="497"/>
      <c r="B970" s="270"/>
      <c r="C970" s="269"/>
      <c r="D970" s="267"/>
      <c r="E970" s="261"/>
    </row>
    <row r="971" spans="1:5">
      <c r="A971" s="497"/>
      <c r="B971" s="269" t="s">
        <v>1711</v>
      </c>
      <c r="C971" s="268"/>
      <c r="D971" s="267" t="s">
        <v>1710</v>
      </c>
      <c r="E971" s="261"/>
    </row>
    <row r="972" spans="1:5">
      <c r="A972" s="497"/>
      <c r="B972" s="270"/>
      <c r="C972" s="274" t="s">
        <v>1709</v>
      </c>
      <c r="D972" s="273" t="s">
        <v>1708</v>
      </c>
      <c r="E972" s="261"/>
    </row>
    <row r="973" spans="1:5">
      <c r="A973" s="497"/>
      <c r="B973" s="270"/>
      <c r="C973" s="274" t="s">
        <v>1707</v>
      </c>
      <c r="D973" s="273" t="s">
        <v>1706</v>
      </c>
      <c r="E973" s="261"/>
    </row>
    <row r="974" spans="1:5">
      <c r="A974" s="497"/>
      <c r="B974" s="270"/>
      <c r="C974" s="274" t="s">
        <v>1705</v>
      </c>
      <c r="D974" s="273" t="s">
        <v>1704</v>
      </c>
      <c r="E974" s="261"/>
    </row>
    <row r="975" spans="1:5">
      <c r="A975" s="497"/>
      <c r="B975" s="270"/>
      <c r="C975" s="274" t="s">
        <v>1703</v>
      </c>
      <c r="D975" s="273" t="s">
        <v>1702</v>
      </c>
      <c r="E975" s="261"/>
    </row>
    <row r="976" spans="1:5">
      <c r="A976" s="497"/>
      <c r="B976" s="270"/>
      <c r="C976" s="274" t="s">
        <v>1701</v>
      </c>
      <c r="D976" s="273" t="s">
        <v>1700</v>
      </c>
      <c r="E976" s="261"/>
    </row>
    <row r="977" spans="1:5">
      <c r="A977" s="497"/>
      <c r="B977" s="270"/>
      <c r="C977" s="269"/>
      <c r="D977" s="267"/>
      <c r="E977" s="261"/>
    </row>
    <row r="978" spans="1:5">
      <c r="A978" s="272">
        <v>53</v>
      </c>
      <c r="B978" s="270"/>
      <c r="C978" s="268"/>
      <c r="D978" s="284" t="s">
        <v>1699</v>
      </c>
      <c r="E978" s="261"/>
    </row>
    <row r="979" spans="1:5">
      <c r="A979" s="497"/>
      <c r="B979" s="270"/>
      <c r="C979" s="269"/>
      <c r="D979" s="267"/>
      <c r="E979" s="261"/>
    </row>
    <row r="980" spans="1:5">
      <c r="A980" s="497"/>
      <c r="B980" s="269" t="s">
        <v>1698</v>
      </c>
      <c r="C980" s="268"/>
      <c r="D980" s="267" t="s">
        <v>1696</v>
      </c>
      <c r="E980" s="261"/>
    </row>
    <row r="981" spans="1:5">
      <c r="A981" s="497"/>
      <c r="B981" s="270"/>
      <c r="C981" s="274" t="s">
        <v>1697</v>
      </c>
      <c r="D981" s="273" t="s">
        <v>1696</v>
      </c>
      <c r="E981" s="261"/>
    </row>
    <row r="982" spans="1:5">
      <c r="A982" s="497"/>
      <c r="B982" s="270"/>
      <c r="C982" s="269"/>
      <c r="D982" s="286"/>
      <c r="E982" s="261"/>
    </row>
    <row r="983" spans="1:5">
      <c r="A983" s="497"/>
      <c r="B983" s="269" t="s">
        <v>1695</v>
      </c>
      <c r="C983" s="268"/>
      <c r="D983" s="267" t="s">
        <v>1693</v>
      </c>
      <c r="E983" s="261"/>
    </row>
    <row r="984" spans="1:5">
      <c r="A984" s="497"/>
      <c r="B984" s="270"/>
      <c r="C984" s="274" t="s">
        <v>1694</v>
      </c>
      <c r="D984" s="273" t="s">
        <v>1693</v>
      </c>
      <c r="E984" s="261"/>
    </row>
    <row r="985" spans="1:5">
      <c r="A985" s="497"/>
      <c r="B985" s="270"/>
      <c r="C985" s="274"/>
      <c r="D985" s="273"/>
      <c r="E985" s="261"/>
    </row>
    <row r="986" spans="1:5">
      <c r="A986" s="497"/>
      <c r="B986" s="270"/>
      <c r="C986" s="269"/>
      <c r="D986" s="267"/>
      <c r="E986" s="261"/>
    </row>
    <row r="987" spans="1:5">
      <c r="A987" s="497"/>
      <c r="B987" s="270"/>
      <c r="C987" s="269"/>
      <c r="D987" s="267" t="s">
        <v>308</v>
      </c>
      <c r="E987" s="261"/>
    </row>
    <row r="988" spans="1:5">
      <c r="A988" s="497"/>
      <c r="B988" s="270"/>
      <c r="C988" s="274"/>
      <c r="D988" s="273"/>
      <c r="E988" s="261"/>
    </row>
    <row r="989" spans="1:5">
      <c r="A989" s="272">
        <v>55</v>
      </c>
      <c r="B989" s="270"/>
      <c r="C989" s="268"/>
      <c r="D989" s="267" t="s">
        <v>1692</v>
      </c>
      <c r="E989" s="261"/>
    </row>
    <row r="990" spans="1:5">
      <c r="A990" s="497"/>
      <c r="B990" s="270"/>
      <c r="C990" s="269"/>
      <c r="D990" s="267"/>
      <c r="E990" s="261"/>
    </row>
    <row r="991" spans="1:5">
      <c r="A991" s="300"/>
      <c r="B991" s="269" t="s">
        <v>1691</v>
      </c>
      <c r="C991" s="299"/>
      <c r="D991" s="284" t="s">
        <v>1689</v>
      </c>
      <c r="E991" s="261"/>
    </row>
    <row r="992" spans="1:5" ht="12.75" customHeight="1">
      <c r="A992" s="300"/>
      <c r="B992" s="299"/>
      <c r="C992" s="274" t="s">
        <v>1690</v>
      </c>
      <c r="D992" s="273" t="s">
        <v>1689</v>
      </c>
      <c r="E992" s="261"/>
    </row>
    <row r="993" spans="1:5" ht="12.75" customHeight="1">
      <c r="A993" s="300"/>
      <c r="B993" s="299"/>
      <c r="C993" s="274" t="s">
        <v>1688</v>
      </c>
      <c r="D993" s="273" t="s">
        <v>1687</v>
      </c>
      <c r="E993" s="261"/>
    </row>
    <row r="994" spans="1:5" ht="12.75" customHeight="1">
      <c r="A994" s="282"/>
      <c r="B994" s="280"/>
      <c r="C994" s="274" t="s">
        <v>1686</v>
      </c>
      <c r="D994" s="273" t="s">
        <v>1685</v>
      </c>
      <c r="E994" s="261"/>
    </row>
    <row r="995" spans="1:5" ht="12.75" customHeight="1">
      <c r="A995" s="282"/>
      <c r="B995" s="280"/>
      <c r="C995" s="274" t="s">
        <v>1684</v>
      </c>
      <c r="D995" s="273" t="s">
        <v>1683</v>
      </c>
      <c r="E995" s="261"/>
    </row>
    <row r="996" spans="1:5" ht="12.75" customHeight="1">
      <c r="A996" s="282"/>
      <c r="B996" s="280"/>
      <c r="C996" s="276"/>
      <c r="D996" s="278"/>
      <c r="E996" s="261"/>
    </row>
    <row r="997" spans="1:5" ht="12.75" customHeight="1">
      <c r="A997" s="300"/>
      <c r="B997" s="269" t="s">
        <v>1682</v>
      </c>
      <c r="C997" s="299"/>
      <c r="D997" s="267" t="s">
        <v>1680</v>
      </c>
      <c r="E997" s="261"/>
    </row>
    <row r="998" spans="1:5">
      <c r="A998" s="497"/>
      <c r="B998" s="270"/>
      <c r="C998" s="274" t="s">
        <v>1681</v>
      </c>
      <c r="D998" s="273" t="s">
        <v>1680</v>
      </c>
      <c r="E998" s="261"/>
    </row>
    <row r="999" spans="1:5">
      <c r="A999" s="497"/>
      <c r="B999" s="270"/>
      <c r="C999" s="269"/>
      <c r="D999" s="267"/>
      <c r="E999" s="261"/>
    </row>
    <row r="1000" spans="1:5">
      <c r="A1000" s="497"/>
      <c r="B1000" s="269" t="s">
        <v>1679</v>
      </c>
      <c r="C1000" s="268"/>
      <c r="D1000" s="267" t="s">
        <v>1677</v>
      </c>
      <c r="E1000" s="261"/>
    </row>
    <row r="1001" spans="1:5">
      <c r="A1001" s="300"/>
      <c r="B1001" s="299"/>
      <c r="C1001" s="274" t="s">
        <v>1678</v>
      </c>
      <c r="D1001" s="273" t="s">
        <v>1677</v>
      </c>
      <c r="E1001" s="261"/>
    </row>
    <row r="1002" spans="1:5">
      <c r="A1002" s="497"/>
      <c r="B1002" s="270"/>
      <c r="C1002" s="269"/>
      <c r="D1002" s="267"/>
      <c r="E1002" s="261"/>
    </row>
    <row r="1003" spans="1:5">
      <c r="A1003" s="300"/>
      <c r="B1003" s="269" t="s">
        <v>1676</v>
      </c>
      <c r="C1003" s="299"/>
      <c r="D1003" s="267" t="s">
        <v>1674</v>
      </c>
      <c r="E1003" s="261"/>
    </row>
    <row r="1004" spans="1:5" ht="12.75" customHeight="1">
      <c r="A1004" s="497"/>
      <c r="B1004" s="270"/>
      <c r="C1004" s="274" t="s">
        <v>1675</v>
      </c>
      <c r="D1004" s="273" t="s">
        <v>1674</v>
      </c>
      <c r="E1004" s="261"/>
    </row>
    <row r="1005" spans="1:5" ht="12.75" customHeight="1">
      <c r="A1005" s="282"/>
      <c r="B1005" s="280"/>
      <c r="C1005" s="274" t="s">
        <v>1673</v>
      </c>
      <c r="D1005" s="273" t="s">
        <v>1672</v>
      </c>
      <c r="E1005" s="261"/>
    </row>
    <row r="1006" spans="1:5" ht="12.75" customHeight="1">
      <c r="A1006" s="282"/>
      <c r="B1006" s="280"/>
      <c r="C1006" s="274" t="s">
        <v>1671</v>
      </c>
      <c r="D1006" s="273" t="s">
        <v>1670</v>
      </c>
      <c r="E1006" s="261"/>
    </row>
    <row r="1007" spans="1:5" ht="12.75" customHeight="1">
      <c r="A1007" s="282"/>
      <c r="B1007" s="280"/>
      <c r="C1007" s="274" t="s">
        <v>1669</v>
      </c>
      <c r="D1007" s="273" t="s">
        <v>1668</v>
      </c>
      <c r="E1007" s="261"/>
    </row>
    <row r="1008" spans="1:5" ht="12.75" customHeight="1">
      <c r="A1008" s="497"/>
      <c r="B1008" s="270"/>
      <c r="C1008" s="269"/>
      <c r="D1008" s="267"/>
      <c r="E1008" s="261"/>
    </row>
    <row r="1009" spans="1:5">
      <c r="A1009" s="272">
        <v>56</v>
      </c>
      <c r="B1009" s="270"/>
      <c r="C1009" s="268"/>
      <c r="D1009" s="267" t="s">
        <v>1667</v>
      </c>
      <c r="E1009" s="261"/>
    </row>
    <row r="1010" spans="1:5">
      <c r="A1010" s="497"/>
      <c r="B1010" s="270"/>
      <c r="C1010" s="269"/>
      <c r="D1010" s="267"/>
      <c r="E1010" s="261"/>
    </row>
    <row r="1011" spans="1:5">
      <c r="A1011" s="497"/>
      <c r="B1011" s="269" t="s">
        <v>1666</v>
      </c>
      <c r="C1011" s="268"/>
      <c r="D1011" s="267" t="s">
        <v>1664</v>
      </c>
      <c r="E1011" s="261"/>
    </row>
    <row r="1012" spans="1:5">
      <c r="A1012" s="497"/>
      <c r="B1012" s="270"/>
      <c r="C1012" s="274" t="s">
        <v>1665</v>
      </c>
      <c r="D1012" s="277" t="s">
        <v>1664</v>
      </c>
      <c r="E1012" s="261"/>
    </row>
    <row r="1013" spans="1:5">
      <c r="A1013" s="497"/>
      <c r="B1013" s="270"/>
      <c r="C1013" s="269"/>
      <c r="D1013" s="267"/>
      <c r="E1013" s="261"/>
    </row>
    <row r="1014" spans="1:5">
      <c r="A1014" s="497"/>
      <c r="B1014" s="269" t="s">
        <v>1663</v>
      </c>
      <c r="C1014" s="268"/>
      <c r="D1014" s="267" t="s">
        <v>1662</v>
      </c>
      <c r="E1014" s="261"/>
    </row>
    <row r="1015" spans="1:5" ht="12.75" customHeight="1">
      <c r="A1015" s="497"/>
      <c r="B1015" s="270"/>
      <c r="C1015" s="274" t="s">
        <v>1661</v>
      </c>
      <c r="D1015" s="273" t="s">
        <v>1660</v>
      </c>
      <c r="E1015" s="261"/>
    </row>
    <row r="1016" spans="1:5" ht="12.75" customHeight="1">
      <c r="A1016" s="497"/>
      <c r="B1016" s="270"/>
      <c r="C1016" s="274" t="s">
        <v>1659</v>
      </c>
      <c r="D1016" s="277" t="s">
        <v>1658</v>
      </c>
      <c r="E1016" s="261"/>
    </row>
    <row r="1017" spans="1:5" ht="12.75" customHeight="1">
      <c r="A1017" s="282"/>
      <c r="B1017" s="280"/>
      <c r="C1017" s="274" t="s">
        <v>1657</v>
      </c>
      <c r="D1017" s="273" t="s">
        <v>1656</v>
      </c>
      <c r="E1017" s="261"/>
    </row>
    <row r="1018" spans="1:5" ht="12.75" customHeight="1">
      <c r="A1018" s="282"/>
      <c r="B1018" s="280"/>
      <c r="C1018" s="274" t="s">
        <v>1655</v>
      </c>
      <c r="D1018" s="273" t="s">
        <v>1654</v>
      </c>
      <c r="E1018" s="261"/>
    </row>
    <row r="1019" spans="1:5" ht="12.75" customHeight="1">
      <c r="A1019" s="282"/>
      <c r="B1019" s="280"/>
      <c r="C1019" s="274" t="s">
        <v>1653</v>
      </c>
      <c r="D1019" s="273" t="s">
        <v>1652</v>
      </c>
      <c r="E1019" s="261"/>
    </row>
    <row r="1020" spans="1:5" ht="12.75" customHeight="1">
      <c r="A1020" s="497"/>
      <c r="B1020" s="270"/>
      <c r="C1020" s="274"/>
      <c r="D1020" s="273"/>
      <c r="E1020" s="261"/>
    </row>
    <row r="1021" spans="1:5">
      <c r="A1021" s="497"/>
      <c r="B1021" s="269" t="s">
        <v>1651</v>
      </c>
      <c r="C1021" s="268"/>
      <c r="D1021" s="267" t="s">
        <v>1649</v>
      </c>
      <c r="E1021" s="261"/>
    </row>
    <row r="1022" spans="1:5">
      <c r="A1022" s="497"/>
      <c r="B1022" s="270"/>
      <c r="C1022" s="274" t="s">
        <v>1650</v>
      </c>
      <c r="D1022" s="273" t="s">
        <v>1649</v>
      </c>
      <c r="E1022" s="261"/>
    </row>
    <row r="1023" spans="1:5">
      <c r="A1023" s="497"/>
      <c r="B1023" s="270"/>
      <c r="C1023" s="274"/>
      <c r="D1023" s="273"/>
      <c r="E1023" s="261"/>
    </row>
    <row r="1024" spans="1:5">
      <c r="A1024" s="497"/>
      <c r="B1024" s="270"/>
      <c r="C1024" s="269"/>
      <c r="D1024" s="267"/>
      <c r="E1024" s="261"/>
    </row>
    <row r="1025" spans="1:5">
      <c r="A1025" s="497"/>
      <c r="B1025" s="270"/>
      <c r="C1025" s="269"/>
      <c r="D1025" s="267" t="s">
        <v>307</v>
      </c>
      <c r="E1025" s="261"/>
    </row>
    <row r="1026" spans="1:5">
      <c r="A1026" s="497"/>
      <c r="B1026" s="270"/>
      <c r="C1026" s="274"/>
      <c r="D1026" s="273"/>
      <c r="E1026" s="261"/>
    </row>
    <row r="1027" spans="1:5">
      <c r="A1027" s="272">
        <v>58</v>
      </c>
      <c r="B1027" s="270"/>
      <c r="C1027" s="268"/>
      <c r="D1027" s="267" t="s">
        <v>1648</v>
      </c>
      <c r="E1027" s="261"/>
    </row>
    <row r="1028" spans="1:5">
      <c r="A1028" s="497"/>
      <c r="B1028" s="270"/>
      <c r="C1028" s="269"/>
      <c r="D1028" s="267"/>
      <c r="E1028" s="261"/>
    </row>
    <row r="1029" spans="1:5">
      <c r="A1029" s="497"/>
      <c r="B1029" s="269" t="s">
        <v>1647</v>
      </c>
      <c r="C1029" s="268"/>
      <c r="D1029" s="267" t="s">
        <v>1646</v>
      </c>
      <c r="E1029" s="261"/>
    </row>
    <row r="1030" spans="1:5">
      <c r="A1030" s="497"/>
      <c r="B1030" s="270"/>
      <c r="C1030" s="274" t="s">
        <v>1645</v>
      </c>
      <c r="D1030" s="273" t="s">
        <v>1644</v>
      </c>
      <c r="E1030" s="261"/>
    </row>
    <row r="1031" spans="1:5">
      <c r="A1031" s="497"/>
      <c r="B1031" s="270"/>
      <c r="C1031" s="274" t="s">
        <v>1643</v>
      </c>
      <c r="D1031" s="273" t="s">
        <v>1642</v>
      </c>
      <c r="E1031" s="261"/>
    </row>
    <row r="1032" spans="1:5">
      <c r="A1032" s="497"/>
      <c r="B1032" s="270"/>
      <c r="C1032" s="274" t="s">
        <v>1641</v>
      </c>
      <c r="D1032" s="273" t="s">
        <v>1640</v>
      </c>
      <c r="E1032" s="261"/>
    </row>
    <row r="1033" spans="1:5">
      <c r="A1033" s="497"/>
      <c r="B1033" s="270"/>
      <c r="C1033" s="274" t="s">
        <v>1639</v>
      </c>
      <c r="D1033" s="273" t="s">
        <v>1638</v>
      </c>
      <c r="E1033" s="261"/>
    </row>
    <row r="1034" spans="1:5">
      <c r="A1034" s="497"/>
      <c r="B1034" s="270"/>
      <c r="C1034" s="274" t="s">
        <v>1637</v>
      </c>
      <c r="D1034" s="273" t="s">
        <v>1636</v>
      </c>
      <c r="E1034" s="261"/>
    </row>
    <row r="1035" spans="1:5">
      <c r="A1035" s="497"/>
      <c r="B1035" s="270"/>
      <c r="C1035" s="269"/>
      <c r="D1035" s="267"/>
      <c r="E1035" s="261"/>
    </row>
    <row r="1036" spans="1:5">
      <c r="A1036" s="497"/>
      <c r="B1036" s="269" t="s">
        <v>1635</v>
      </c>
      <c r="C1036" s="268"/>
      <c r="D1036" s="267" t="s">
        <v>1634</v>
      </c>
      <c r="E1036" s="261"/>
    </row>
    <row r="1037" spans="1:5">
      <c r="A1037" s="497"/>
      <c r="B1037" s="270"/>
      <c r="C1037" s="274" t="s">
        <v>1633</v>
      </c>
      <c r="D1037" s="273" t="s">
        <v>1632</v>
      </c>
      <c r="E1037" s="261"/>
    </row>
    <row r="1038" spans="1:5">
      <c r="A1038" s="497"/>
      <c r="B1038" s="270"/>
      <c r="C1038" s="274" t="s">
        <v>1631</v>
      </c>
      <c r="D1038" s="273" t="s">
        <v>1630</v>
      </c>
      <c r="E1038" s="261"/>
    </row>
    <row r="1039" spans="1:5">
      <c r="A1039" s="497"/>
      <c r="B1039" s="270"/>
      <c r="C1039" s="269"/>
      <c r="D1039" s="267"/>
      <c r="E1039" s="261"/>
    </row>
    <row r="1040" spans="1:5" ht="25.5">
      <c r="A1040" s="272">
        <v>59</v>
      </c>
      <c r="B1040" s="270"/>
      <c r="C1040" s="268"/>
      <c r="D1040" s="267" t="s">
        <v>1629</v>
      </c>
      <c r="E1040" s="261"/>
    </row>
    <row r="1041" spans="1:5">
      <c r="A1041" s="497"/>
      <c r="B1041" s="270"/>
      <c r="C1041" s="269"/>
      <c r="D1041" s="267"/>
      <c r="E1041" s="261"/>
    </row>
    <row r="1042" spans="1:5">
      <c r="A1042" s="497"/>
      <c r="B1042" s="269" t="s">
        <v>1628</v>
      </c>
      <c r="C1042" s="268"/>
      <c r="D1042" s="267" t="s">
        <v>1627</v>
      </c>
      <c r="E1042" s="261"/>
    </row>
    <row r="1043" spans="1:5">
      <c r="A1043" s="497"/>
      <c r="B1043" s="270"/>
      <c r="C1043" s="274" t="s">
        <v>1626</v>
      </c>
      <c r="D1043" s="273" t="s">
        <v>1625</v>
      </c>
      <c r="E1043" s="261"/>
    </row>
    <row r="1044" spans="1:5">
      <c r="A1044" s="497"/>
      <c r="B1044" s="270"/>
      <c r="C1044" s="274" t="s">
        <v>1624</v>
      </c>
      <c r="D1044" s="273" t="s">
        <v>1623</v>
      </c>
      <c r="E1044" s="261"/>
    </row>
    <row r="1045" spans="1:5">
      <c r="A1045" s="497"/>
      <c r="B1045" s="270"/>
      <c r="C1045" s="274" t="s">
        <v>1622</v>
      </c>
      <c r="D1045" s="273" t="s">
        <v>1621</v>
      </c>
      <c r="E1045" s="261"/>
    </row>
    <row r="1046" spans="1:5">
      <c r="A1046" s="497"/>
      <c r="B1046" s="270"/>
      <c r="C1046" s="274" t="s">
        <v>1620</v>
      </c>
      <c r="D1046" s="273" t="s">
        <v>1619</v>
      </c>
      <c r="E1046" s="261"/>
    </row>
    <row r="1047" spans="1:5">
      <c r="A1047" s="497"/>
      <c r="B1047" s="270"/>
      <c r="C1047" s="269"/>
      <c r="D1047" s="267"/>
      <c r="E1047" s="261"/>
    </row>
    <row r="1048" spans="1:5">
      <c r="A1048" s="497"/>
      <c r="B1048" s="269" t="s">
        <v>1618</v>
      </c>
      <c r="C1048" s="268"/>
      <c r="D1048" s="267" t="s">
        <v>1617</v>
      </c>
      <c r="E1048" s="261"/>
    </row>
    <row r="1049" spans="1:5">
      <c r="A1049" s="497"/>
      <c r="B1049" s="270"/>
      <c r="C1049" s="274" t="s">
        <v>1616</v>
      </c>
      <c r="D1049" s="273" t="s">
        <v>1615</v>
      </c>
      <c r="E1049" s="261"/>
    </row>
    <row r="1050" spans="1:5">
      <c r="A1050" s="497"/>
      <c r="B1050" s="270"/>
      <c r="C1050" s="269"/>
      <c r="D1050" s="267"/>
      <c r="E1050" s="261"/>
    </row>
    <row r="1051" spans="1:5">
      <c r="A1051" s="272">
        <v>60</v>
      </c>
      <c r="B1051" s="270"/>
      <c r="C1051" s="268"/>
      <c r="D1051" s="267" t="s">
        <v>1614</v>
      </c>
      <c r="E1051" s="261"/>
    </row>
    <row r="1052" spans="1:5">
      <c r="A1052" s="497"/>
      <c r="B1052" s="270"/>
      <c r="C1052" s="269"/>
      <c r="D1052" s="267"/>
      <c r="E1052" s="261"/>
    </row>
    <row r="1053" spans="1:5">
      <c r="A1053" s="497"/>
      <c r="B1053" s="269" t="s">
        <v>1613</v>
      </c>
      <c r="C1053" s="268"/>
      <c r="D1053" s="267" t="s">
        <v>1611</v>
      </c>
      <c r="E1053" s="261"/>
    </row>
    <row r="1054" spans="1:5">
      <c r="A1054" s="497"/>
      <c r="B1054" s="270"/>
      <c r="C1054" s="274" t="s">
        <v>1612</v>
      </c>
      <c r="D1054" s="273" t="s">
        <v>1611</v>
      </c>
      <c r="E1054" s="261"/>
    </row>
    <row r="1055" spans="1:5">
      <c r="A1055" s="497"/>
      <c r="B1055" s="270"/>
      <c r="C1055" s="269"/>
      <c r="D1055" s="267"/>
      <c r="E1055" s="261"/>
    </row>
    <row r="1056" spans="1:5">
      <c r="A1056" s="497"/>
      <c r="B1056" s="269" t="s">
        <v>1610</v>
      </c>
      <c r="C1056" s="268"/>
      <c r="D1056" s="267" t="s">
        <v>1608</v>
      </c>
      <c r="E1056" s="261"/>
    </row>
    <row r="1057" spans="1:5">
      <c r="A1057" s="497"/>
      <c r="B1057" s="270"/>
      <c r="C1057" s="274" t="s">
        <v>1609</v>
      </c>
      <c r="D1057" s="277" t="s">
        <v>1608</v>
      </c>
      <c r="E1057" s="261"/>
    </row>
    <row r="1058" spans="1:5">
      <c r="A1058" s="497"/>
      <c r="B1058" s="270"/>
      <c r="C1058" s="268"/>
      <c r="D1058" s="273"/>
      <c r="E1058" s="261"/>
    </row>
    <row r="1059" spans="1:5">
      <c r="A1059" s="497"/>
      <c r="B1059" s="270"/>
      <c r="C1059" s="269"/>
      <c r="D1059" s="267"/>
      <c r="E1059" s="261"/>
    </row>
    <row r="1060" spans="1:5">
      <c r="A1060" s="272">
        <v>61</v>
      </c>
      <c r="B1060" s="270"/>
      <c r="C1060" s="268"/>
      <c r="D1060" s="267" t="s">
        <v>1607</v>
      </c>
      <c r="E1060" s="261"/>
    </row>
    <row r="1061" spans="1:5">
      <c r="A1061" s="497"/>
      <c r="B1061" s="270"/>
      <c r="C1061" s="269"/>
      <c r="D1061" s="267"/>
      <c r="E1061" s="261"/>
    </row>
    <row r="1062" spans="1:5">
      <c r="A1062" s="497"/>
      <c r="B1062" s="269" t="s">
        <v>1606</v>
      </c>
      <c r="C1062" s="268"/>
      <c r="D1062" s="267" t="s">
        <v>1604</v>
      </c>
      <c r="E1062" s="261"/>
    </row>
    <row r="1063" spans="1:5" ht="12.75" customHeight="1">
      <c r="A1063" s="497"/>
      <c r="B1063" s="270"/>
      <c r="C1063" s="274" t="s">
        <v>1605</v>
      </c>
      <c r="D1063" s="277" t="s">
        <v>1604</v>
      </c>
      <c r="E1063" s="261"/>
    </row>
    <row r="1064" spans="1:5" ht="12.75" customHeight="1">
      <c r="A1064" s="282"/>
      <c r="B1064" s="280"/>
      <c r="C1064" s="274" t="s">
        <v>1603</v>
      </c>
      <c r="D1064" s="273" t="s">
        <v>1602</v>
      </c>
      <c r="E1064" s="261"/>
    </row>
    <row r="1065" spans="1:5" ht="12.75" customHeight="1">
      <c r="A1065" s="282"/>
      <c r="B1065" s="280"/>
      <c r="C1065" s="274" t="s">
        <v>1601</v>
      </c>
      <c r="D1065" s="273" t="s">
        <v>1600</v>
      </c>
      <c r="E1065" s="261"/>
    </row>
    <row r="1066" spans="1:5" ht="12.75" customHeight="1">
      <c r="A1066" s="282"/>
      <c r="B1066" s="280"/>
      <c r="C1066" s="274" t="s">
        <v>1599</v>
      </c>
      <c r="D1066" s="273" t="s">
        <v>1598</v>
      </c>
      <c r="E1066" s="261"/>
    </row>
    <row r="1067" spans="1:5" ht="12.75" customHeight="1">
      <c r="A1067" s="282"/>
      <c r="B1067" s="280"/>
      <c r="C1067" s="274" t="s">
        <v>1597</v>
      </c>
      <c r="D1067" s="273" t="s">
        <v>1596</v>
      </c>
      <c r="E1067" s="261"/>
    </row>
    <row r="1068" spans="1:5" ht="12.75" customHeight="1">
      <c r="A1068" s="282"/>
      <c r="B1068" s="280"/>
      <c r="C1068" s="274" t="s">
        <v>1595</v>
      </c>
      <c r="D1068" s="273" t="s">
        <v>1594</v>
      </c>
      <c r="E1068" s="261"/>
    </row>
    <row r="1069" spans="1:5" ht="12.75" customHeight="1">
      <c r="A1069" s="497"/>
      <c r="B1069" s="270"/>
      <c r="C1069" s="269"/>
      <c r="D1069" s="267"/>
      <c r="E1069" s="261"/>
    </row>
    <row r="1070" spans="1:5" ht="12.75" customHeight="1">
      <c r="A1070" s="497"/>
      <c r="B1070" s="269" t="s">
        <v>1593</v>
      </c>
      <c r="C1070" s="268"/>
      <c r="D1070" s="267" t="s">
        <v>1591</v>
      </c>
      <c r="E1070" s="261"/>
    </row>
    <row r="1071" spans="1:5" ht="12.75" customHeight="1">
      <c r="A1071" s="497"/>
      <c r="B1071" s="270"/>
      <c r="C1071" s="274" t="s">
        <v>1592</v>
      </c>
      <c r="D1071" s="277" t="s">
        <v>1591</v>
      </c>
      <c r="E1071" s="261"/>
    </row>
    <row r="1072" spans="1:5" ht="12.75" customHeight="1">
      <c r="A1072" s="282"/>
      <c r="B1072" s="280"/>
      <c r="C1072" s="274" t="s">
        <v>1590</v>
      </c>
      <c r="D1072" s="273" t="s">
        <v>1589</v>
      </c>
      <c r="E1072" s="261"/>
    </row>
    <row r="1073" spans="1:5" ht="12.75" customHeight="1">
      <c r="A1073" s="282"/>
      <c r="B1073" s="280"/>
      <c r="C1073" s="274" t="s">
        <v>1588</v>
      </c>
      <c r="D1073" s="273" t="s">
        <v>1587</v>
      </c>
      <c r="E1073" s="261"/>
    </row>
    <row r="1074" spans="1:5" ht="12.75" customHeight="1">
      <c r="A1074" s="282"/>
      <c r="B1074" s="280"/>
      <c r="C1074" s="274" t="s">
        <v>1586</v>
      </c>
      <c r="D1074" s="273" t="s">
        <v>1585</v>
      </c>
      <c r="E1074" s="261"/>
    </row>
    <row r="1075" spans="1:5" ht="12.75" customHeight="1">
      <c r="A1075" s="282"/>
      <c r="B1075" s="280"/>
      <c r="C1075" s="274" t="s">
        <v>1584</v>
      </c>
      <c r="D1075" s="273" t="s">
        <v>1583</v>
      </c>
      <c r="E1075" s="261"/>
    </row>
    <row r="1076" spans="1:5" ht="12.75" customHeight="1">
      <c r="A1076" s="282"/>
      <c r="B1076" s="280"/>
      <c r="C1076" s="274" t="s">
        <v>1582</v>
      </c>
      <c r="D1076" s="273" t="s">
        <v>1581</v>
      </c>
      <c r="E1076" s="261"/>
    </row>
    <row r="1077" spans="1:5">
      <c r="A1077" s="497"/>
      <c r="B1077" s="270"/>
      <c r="C1077" s="269"/>
      <c r="D1077" s="267"/>
      <c r="E1077" s="261"/>
    </row>
    <row r="1078" spans="1:5">
      <c r="A1078" s="497"/>
      <c r="B1078" s="269" t="s">
        <v>1580</v>
      </c>
      <c r="C1078" s="268"/>
      <c r="D1078" s="267" t="s">
        <v>1578</v>
      </c>
      <c r="E1078" s="261"/>
    </row>
    <row r="1079" spans="1:5">
      <c r="A1079" s="497"/>
      <c r="B1079" s="270"/>
      <c r="C1079" s="274" t="s">
        <v>1579</v>
      </c>
      <c r="D1079" s="277" t="s">
        <v>1578</v>
      </c>
      <c r="E1079" s="261"/>
    </row>
    <row r="1080" spans="1:5">
      <c r="A1080" s="497"/>
      <c r="B1080" s="270"/>
      <c r="C1080" s="269"/>
      <c r="D1080" s="267"/>
      <c r="E1080" s="261"/>
    </row>
    <row r="1081" spans="1:5">
      <c r="A1081" s="497"/>
      <c r="B1081" s="269" t="s">
        <v>1577</v>
      </c>
      <c r="C1081" s="268"/>
      <c r="D1081" s="267" t="s">
        <v>1575</v>
      </c>
      <c r="E1081" s="261"/>
    </row>
    <row r="1082" spans="1:5">
      <c r="A1082" s="497"/>
      <c r="B1082" s="270"/>
      <c r="C1082" s="274" t="s">
        <v>1576</v>
      </c>
      <c r="D1082" s="273" t="s">
        <v>1575</v>
      </c>
      <c r="E1082" s="261"/>
    </row>
    <row r="1083" spans="1:5">
      <c r="A1083" s="497"/>
      <c r="B1083" s="270"/>
      <c r="C1083" s="274"/>
      <c r="D1083" s="273"/>
      <c r="E1083" s="261"/>
    </row>
    <row r="1084" spans="1:5">
      <c r="A1084" s="497"/>
      <c r="B1084" s="270"/>
      <c r="C1084" s="274"/>
      <c r="D1084" s="273"/>
      <c r="E1084" s="261"/>
    </row>
    <row r="1085" spans="1:5">
      <c r="A1085" s="272">
        <v>62</v>
      </c>
      <c r="B1085" s="270"/>
      <c r="C1085" s="268"/>
      <c r="D1085" s="267" t="s">
        <v>1573</v>
      </c>
      <c r="E1085" s="261"/>
    </row>
    <row r="1086" spans="1:5">
      <c r="A1086" s="497"/>
      <c r="B1086" s="270"/>
      <c r="C1086" s="274"/>
      <c r="D1086" s="273"/>
      <c r="E1086" s="261"/>
    </row>
    <row r="1087" spans="1:5">
      <c r="A1087" s="497"/>
      <c r="B1087" s="269" t="s">
        <v>1574</v>
      </c>
      <c r="C1087" s="268"/>
      <c r="D1087" s="267" t="s">
        <v>1573</v>
      </c>
      <c r="E1087" s="261"/>
    </row>
    <row r="1088" spans="1:5">
      <c r="A1088" s="497"/>
      <c r="B1088" s="270"/>
      <c r="C1088" s="274" t="s">
        <v>1572</v>
      </c>
      <c r="D1088" s="273" t="s">
        <v>1571</v>
      </c>
      <c r="E1088" s="261"/>
    </row>
    <row r="1089" spans="1:5">
      <c r="A1089" s="497"/>
      <c r="B1089" s="270"/>
      <c r="C1089" s="274" t="s">
        <v>1570</v>
      </c>
      <c r="D1089" s="273" t="s">
        <v>1569</v>
      </c>
      <c r="E1089" s="261"/>
    </row>
    <row r="1090" spans="1:5">
      <c r="A1090" s="497"/>
      <c r="B1090" s="270"/>
      <c r="C1090" s="274" t="s">
        <v>1568</v>
      </c>
      <c r="D1090" s="273" t="s">
        <v>1567</v>
      </c>
      <c r="E1090" s="261"/>
    </row>
    <row r="1091" spans="1:5">
      <c r="A1091" s="497"/>
      <c r="B1091" s="270"/>
      <c r="C1091" s="274" t="s">
        <v>1566</v>
      </c>
      <c r="D1091" s="273" t="s">
        <v>1565</v>
      </c>
      <c r="E1091" s="261"/>
    </row>
    <row r="1092" spans="1:5">
      <c r="A1092" s="497"/>
      <c r="B1092" s="270"/>
      <c r="C1092" s="274"/>
      <c r="D1092" s="273"/>
      <c r="E1092" s="261"/>
    </row>
    <row r="1093" spans="1:5">
      <c r="A1093" s="497"/>
      <c r="B1093" s="270"/>
      <c r="C1093" s="269"/>
      <c r="D1093" s="267"/>
      <c r="E1093" s="261"/>
    </row>
    <row r="1094" spans="1:5">
      <c r="A1094" s="272">
        <v>63</v>
      </c>
      <c r="B1094" s="270"/>
      <c r="C1094" s="268"/>
      <c r="D1094" s="267" t="s">
        <v>1564</v>
      </c>
      <c r="E1094" s="261"/>
    </row>
    <row r="1095" spans="1:5">
      <c r="A1095" s="497"/>
      <c r="B1095" s="270"/>
      <c r="C1095" s="269"/>
      <c r="D1095" s="267"/>
      <c r="E1095" s="261"/>
    </row>
    <row r="1096" spans="1:5" ht="25.5">
      <c r="A1096" s="497"/>
      <c r="B1096" s="269" t="s">
        <v>1563</v>
      </c>
      <c r="C1096" s="268"/>
      <c r="D1096" s="267" t="s">
        <v>1562</v>
      </c>
      <c r="E1096" s="261"/>
    </row>
    <row r="1097" spans="1:5">
      <c r="A1097" s="497"/>
      <c r="B1097" s="270"/>
      <c r="C1097" s="274" t="s">
        <v>1561</v>
      </c>
      <c r="D1097" s="277" t="s">
        <v>1560</v>
      </c>
      <c r="E1097" s="261"/>
    </row>
    <row r="1098" spans="1:5">
      <c r="A1098" s="497"/>
      <c r="B1098" s="270"/>
      <c r="C1098" s="274" t="s">
        <v>1559</v>
      </c>
      <c r="D1098" s="273" t="s">
        <v>1558</v>
      </c>
      <c r="E1098" s="261"/>
    </row>
    <row r="1099" spans="1:5">
      <c r="A1099" s="497"/>
      <c r="B1099" s="270"/>
      <c r="C1099" s="269"/>
      <c r="D1099" s="267"/>
      <c r="E1099" s="261"/>
    </row>
    <row r="1100" spans="1:5">
      <c r="A1100" s="497"/>
      <c r="B1100" s="269" t="s">
        <v>1557</v>
      </c>
      <c r="C1100" s="268"/>
      <c r="D1100" s="267" t="s">
        <v>1556</v>
      </c>
      <c r="E1100" s="261"/>
    </row>
    <row r="1101" spans="1:5">
      <c r="A1101" s="497"/>
      <c r="B1101" s="270"/>
      <c r="C1101" s="274" t="s">
        <v>1555</v>
      </c>
      <c r="D1101" s="273" t="s">
        <v>1554</v>
      </c>
      <c r="E1101" s="261"/>
    </row>
    <row r="1102" spans="1:5">
      <c r="A1102" s="497"/>
      <c r="B1102" s="270"/>
      <c r="C1102" s="274" t="s">
        <v>1553</v>
      </c>
      <c r="D1102" s="273" t="s">
        <v>1552</v>
      </c>
      <c r="E1102" s="261"/>
    </row>
    <row r="1103" spans="1:5">
      <c r="A1103" s="497"/>
      <c r="B1103" s="270"/>
      <c r="C1103" s="269"/>
      <c r="D1103" s="267"/>
      <c r="E1103" s="261"/>
    </row>
    <row r="1104" spans="1:5">
      <c r="A1104" s="497"/>
      <c r="B1104" s="270"/>
      <c r="C1104" s="269"/>
      <c r="D1104" s="267"/>
      <c r="E1104" s="261"/>
    </row>
    <row r="1105" spans="1:5">
      <c r="A1105" s="497"/>
      <c r="B1105" s="270"/>
      <c r="C1105" s="269"/>
      <c r="D1105" s="267" t="s">
        <v>306</v>
      </c>
      <c r="E1105" s="261"/>
    </row>
    <row r="1106" spans="1:5">
      <c r="A1106" s="497"/>
      <c r="B1106" s="270"/>
      <c r="C1106" s="274"/>
      <c r="D1106" s="273"/>
      <c r="E1106" s="261"/>
    </row>
    <row r="1107" spans="1:5">
      <c r="A1107" s="272">
        <v>64</v>
      </c>
      <c r="B1107" s="270"/>
      <c r="C1107" s="268"/>
      <c r="D1107" s="267" t="s">
        <v>1551</v>
      </c>
      <c r="E1107" s="261"/>
    </row>
    <row r="1108" spans="1:5">
      <c r="A1108" s="497"/>
      <c r="B1108" s="270"/>
      <c r="C1108" s="269"/>
      <c r="D1108" s="267"/>
      <c r="E1108" s="261"/>
    </row>
    <row r="1109" spans="1:5">
      <c r="A1109" s="497"/>
      <c r="B1109" s="269" t="s">
        <v>1550</v>
      </c>
      <c r="C1109" s="268"/>
      <c r="D1109" s="267" t="s">
        <v>1549</v>
      </c>
      <c r="E1109" s="261"/>
    </row>
    <row r="1110" spans="1:5">
      <c r="A1110" s="497"/>
      <c r="B1110" s="270"/>
      <c r="C1110" s="274" t="s">
        <v>1548</v>
      </c>
      <c r="D1110" s="273" t="s">
        <v>1547</v>
      </c>
      <c r="E1110" s="261"/>
    </row>
    <row r="1111" spans="1:5">
      <c r="A1111" s="497"/>
      <c r="B1111" s="270"/>
      <c r="C1111" s="274" t="s">
        <v>1546</v>
      </c>
      <c r="D1111" s="273" t="s">
        <v>1545</v>
      </c>
      <c r="E1111" s="261"/>
    </row>
    <row r="1112" spans="1:5">
      <c r="A1112" s="497"/>
      <c r="B1112" s="270"/>
      <c r="C1112" s="269"/>
      <c r="D1112" s="267"/>
      <c r="E1112" s="261"/>
    </row>
    <row r="1113" spans="1:5">
      <c r="A1113" s="497"/>
      <c r="B1113" s="269" t="s">
        <v>1544</v>
      </c>
      <c r="C1113" s="268"/>
      <c r="D1113" s="267" t="s">
        <v>1542</v>
      </c>
      <c r="E1113" s="261"/>
    </row>
    <row r="1114" spans="1:5">
      <c r="A1114" s="497"/>
      <c r="B1114" s="270"/>
      <c r="C1114" s="274" t="s">
        <v>1543</v>
      </c>
      <c r="D1114" s="273" t="s">
        <v>1542</v>
      </c>
      <c r="E1114" s="261"/>
    </row>
    <row r="1115" spans="1:5">
      <c r="A1115" s="497"/>
      <c r="B1115" s="270"/>
      <c r="C1115" s="269"/>
      <c r="D1115" s="267"/>
      <c r="E1115" s="261"/>
    </row>
    <row r="1116" spans="1:5">
      <c r="A1116" s="497"/>
      <c r="B1116" s="269" t="s">
        <v>1541</v>
      </c>
      <c r="C1116" s="268"/>
      <c r="D1116" s="267" t="s">
        <v>1539</v>
      </c>
      <c r="E1116" s="261"/>
    </row>
    <row r="1117" spans="1:5">
      <c r="A1117" s="497"/>
      <c r="B1117" s="270"/>
      <c r="C1117" s="274" t="s">
        <v>1540</v>
      </c>
      <c r="D1117" s="277" t="s">
        <v>1539</v>
      </c>
      <c r="E1117" s="261"/>
    </row>
    <row r="1118" spans="1:5">
      <c r="A1118" s="497"/>
      <c r="B1118" s="270"/>
      <c r="C1118" s="274"/>
      <c r="D1118" s="273"/>
      <c r="E1118" s="261"/>
    </row>
    <row r="1119" spans="1:5">
      <c r="A1119" s="497"/>
      <c r="B1119" s="269" t="s">
        <v>1538</v>
      </c>
      <c r="C1119" s="268"/>
      <c r="D1119" s="267" t="s">
        <v>1537</v>
      </c>
      <c r="E1119" s="261"/>
    </row>
    <row r="1120" spans="1:5">
      <c r="A1120" s="497"/>
      <c r="B1120" s="270"/>
      <c r="C1120" s="274" t="s">
        <v>1536</v>
      </c>
      <c r="D1120" s="273" t="s">
        <v>1535</v>
      </c>
      <c r="E1120" s="261"/>
    </row>
    <row r="1121" spans="1:5" ht="12.75" customHeight="1">
      <c r="A1121" s="497"/>
      <c r="B1121" s="270"/>
      <c r="C1121" s="274" t="s">
        <v>1534</v>
      </c>
      <c r="D1121" s="273" t="s">
        <v>1533</v>
      </c>
      <c r="E1121" s="261"/>
    </row>
    <row r="1122" spans="1:5" ht="12.75" customHeight="1">
      <c r="A1122" s="282"/>
      <c r="B1122" s="280"/>
      <c r="C1122" s="274" t="s">
        <v>1532</v>
      </c>
      <c r="D1122" s="273" t="s">
        <v>1531</v>
      </c>
      <c r="E1122" s="261"/>
    </row>
    <row r="1123" spans="1:5" ht="12.75" customHeight="1">
      <c r="A1123" s="282"/>
      <c r="B1123" s="280"/>
      <c r="C1123" s="274" t="s">
        <v>1530</v>
      </c>
      <c r="D1123" s="273" t="s">
        <v>1529</v>
      </c>
      <c r="E1123" s="261"/>
    </row>
    <row r="1124" spans="1:5" ht="12.75" customHeight="1">
      <c r="A1124" s="282"/>
      <c r="B1124" s="280"/>
      <c r="C1124" s="274" t="s">
        <v>1528</v>
      </c>
      <c r="D1124" s="273" t="s">
        <v>1527</v>
      </c>
      <c r="E1124" s="261"/>
    </row>
    <row r="1125" spans="1:5" ht="12.75" customHeight="1">
      <c r="A1125" s="282"/>
      <c r="B1125" s="280"/>
      <c r="C1125" s="274" t="s">
        <v>1526</v>
      </c>
      <c r="D1125" s="273" t="s">
        <v>1525</v>
      </c>
      <c r="E1125" s="261"/>
    </row>
    <row r="1126" spans="1:5" ht="12.75" customHeight="1">
      <c r="A1126" s="497"/>
      <c r="B1126" s="270"/>
      <c r="C1126" s="274" t="s">
        <v>1524</v>
      </c>
      <c r="D1126" s="273" t="s">
        <v>1523</v>
      </c>
      <c r="E1126" s="261"/>
    </row>
    <row r="1127" spans="1:5" ht="12.75" customHeight="1">
      <c r="A1127" s="282"/>
      <c r="B1127" s="280"/>
      <c r="C1127" s="274" t="s">
        <v>1522</v>
      </c>
      <c r="D1127" s="273" t="s">
        <v>1521</v>
      </c>
      <c r="E1127" s="261"/>
    </row>
    <row r="1128" spans="1:5" ht="12.75" customHeight="1">
      <c r="A1128" s="282"/>
      <c r="B1128" s="280"/>
      <c r="C1128" s="274" t="s">
        <v>1520</v>
      </c>
      <c r="D1128" s="273" t="s">
        <v>1519</v>
      </c>
      <c r="E1128" s="261"/>
    </row>
    <row r="1129" spans="1:5" ht="12.75" customHeight="1">
      <c r="A1129" s="282"/>
      <c r="B1129" s="280"/>
      <c r="C1129" s="274" t="s">
        <v>1518</v>
      </c>
      <c r="D1129" s="273" t="s">
        <v>1517</v>
      </c>
      <c r="E1129" s="261"/>
    </row>
    <row r="1130" spans="1:5" ht="12.75" customHeight="1">
      <c r="A1130" s="497"/>
      <c r="B1130" s="270"/>
      <c r="C1130" s="269"/>
      <c r="D1130" s="267"/>
      <c r="E1130" s="261"/>
    </row>
    <row r="1131" spans="1:5" ht="25.5">
      <c r="A1131" s="272">
        <v>65</v>
      </c>
      <c r="B1131" s="270"/>
      <c r="C1131" s="268"/>
      <c r="D1131" s="267" t="s">
        <v>1516</v>
      </c>
      <c r="E1131" s="261"/>
    </row>
    <row r="1132" spans="1:5">
      <c r="A1132" s="497"/>
      <c r="B1132" s="270"/>
      <c r="C1132" s="269"/>
      <c r="D1132" s="267"/>
      <c r="E1132" s="261"/>
    </row>
    <row r="1133" spans="1:5">
      <c r="A1133" s="497"/>
      <c r="B1133" s="269" t="s">
        <v>1515</v>
      </c>
      <c r="C1133" s="268"/>
      <c r="D1133" s="267" t="s">
        <v>1514</v>
      </c>
      <c r="E1133" s="261"/>
    </row>
    <row r="1134" spans="1:5">
      <c r="A1134" s="497"/>
      <c r="B1134" s="270"/>
      <c r="C1134" s="274" t="s">
        <v>1513</v>
      </c>
      <c r="D1134" s="273" t="s">
        <v>1512</v>
      </c>
      <c r="E1134" s="261"/>
    </row>
    <row r="1135" spans="1:5">
      <c r="A1135" s="497"/>
      <c r="B1135" s="270"/>
      <c r="C1135" s="274" t="s">
        <v>1511</v>
      </c>
      <c r="D1135" s="273" t="s">
        <v>1510</v>
      </c>
      <c r="E1135" s="261"/>
    </row>
    <row r="1136" spans="1:5">
      <c r="A1136" s="497"/>
      <c r="B1136" s="270"/>
      <c r="C1136" s="269"/>
      <c r="D1136" s="267"/>
      <c r="E1136" s="261"/>
    </row>
    <row r="1137" spans="1:5">
      <c r="A1137" s="497"/>
      <c r="B1137" s="269" t="s">
        <v>1509</v>
      </c>
      <c r="C1137" s="268"/>
      <c r="D1137" s="267" t="s">
        <v>1507</v>
      </c>
      <c r="E1137" s="261"/>
    </row>
    <row r="1138" spans="1:5">
      <c r="A1138" s="497"/>
      <c r="B1138" s="270"/>
      <c r="C1138" s="274" t="s">
        <v>1508</v>
      </c>
      <c r="D1138" s="273" t="s">
        <v>1507</v>
      </c>
      <c r="E1138" s="261"/>
    </row>
    <row r="1139" spans="1:5">
      <c r="A1139" s="497"/>
      <c r="B1139" s="270"/>
      <c r="C1139" s="269"/>
      <c r="D1139" s="267"/>
      <c r="E1139" s="261"/>
    </row>
    <row r="1140" spans="1:5">
      <c r="A1140" s="497"/>
      <c r="B1140" s="269" t="s">
        <v>1506</v>
      </c>
      <c r="C1140" s="268"/>
      <c r="D1140" s="267" t="s">
        <v>1504</v>
      </c>
      <c r="E1140" s="261"/>
    </row>
    <row r="1141" spans="1:5">
      <c r="A1141" s="497"/>
      <c r="B1141" s="270"/>
      <c r="C1141" s="274" t="s">
        <v>1505</v>
      </c>
      <c r="D1141" s="273" t="s">
        <v>1504</v>
      </c>
      <c r="E1141" s="261"/>
    </row>
    <row r="1142" spans="1:5">
      <c r="A1142" s="497"/>
      <c r="B1142" s="270"/>
      <c r="C1142" s="269"/>
      <c r="D1142" s="267"/>
      <c r="E1142" s="261"/>
    </row>
    <row r="1143" spans="1:5">
      <c r="A1143" s="272">
        <v>66</v>
      </c>
      <c r="B1143" s="270"/>
      <c r="C1143" s="268"/>
      <c r="D1143" s="267" t="s">
        <v>1503</v>
      </c>
      <c r="E1143" s="261"/>
    </row>
    <row r="1144" spans="1:5">
      <c r="A1144" s="497"/>
      <c r="B1144" s="270"/>
      <c r="C1144" s="269"/>
      <c r="D1144" s="267"/>
      <c r="E1144" s="261"/>
    </row>
    <row r="1145" spans="1:5" ht="25.5">
      <c r="A1145" s="497"/>
      <c r="B1145" s="269" t="s">
        <v>1502</v>
      </c>
      <c r="C1145" s="268"/>
      <c r="D1145" s="267" t="s">
        <v>1501</v>
      </c>
      <c r="E1145" s="261"/>
    </row>
    <row r="1146" spans="1:5">
      <c r="A1146" s="497"/>
      <c r="B1146" s="270"/>
      <c r="C1146" s="274" t="s">
        <v>1500</v>
      </c>
      <c r="D1146" s="273" t="s">
        <v>1499</v>
      </c>
      <c r="E1146" s="261"/>
    </row>
    <row r="1147" spans="1:5">
      <c r="A1147" s="497"/>
      <c r="B1147" s="270"/>
      <c r="C1147" s="274" t="s">
        <v>1498</v>
      </c>
      <c r="D1147" s="273" t="s">
        <v>1497</v>
      </c>
      <c r="E1147" s="261"/>
    </row>
    <row r="1148" spans="1:5">
      <c r="A1148" s="497"/>
      <c r="B1148" s="270"/>
      <c r="C1148" s="274" t="s">
        <v>1496</v>
      </c>
      <c r="D1148" s="273" t="s">
        <v>1495</v>
      </c>
      <c r="E1148" s="261"/>
    </row>
    <row r="1149" spans="1:5">
      <c r="A1149" s="497"/>
      <c r="B1149" s="270"/>
      <c r="C1149" s="269"/>
      <c r="D1149" s="267"/>
      <c r="E1149" s="261"/>
    </row>
    <row r="1150" spans="1:5">
      <c r="A1150" s="497"/>
      <c r="B1150" s="269" t="s">
        <v>1494</v>
      </c>
      <c r="C1150" s="268"/>
      <c r="D1150" s="267" t="s">
        <v>1493</v>
      </c>
      <c r="E1150" s="261"/>
    </row>
    <row r="1151" spans="1:5">
      <c r="A1151" s="497"/>
      <c r="B1151" s="270"/>
      <c r="C1151" s="274" t="s">
        <v>1492</v>
      </c>
      <c r="D1151" s="273" t="s">
        <v>1491</v>
      </c>
      <c r="E1151" s="261"/>
    </row>
    <row r="1152" spans="1:5">
      <c r="A1152" s="497"/>
      <c r="B1152" s="270"/>
      <c r="C1152" s="274" t="s">
        <v>1490</v>
      </c>
      <c r="D1152" s="273" t="s">
        <v>1489</v>
      </c>
      <c r="E1152" s="261"/>
    </row>
    <row r="1153" spans="1:5">
      <c r="A1153" s="497"/>
      <c r="B1153" s="270"/>
      <c r="C1153" s="274" t="s">
        <v>1488</v>
      </c>
      <c r="D1153" s="273" t="s">
        <v>1487</v>
      </c>
      <c r="E1153" s="261"/>
    </row>
    <row r="1154" spans="1:5">
      <c r="A1154" s="497"/>
      <c r="B1154" s="270"/>
      <c r="C1154" s="269"/>
      <c r="D1154" s="267"/>
      <c r="E1154" s="261"/>
    </row>
    <row r="1155" spans="1:5">
      <c r="A1155" s="497"/>
      <c r="B1155" s="269" t="s">
        <v>1486</v>
      </c>
      <c r="C1155" s="268"/>
      <c r="D1155" s="267" t="s">
        <v>1484</v>
      </c>
      <c r="E1155" s="261"/>
    </row>
    <row r="1156" spans="1:5">
      <c r="A1156" s="497"/>
      <c r="B1156" s="270"/>
      <c r="C1156" s="274" t="s">
        <v>1485</v>
      </c>
      <c r="D1156" s="273" t="s">
        <v>1484</v>
      </c>
      <c r="E1156" s="261"/>
    </row>
    <row r="1157" spans="1:5">
      <c r="A1157" s="497"/>
      <c r="B1157" s="270"/>
      <c r="C1157" s="269"/>
      <c r="D1157" s="267"/>
      <c r="E1157" s="261"/>
    </row>
    <row r="1158" spans="1:5">
      <c r="A1158" s="497"/>
      <c r="B1158" s="270"/>
      <c r="C1158" s="269"/>
      <c r="D1158" s="267"/>
      <c r="E1158" s="261"/>
    </row>
    <row r="1159" spans="1:5">
      <c r="A1159" s="497"/>
      <c r="B1159" s="270"/>
      <c r="C1159" s="269"/>
      <c r="D1159" s="267" t="s">
        <v>305</v>
      </c>
      <c r="E1159" s="261"/>
    </row>
    <row r="1160" spans="1:5">
      <c r="A1160" s="497"/>
      <c r="B1160" s="270"/>
      <c r="C1160" s="274"/>
      <c r="D1160" s="273"/>
      <c r="E1160" s="261"/>
    </row>
    <row r="1161" spans="1:5">
      <c r="A1161" s="272">
        <v>68</v>
      </c>
      <c r="B1161" s="270"/>
      <c r="C1161" s="268"/>
      <c r="D1161" s="267" t="s">
        <v>1483</v>
      </c>
      <c r="E1161" s="261"/>
    </row>
    <row r="1162" spans="1:5">
      <c r="A1162" s="497"/>
      <c r="B1162" s="270"/>
      <c r="C1162" s="269"/>
      <c r="D1162" s="267"/>
      <c r="E1162" s="261"/>
    </row>
    <row r="1163" spans="1:5">
      <c r="A1163" s="497"/>
      <c r="B1163" s="269" t="s">
        <v>1482</v>
      </c>
      <c r="C1163" s="268"/>
      <c r="D1163" s="267" t="s">
        <v>1480</v>
      </c>
      <c r="E1163" s="261"/>
    </row>
    <row r="1164" spans="1:5">
      <c r="A1164" s="275"/>
      <c r="B1164" s="271"/>
      <c r="C1164" s="274" t="s">
        <v>1481</v>
      </c>
      <c r="D1164" s="273" t="s">
        <v>1480</v>
      </c>
      <c r="E1164" s="261"/>
    </row>
    <row r="1165" spans="1:5">
      <c r="A1165" s="497"/>
      <c r="B1165" s="270"/>
      <c r="C1165" s="287"/>
      <c r="D1165" s="286"/>
      <c r="E1165" s="261"/>
    </row>
    <row r="1166" spans="1:5">
      <c r="A1166" s="497"/>
      <c r="B1166" s="269" t="s">
        <v>1479</v>
      </c>
      <c r="C1166" s="268"/>
      <c r="D1166" s="267" t="s">
        <v>1478</v>
      </c>
      <c r="E1166" s="261"/>
    </row>
    <row r="1167" spans="1:5" ht="12.75" customHeight="1">
      <c r="A1167" s="497"/>
      <c r="B1167" s="270"/>
      <c r="C1167" s="285" t="s">
        <v>1477</v>
      </c>
      <c r="D1167" s="273" t="s">
        <v>1476</v>
      </c>
      <c r="E1167" s="261"/>
    </row>
    <row r="1168" spans="1:5" ht="12.75" customHeight="1">
      <c r="A1168" s="282"/>
      <c r="B1168" s="280"/>
      <c r="C1168" s="274" t="s">
        <v>1475</v>
      </c>
      <c r="D1168" s="273" t="s">
        <v>1474</v>
      </c>
      <c r="E1168" s="261"/>
    </row>
    <row r="1169" spans="1:5" ht="12.75" customHeight="1">
      <c r="A1169" s="282"/>
      <c r="B1169" s="280"/>
      <c r="C1169" s="274" t="s">
        <v>1473</v>
      </c>
      <c r="D1169" s="273" t="s">
        <v>1472</v>
      </c>
      <c r="E1169" s="261"/>
    </row>
    <row r="1170" spans="1:5" ht="12.75" customHeight="1">
      <c r="A1170" s="282"/>
      <c r="B1170" s="280"/>
      <c r="C1170" s="274" t="s">
        <v>1471</v>
      </c>
      <c r="D1170" s="273" t="s">
        <v>1470</v>
      </c>
      <c r="E1170" s="261"/>
    </row>
    <row r="1171" spans="1:5" ht="12.75" customHeight="1">
      <c r="A1171" s="282"/>
      <c r="B1171" s="280"/>
      <c r="C1171" s="274" t="s">
        <v>1469</v>
      </c>
      <c r="D1171" s="277" t="s">
        <v>1468</v>
      </c>
      <c r="E1171" s="261"/>
    </row>
    <row r="1172" spans="1:5" ht="12.75" customHeight="1">
      <c r="A1172" s="497"/>
      <c r="B1172" s="270"/>
      <c r="C1172" s="269"/>
      <c r="D1172" s="267"/>
      <c r="E1172" s="261"/>
    </row>
    <row r="1173" spans="1:5">
      <c r="A1173" s="497"/>
      <c r="B1173" s="269" t="s">
        <v>1467</v>
      </c>
      <c r="C1173" s="268"/>
      <c r="D1173" s="267" t="s">
        <v>1466</v>
      </c>
      <c r="E1173" s="261"/>
    </row>
    <row r="1174" spans="1:5">
      <c r="A1174" s="497"/>
      <c r="B1174" s="270"/>
      <c r="C1174" s="274" t="s">
        <v>1465</v>
      </c>
      <c r="D1174" s="273" t="s">
        <v>1464</v>
      </c>
      <c r="E1174" s="261"/>
    </row>
    <row r="1175" spans="1:5">
      <c r="A1175" s="497"/>
      <c r="B1175" s="270"/>
      <c r="C1175" s="274" t="s">
        <v>1463</v>
      </c>
      <c r="D1175" s="273" t="s">
        <v>1462</v>
      </c>
      <c r="E1175" s="261"/>
    </row>
    <row r="1176" spans="1:5">
      <c r="A1176" s="497"/>
      <c r="B1176" s="270"/>
      <c r="C1176" s="269"/>
      <c r="D1176" s="267"/>
      <c r="E1176" s="261"/>
    </row>
    <row r="1177" spans="1:5">
      <c r="A1177" s="497"/>
      <c r="B1177" s="270"/>
      <c r="C1177" s="269"/>
      <c r="D1177" s="267"/>
      <c r="E1177" s="261"/>
    </row>
    <row r="1178" spans="1:5">
      <c r="A1178" s="497"/>
      <c r="B1178" s="270"/>
      <c r="C1178" s="269"/>
      <c r="D1178" s="267"/>
      <c r="E1178" s="261"/>
    </row>
    <row r="1179" spans="1:5">
      <c r="A1179" s="497"/>
      <c r="B1179" s="270"/>
      <c r="C1179" s="269"/>
      <c r="D1179" s="267" t="s">
        <v>304</v>
      </c>
      <c r="E1179" s="261"/>
    </row>
    <row r="1180" spans="1:5">
      <c r="A1180" s="497"/>
      <c r="B1180" s="270"/>
      <c r="C1180" s="274"/>
      <c r="D1180" s="273"/>
      <c r="E1180" s="261"/>
    </row>
    <row r="1181" spans="1:5">
      <c r="A1181" s="272">
        <v>69</v>
      </c>
      <c r="B1181" s="270"/>
      <c r="C1181" s="268"/>
      <c r="D1181" s="267" t="s">
        <v>1461</v>
      </c>
      <c r="E1181" s="261"/>
    </row>
    <row r="1182" spans="1:5">
      <c r="A1182" s="497"/>
      <c r="B1182" s="270"/>
      <c r="C1182" s="269"/>
      <c r="D1182" s="267"/>
      <c r="E1182" s="261"/>
    </row>
    <row r="1183" spans="1:5">
      <c r="A1183" s="497"/>
      <c r="B1183" s="269" t="s">
        <v>1460</v>
      </c>
      <c r="C1183" s="268"/>
      <c r="D1183" s="267" t="s">
        <v>1458</v>
      </c>
      <c r="E1183" s="261"/>
    </row>
    <row r="1184" spans="1:5">
      <c r="A1184" s="497"/>
      <c r="B1184" s="270"/>
      <c r="C1184" s="274" t="s">
        <v>1459</v>
      </c>
      <c r="D1184" s="273" t="s">
        <v>1458</v>
      </c>
      <c r="E1184" s="261"/>
    </row>
    <row r="1185" spans="1:5">
      <c r="A1185" s="497"/>
      <c r="B1185" s="270"/>
      <c r="C1185" s="269"/>
      <c r="D1185" s="267"/>
      <c r="E1185" s="261"/>
    </row>
    <row r="1186" spans="1:5">
      <c r="A1186" s="497"/>
      <c r="B1186" s="269" t="s">
        <v>1457</v>
      </c>
      <c r="C1186" s="268"/>
      <c r="D1186" s="267" t="s">
        <v>1455</v>
      </c>
      <c r="E1186" s="261"/>
    </row>
    <row r="1187" spans="1:5">
      <c r="A1187" s="497"/>
      <c r="B1187" s="270"/>
      <c r="C1187" s="274" t="s">
        <v>1456</v>
      </c>
      <c r="D1187" s="277" t="s">
        <v>1455</v>
      </c>
      <c r="E1187" s="261"/>
    </row>
    <row r="1188" spans="1:5">
      <c r="A1188" s="497"/>
      <c r="B1188" s="270"/>
      <c r="C1188" s="269"/>
      <c r="D1188" s="267"/>
      <c r="E1188" s="261"/>
    </row>
    <row r="1189" spans="1:5">
      <c r="A1189" s="272">
        <v>70</v>
      </c>
      <c r="B1189" s="270"/>
      <c r="C1189" s="268"/>
      <c r="D1189" s="267" t="s">
        <v>1454</v>
      </c>
      <c r="E1189" s="261"/>
    </row>
    <row r="1190" spans="1:5">
      <c r="A1190" s="497"/>
      <c r="B1190" s="270"/>
      <c r="C1190" s="269"/>
      <c r="D1190" s="267"/>
      <c r="E1190" s="261"/>
    </row>
    <row r="1191" spans="1:5">
      <c r="A1191" s="497"/>
      <c r="B1191" s="269" t="s">
        <v>1453</v>
      </c>
      <c r="C1191" s="268"/>
      <c r="D1191" s="284" t="s">
        <v>1451</v>
      </c>
      <c r="E1191" s="261"/>
    </row>
    <row r="1192" spans="1:5">
      <c r="A1192" s="497"/>
      <c r="B1192" s="270"/>
      <c r="C1192" s="274" t="s">
        <v>1452</v>
      </c>
      <c r="D1192" s="273" t="s">
        <v>1451</v>
      </c>
      <c r="E1192" s="261"/>
    </row>
    <row r="1193" spans="1:5">
      <c r="A1193" s="497"/>
      <c r="B1193" s="270"/>
      <c r="C1193" s="269"/>
      <c r="D1193" s="267"/>
      <c r="E1193" s="261"/>
    </row>
    <row r="1194" spans="1:5">
      <c r="A1194" s="497"/>
      <c r="B1194" s="269" t="s">
        <v>1450</v>
      </c>
      <c r="C1194" s="268"/>
      <c r="D1194" s="267" t="s">
        <v>1449</v>
      </c>
      <c r="E1194" s="261"/>
    </row>
    <row r="1195" spans="1:5">
      <c r="A1195" s="497"/>
      <c r="B1195" s="270"/>
      <c r="C1195" s="274" t="s">
        <v>1448</v>
      </c>
      <c r="D1195" s="277" t="s">
        <v>1447</v>
      </c>
      <c r="E1195" s="261"/>
    </row>
    <row r="1196" spans="1:5">
      <c r="A1196" s="497"/>
      <c r="B1196" s="270"/>
      <c r="C1196" s="274" t="s">
        <v>1446</v>
      </c>
      <c r="D1196" s="273" t="s">
        <v>1445</v>
      </c>
      <c r="E1196" s="261"/>
    </row>
    <row r="1197" spans="1:5">
      <c r="A1197" s="497"/>
      <c r="B1197" s="270"/>
      <c r="C1197" s="269"/>
      <c r="D1197" s="267"/>
      <c r="E1197" s="261"/>
    </row>
    <row r="1198" spans="1:5">
      <c r="A1198" s="272">
        <v>71</v>
      </c>
      <c r="B1198" s="270"/>
      <c r="C1198" s="268"/>
      <c r="D1198" s="267" t="s">
        <v>1444</v>
      </c>
      <c r="E1198" s="261"/>
    </row>
    <row r="1199" spans="1:5">
      <c r="A1199" s="497"/>
      <c r="B1199" s="270"/>
      <c r="C1199" s="269"/>
      <c r="D1199" s="267"/>
      <c r="E1199" s="261"/>
    </row>
    <row r="1200" spans="1:5" ht="12.75" customHeight="1">
      <c r="A1200" s="497"/>
      <c r="B1200" s="269" t="s">
        <v>1443</v>
      </c>
      <c r="C1200" s="268"/>
      <c r="D1200" s="267" t="s">
        <v>1442</v>
      </c>
      <c r="E1200" s="261"/>
    </row>
    <row r="1201" spans="1:5" ht="12.75" customHeight="1">
      <c r="A1201" s="497"/>
      <c r="B1201" s="270"/>
      <c r="C1201" s="274" t="s">
        <v>1441</v>
      </c>
      <c r="D1201" s="273" t="s">
        <v>1440</v>
      </c>
      <c r="E1201" s="261"/>
    </row>
    <row r="1202" spans="1:5" ht="12.75" customHeight="1">
      <c r="A1202" s="497"/>
      <c r="B1202" s="270"/>
      <c r="C1202" s="274" t="s">
        <v>1439</v>
      </c>
      <c r="D1202" s="273" t="s">
        <v>1438</v>
      </c>
      <c r="E1202" s="261"/>
    </row>
    <row r="1203" spans="1:5" ht="12.75" customHeight="1">
      <c r="A1203" s="282"/>
      <c r="B1203" s="280"/>
      <c r="C1203" s="274" t="s">
        <v>1437</v>
      </c>
      <c r="D1203" s="273" t="s">
        <v>1436</v>
      </c>
      <c r="E1203" s="261"/>
    </row>
    <row r="1204" spans="1:5" ht="12.75" customHeight="1">
      <c r="A1204" s="497"/>
      <c r="B1204" s="270"/>
      <c r="C1204" s="274" t="s">
        <v>1435</v>
      </c>
      <c r="D1204" s="273" t="s">
        <v>1434</v>
      </c>
      <c r="E1204" s="261"/>
    </row>
    <row r="1205" spans="1:5" ht="12.75" customHeight="1">
      <c r="A1205" s="282"/>
      <c r="B1205" s="276"/>
      <c r="C1205" s="268" t="s">
        <v>1433</v>
      </c>
      <c r="D1205" s="273" t="s">
        <v>1432</v>
      </c>
      <c r="E1205" s="261"/>
    </row>
    <row r="1206" spans="1:5" ht="12.75" customHeight="1">
      <c r="A1206" s="282"/>
      <c r="B1206" s="276"/>
      <c r="C1206" s="268" t="s">
        <v>1431</v>
      </c>
      <c r="D1206" s="273" t="s">
        <v>1430</v>
      </c>
      <c r="E1206" s="261"/>
    </row>
    <row r="1207" spans="1:5" ht="12.75" customHeight="1">
      <c r="A1207" s="282"/>
      <c r="B1207" s="276"/>
      <c r="C1207" s="279"/>
      <c r="D1207" s="278"/>
      <c r="E1207" s="261"/>
    </row>
    <row r="1208" spans="1:5" ht="12.75" customHeight="1">
      <c r="A1208" s="497"/>
      <c r="B1208" s="269" t="s">
        <v>1429</v>
      </c>
      <c r="C1208" s="268"/>
      <c r="D1208" s="267" t="s">
        <v>1427</v>
      </c>
      <c r="E1208" s="261"/>
    </row>
    <row r="1209" spans="1:5" ht="12.75" customHeight="1">
      <c r="A1209" s="497"/>
      <c r="B1209" s="270"/>
      <c r="C1209" s="274" t="s">
        <v>1428</v>
      </c>
      <c r="D1209" s="273" t="s">
        <v>1427</v>
      </c>
      <c r="E1209" s="261"/>
    </row>
    <row r="1210" spans="1:5" ht="12.75" customHeight="1">
      <c r="A1210" s="282"/>
      <c r="B1210" s="280"/>
      <c r="C1210" s="274" t="s">
        <v>1426</v>
      </c>
      <c r="D1210" s="273" t="s">
        <v>1425</v>
      </c>
      <c r="E1210" s="261"/>
    </row>
    <row r="1211" spans="1:5" ht="12.75" customHeight="1">
      <c r="A1211" s="282"/>
      <c r="B1211" s="280"/>
      <c r="C1211" s="274" t="s">
        <v>1424</v>
      </c>
      <c r="D1211" s="273" t="s">
        <v>1423</v>
      </c>
      <c r="E1211" s="261"/>
    </row>
    <row r="1212" spans="1:5" ht="12.75" customHeight="1">
      <c r="A1212" s="497"/>
      <c r="B1212" s="270"/>
      <c r="C1212" s="269"/>
      <c r="D1212" s="267"/>
      <c r="E1212" s="261"/>
    </row>
    <row r="1213" spans="1:5">
      <c r="A1213" s="272">
        <v>72</v>
      </c>
      <c r="B1213" s="270"/>
      <c r="C1213" s="268"/>
      <c r="D1213" s="267" t="s">
        <v>1422</v>
      </c>
      <c r="E1213" s="261"/>
    </row>
    <row r="1214" spans="1:5">
      <c r="A1214" s="497"/>
      <c r="B1214" s="270"/>
      <c r="C1214" s="269"/>
      <c r="D1214" s="267"/>
      <c r="E1214" s="261"/>
    </row>
    <row r="1215" spans="1:5" ht="12.75" customHeight="1">
      <c r="A1215" s="497"/>
      <c r="B1215" s="269" t="s">
        <v>1421</v>
      </c>
      <c r="C1215" s="268"/>
      <c r="D1215" s="267" t="s">
        <v>1420</v>
      </c>
      <c r="E1215" s="261"/>
    </row>
    <row r="1216" spans="1:5" ht="12.75" customHeight="1">
      <c r="A1216" s="497"/>
      <c r="B1216" s="270"/>
      <c r="C1216" s="274" t="s">
        <v>1419</v>
      </c>
      <c r="D1216" s="273" t="s">
        <v>1418</v>
      </c>
      <c r="E1216" s="261"/>
    </row>
    <row r="1217" spans="1:5" ht="12.75" customHeight="1">
      <c r="A1217" s="497"/>
      <c r="B1217" s="270"/>
      <c r="C1217" s="274" t="s">
        <v>1417</v>
      </c>
      <c r="D1217" s="273" t="s">
        <v>1416</v>
      </c>
      <c r="E1217" s="261"/>
    </row>
    <row r="1218" spans="1:5" ht="12.75" customHeight="1">
      <c r="A1218" s="282"/>
      <c r="B1218" s="280"/>
      <c r="C1218" s="274" t="s">
        <v>1415</v>
      </c>
      <c r="D1218" s="273" t="s">
        <v>1414</v>
      </c>
      <c r="E1218" s="261"/>
    </row>
    <row r="1219" spans="1:5" ht="12.75" customHeight="1">
      <c r="A1219" s="282"/>
      <c r="B1219" s="280"/>
      <c r="C1219" s="274" t="s">
        <v>1413</v>
      </c>
      <c r="D1219" s="273" t="s">
        <v>1412</v>
      </c>
      <c r="E1219" s="261"/>
    </row>
    <row r="1220" spans="1:5" ht="12.75" customHeight="1">
      <c r="A1220" s="282"/>
      <c r="B1220" s="280"/>
      <c r="C1220" s="274" t="s">
        <v>1411</v>
      </c>
      <c r="D1220" s="273" t="s">
        <v>1410</v>
      </c>
      <c r="E1220" s="261"/>
    </row>
    <row r="1221" spans="1:5">
      <c r="A1221" s="497"/>
      <c r="B1221" s="270"/>
      <c r="C1221" s="269"/>
      <c r="D1221" s="267"/>
      <c r="E1221" s="261"/>
    </row>
    <row r="1222" spans="1:5">
      <c r="A1222" s="497"/>
      <c r="B1222" s="269" t="s">
        <v>1409</v>
      </c>
      <c r="C1222" s="268"/>
      <c r="D1222" s="267" t="s">
        <v>1407</v>
      </c>
      <c r="E1222" s="261"/>
    </row>
    <row r="1223" spans="1:5">
      <c r="A1223" s="497"/>
      <c r="B1223" s="270"/>
      <c r="C1223" s="274" t="s">
        <v>1408</v>
      </c>
      <c r="D1223" s="273" t="s">
        <v>1407</v>
      </c>
      <c r="E1223" s="261"/>
    </row>
    <row r="1224" spans="1:5">
      <c r="A1224" s="497"/>
      <c r="B1224" s="270"/>
      <c r="C1224" s="269"/>
      <c r="D1224" s="267"/>
      <c r="E1224" s="261"/>
    </row>
    <row r="1225" spans="1:5">
      <c r="A1225" s="272">
        <v>73</v>
      </c>
      <c r="B1225" s="270"/>
      <c r="C1225" s="268"/>
      <c r="D1225" s="267" t="s">
        <v>1406</v>
      </c>
      <c r="E1225" s="261"/>
    </row>
    <row r="1226" spans="1:5">
      <c r="A1226" s="497"/>
      <c r="B1226" s="270"/>
      <c r="C1226" s="269"/>
      <c r="D1226" s="267"/>
      <c r="E1226" s="261"/>
    </row>
    <row r="1227" spans="1:5">
      <c r="A1227" s="497"/>
      <c r="B1227" s="269" t="s">
        <v>1405</v>
      </c>
      <c r="C1227" s="268"/>
      <c r="D1227" s="267" t="s">
        <v>1404</v>
      </c>
      <c r="E1227" s="261"/>
    </row>
    <row r="1228" spans="1:5">
      <c r="A1228" s="497"/>
      <c r="B1228" s="270"/>
      <c r="C1228" s="274" t="s">
        <v>1403</v>
      </c>
      <c r="D1228" s="273" t="s">
        <v>1402</v>
      </c>
      <c r="E1228" s="261"/>
    </row>
    <row r="1229" spans="1:5">
      <c r="A1229" s="497"/>
      <c r="B1229" s="270"/>
      <c r="C1229" s="274" t="s">
        <v>1401</v>
      </c>
      <c r="D1229" s="273" t="s">
        <v>1400</v>
      </c>
      <c r="E1229" s="261"/>
    </row>
    <row r="1230" spans="1:5">
      <c r="A1230" s="497"/>
      <c r="B1230" s="270"/>
      <c r="C1230" s="269"/>
      <c r="D1230" s="267"/>
      <c r="E1230" s="261"/>
    </row>
    <row r="1231" spans="1:5">
      <c r="A1231" s="497"/>
      <c r="B1231" s="269" t="s">
        <v>1399</v>
      </c>
      <c r="C1231" s="268"/>
      <c r="D1231" s="267" t="s">
        <v>1397</v>
      </c>
      <c r="E1231" s="261"/>
    </row>
    <row r="1232" spans="1:5">
      <c r="A1232" s="497"/>
      <c r="B1232" s="270"/>
      <c r="C1232" s="274" t="s">
        <v>1398</v>
      </c>
      <c r="D1232" s="273" t="s">
        <v>1397</v>
      </c>
      <c r="E1232" s="261"/>
    </row>
    <row r="1233" spans="1:5">
      <c r="A1233" s="497"/>
      <c r="B1233" s="270"/>
      <c r="C1233" s="269"/>
      <c r="D1233" s="267"/>
      <c r="E1233" s="261"/>
    </row>
    <row r="1234" spans="1:5">
      <c r="A1234" s="272">
        <v>74</v>
      </c>
      <c r="B1234" s="270"/>
      <c r="C1234" s="268"/>
      <c r="D1234" s="267" t="s">
        <v>1396</v>
      </c>
      <c r="E1234" s="261"/>
    </row>
    <row r="1235" spans="1:5">
      <c r="A1235" s="497"/>
      <c r="B1235" s="270"/>
      <c r="C1235" s="269"/>
      <c r="D1235" s="267"/>
      <c r="E1235" s="261"/>
    </row>
    <row r="1236" spans="1:5">
      <c r="A1236" s="497"/>
      <c r="B1236" s="269" t="s">
        <v>1395</v>
      </c>
      <c r="C1236" s="268"/>
      <c r="D1236" s="267" t="s">
        <v>1393</v>
      </c>
      <c r="E1236" s="261"/>
    </row>
    <row r="1237" spans="1:5">
      <c r="A1237" s="497"/>
      <c r="B1237" s="270"/>
      <c r="C1237" s="274" t="s">
        <v>1394</v>
      </c>
      <c r="D1237" s="273" t="s">
        <v>1393</v>
      </c>
      <c r="E1237" s="261"/>
    </row>
    <row r="1238" spans="1:5">
      <c r="A1238" s="497"/>
      <c r="B1238" s="270"/>
      <c r="C1238" s="269"/>
      <c r="D1238" s="267"/>
      <c r="E1238" s="261"/>
    </row>
    <row r="1239" spans="1:5">
      <c r="A1239" s="497"/>
      <c r="B1239" s="269" t="s">
        <v>1392</v>
      </c>
      <c r="C1239" s="268"/>
      <c r="D1239" s="267" t="s">
        <v>1390</v>
      </c>
      <c r="E1239" s="261"/>
    </row>
    <row r="1240" spans="1:5">
      <c r="A1240" s="497"/>
      <c r="B1240" s="270"/>
      <c r="C1240" s="274" t="s">
        <v>1391</v>
      </c>
      <c r="D1240" s="273" t="s">
        <v>1390</v>
      </c>
      <c r="E1240" s="261"/>
    </row>
    <row r="1241" spans="1:5">
      <c r="A1241" s="497"/>
      <c r="B1241" s="270"/>
      <c r="C1241" s="274"/>
      <c r="D1241" s="273"/>
      <c r="E1241" s="261"/>
    </row>
    <row r="1242" spans="1:5">
      <c r="A1242" s="497"/>
      <c r="B1242" s="269" t="s">
        <v>1389</v>
      </c>
      <c r="C1242" s="268"/>
      <c r="D1242" s="267" t="s">
        <v>1387</v>
      </c>
      <c r="E1242" s="261"/>
    </row>
    <row r="1243" spans="1:5">
      <c r="A1243" s="497"/>
      <c r="B1243" s="270"/>
      <c r="C1243" s="274" t="s">
        <v>1388</v>
      </c>
      <c r="D1243" s="273" t="s">
        <v>1387</v>
      </c>
      <c r="E1243" s="261"/>
    </row>
    <row r="1244" spans="1:5">
      <c r="A1244" s="497"/>
      <c r="B1244" s="270"/>
      <c r="C1244" s="269"/>
      <c r="D1244" s="267"/>
      <c r="E1244" s="261"/>
    </row>
    <row r="1245" spans="1:5" s="289" customFormat="1" ht="12.75" customHeight="1">
      <c r="A1245" s="296"/>
      <c r="B1245" s="298" t="s">
        <v>1386</v>
      </c>
      <c r="C1245" s="295"/>
      <c r="D1245" s="297" t="s">
        <v>1384</v>
      </c>
      <c r="E1245" s="290"/>
    </row>
    <row r="1246" spans="1:5" s="289" customFormat="1" ht="12.75" customHeight="1">
      <c r="A1246" s="296"/>
      <c r="B1246" s="295"/>
      <c r="C1246" s="292" t="s">
        <v>1385</v>
      </c>
      <c r="D1246" s="291" t="s">
        <v>1384</v>
      </c>
      <c r="E1246" s="290"/>
    </row>
    <row r="1247" spans="1:5" s="289" customFormat="1" ht="12.75" customHeight="1">
      <c r="A1247" s="294"/>
      <c r="B1247" s="293"/>
      <c r="C1247" s="292" t="s">
        <v>1383</v>
      </c>
      <c r="D1247" s="291" t="s">
        <v>1382</v>
      </c>
      <c r="E1247" s="290"/>
    </row>
    <row r="1248" spans="1:5" s="289" customFormat="1" ht="12.75" customHeight="1">
      <c r="A1248" s="294"/>
      <c r="B1248" s="293"/>
      <c r="C1248" s="292" t="s">
        <v>1381</v>
      </c>
      <c r="D1248" s="291" t="s">
        <v>1380</v>
      </c>
      <c r="E1248" s="290"/>
    </row>
    <row r="1249" spans="1:5" s="289" customFormat="1" ht="12.75" customHeight="1">
      <c r="A1249" s="294"/>
      <c r="B1249" s="293"/>
      <c r="C1249" s="292" t="s">
        <v>1379</v>
      </c>
      <c r="D1249" s="291" t="s">
        <v>1378</v>
      </c>
      <c r="E1249" s="290"/>
    </row>
    <row r="1250" spans="1:5" ht="12.75" customHeight="1">
      <c r="A1250" s="497"/>
      <c r="B1250" s="270"/>
      <c r="C1250" s="269"/>
      <c r="D1250" s="267"/>
      <c r="E1250" s="261"/>
    </row>
    <row r="1251" spans="1:5">
      <c r="A1251" s="272">
        <v>75</v>
      </c>
      <c r="B1251" s="270"/>
      <c r="C1251" s="268"/>
      <c r="D1251" s="267" t="s">
        <v>1375</v>
      </c>
      <c r="E1251" s="261"/>
    </row>
    <row r="1252" spans="1:5">
      <c r="A1252" s="497"/>
      <c r="B1252" s="270"/>
      <c r="C1252" s="269"/>
      <c r="D1252" s="267"/>
      <c r="E1252" s="261"/>
    </row>
    <row r="1253" spans="1:5">
      <c r="A1253" s="497"/>
      <c r="B1253" s="269" t="s">
        <v>1377</v>
      </c>
      <c r="C1253" s="268"/>
      <c r="D1253" s="267" t="s">
        <v>1375</v>
      </c>
      <c r="E1253" s="261"/>
    </row>
    <row r="1254" spans="1:5">
      <c r="A1254" s="497"/>
      <c r="B1254" s="270"/>
      <c r="C1254" s="274" t="s">
        <v>1376</v>
      </c>
      <c r="D1254" s="273" t="s">
        <v>1375</v>
      </c>
      <c r="E1254" s="261"/>
    </row>
    <row r="1255" spans="1:5">
      <c r="A1255" s="497"/>
      <c r="B1255" s="270"/>
      <c r="C1255" s="269"/>
      <c r="D1255" s="267"/>
      <c r="E1255" s="261"/>
    </row>
    <row r="1256" spans="1:5">
      <c r="A1256" s="497"/>
      <c r="B1256" s="270"/>
      <c r="C1256" s="269"/>
      <c r="D1256" s="267"/>
      <c r="E1256" s="261"/>
    </row>
    <row r="1257" spans="1:5">
      <c r="A1257" s="497"/>
      <c r="B1257" s="270"/>
      <c r="C1257" s="269"/>
      <c r="D1257" s="267" t="s">
        <v>303</v>
      </c>
      <c r="E1257" s="261"/>
    </row>
    <row r="1258" spans="1:5">
      <c r="A1258" s="497"/>
      <c r="B1258" s="270"/>
      <c r="C1258" s="274"/>
      <c r="D1258" s="273"/>
      <c r="E1258" s="261"/>
    </row>
    <row r="1259" spans="1:5">
      <c r="A1259" s="272">
        <v>77</v>
      </c>
      <c r="B1259" s="270"/>
      <c r="C1259" s="268"/>
      <c r="D1259" s="267" t="s">
        <v>1374</v>
      </c>
      <c r="E1259" s="261"/>
    </row>
    <row r="1260" spans="1:5">
      <c r="A1260" s="497"/>
      <c r="B1260" s="270"/>
      <c r="C1260" s="269"/>
      <c r="D1260" s="267"/>
      <c r="E1260" s="261"/>
    </row>
    <row r="1261" spans="1:5">
      <c r="A1261" s="497"/>
      <c r="B1261" s="270" t="s">
        <v>1373</v>
      </c>
      <c r="C1261" s="268"/>
      <c r="D1261" s="267" t="s">
        <v>1372</v>
      </c>
      <c r="E1261" s="261"/>
    </row>
    <row r="1262" spans="1:5" ht="15">
      <c r="A1262" s="497"/>
      <c r="B1262" s="276"/>
      <c r="C1262" s="274" t="s">
        <v>1371</v>
      </c>
      <c r="D1262" s="273" t="s">
        <v>1370</v>
      </c>
      <c r="E1262" s="261"/>
    </row>
    <row r="1263" spans="1:5">
      <c r="A1263" s="497"/>
      <c r="B1263" s="270"/>
      <c r="C1263" s="274" t="s">
        <v>1369</v>
      </c>
      <c r="D1263" s="273" t="s">
        <v>1368</v>
      </c>
      <c r="E1263" s="261"/>
    </row>
    <row r="1264" spans="1:5">
      <c r="A1264" s="497"/>
      <c r="B1264" s="270"/>
      <c r="C1264" s="274"/>
      <c r="D1264" s="273"/>
      <c r="E1264" s="261"/>
    </row>
    <row r="1265" spans="1:5">
      <c r="A1265" s="497"/>
      <c r="B1265" s="269" t="s">
        <v>1367</v>
      </c>
      <c r="C1265" s="268"/>
      <c r="D1265" s="267" t="s">
        <v>1366</v>
      </c>
      <c r="E1265" s="261"/>
    </row>
    <row r="1266" spans="1:5">
      <c r="A1266" s="497"/>
      <c r="B1266" s="270"/>
      <c r="C1266" s="274" t="s">
        <v>1365</v>
      </c>
      <c r="D1266" s="273" t="s">
        <v>1364</v>
      </c>
      <c r="E1266" s="261"/>
    </row>
    <row r="1267" spans="1:5">
      <c r="A1267" s="497"/>
      <c r="B1267" s="270"/>
      <c r="C1267" s="274" t="s">
        <v>1363</v>
      </c>
      <c r="D1267" s="273" t="s">
        <v>1362</v>
      </c>
      <c r="E1267" s="261"/>
    </row>
    <row r="1268" spans="1:5">
      <c r="A1268" s="497"/>
      <c r="B1268" s="270"/>
      <c r="C1268" s="274" t="s">
        <v>1361</v>
      </c>
      <c r="D1268" s="273" t="s">
        <v>1360</v>
      </c>
      <c r="E1268" s="261"/>
    </row>
    <row r="1269" spans="1:5">
      <c r="A1269" s="497"/>
      <c r="B1269" s="270"/>
      <c r="C1269" s="269"/>
      <c r="D1269" s="267"/>
      <c r="E1269" s="261"/>
    </row>
    <row r="1270" spans="1:5">
      <c r="A1270" s="497"/>
      <c r="B1270" s="269" t="s">
        <v>1359</v>
      </c>
      <c r="C1270" s="268"/>
      <c r="D1270" s="267" t="s">
        <v>1358</v>
      </c>
      <c r="E1270" s="261"/>
    </row>
    <row r="1271" spans="1:5">
      <c r="A1271" s="497"/>
      <c r="B1271" s="270"/>
      <c r="C1271" s="274" t="s">
        <v>1357</v>
      </c>
      <c r="D1271" s="273" t="s">
        <v>1356</v>
      </c>
      <c r="E1271" s="261"/>
    </row>
    <row r="1272" spans="1:5">
      <c r="A1272" s="497"/>
      <c r="B1272" s="270"/>
      <c r="C1272" s="274" t="s">
        <v>1355</v>
      </c>
      <c r="D1272" s="273" t="s">
        <v>1354</v>
      </c>
      <c r="E1272" s="261"/>
    </row>
    <row r="1273" spans="1:5">
      <c r="A1273" s="497"/>
      <c r="B1273" s="270"/>
      <c r="C1273" s="274" t="s">
        <v>1353</v>
      </c>
      <c r="D1273" s="273" t="s">
        <v>1352</v>
      </c>
      <c r="E1273" s="261"/>
    </row>
    <row r="1274" spans="1:5">
      <c r="A1274" s="497"/>
      <c r="B1274" s="270"/>
      <c r="C1274" s="274" t="s">
        <v>1351</v>
      </c>
      <c r="D1274" s="273" t="s">
        <v>1350</v>
      </c>
      <c r="E1274" s="261"/>
    </row>
    <row r="1275" spans="1:5">
      <c r="A1275" s="497"/>
      <c r="B1275" s="270"/>
      <c r="C1275" s="274" t="s">
        <v>1349</v>
      </c>
      <c r="D1275" s="273" t="s">
        <v>1348</v>
      </c>
      <c r="E1275" s="261"/>
    </row>
    <row r="1276" spans="1:5">
      <c r="A1276" s="497"/>
      <c r="B1276" s="270"/>
      <c r="C1276" s="274" t="s">
        <v>1347</v>
      </c>
      <c r="D1276" s="273" t="s">
        <v>1346</v>
      </c>
      <c r="E1276" s="261"/>
    </row>
    <row r="1277" spans="1:5">
      <c r="A1277" s="497"/>
      <c r="B1277" s="270"/>
      <c r="C1277" s="269"/>
      <c r="D1277" s="267"/>
      <c r="E1277" s="261"/>
    </row>
    <row r="1278" spans="1:5" ht="25.5">
      <c r="A1278" s="497"/>
      <c r="B1278" s="269" t="s">
        <v>1345</v>
      </c>
      <c r="C1278" s="268"/>
      <c r="D1278" s="267" t="s">
        <v>1343</v>
      </c>
      <c r="E1278" s="261"/>
    </row>
    <row r="1279" spans="1:5" ht="25.5">
      <c r="A1279" s="497"/>
      <c r="B1279" s="270"/>
      <c r="C1279" s="274" t="s">
        <v>1344</v>
      </c>
      <c r="D1279" s="277" t="s">
        <v>1343</v>
      </c>
      <c r="E1279" s="261"/>
    </row>
    <row r="1280" spans="1:5">
      <c r="A1280" s="497"/>
      <c r="B1280" s="270"/>
      <c r="C1280" s="269"/>
      <c r="D1280" s="267"/>
      <c r="E1280" s="261"/>
    </row>
    <row r="1281" spans="1:5">
      <c r="A1281" s="272">
        <v>78</v>
      </c>
      <c r="B1281" s="270"/>
      <c r="C1281" s="268"/>
      <c r="D1281" s="267" t="s">
        <v>1342</v>
      </c>
      <c r="E1281" s="261"/>
    </row>
    <row r="1282" spans="1:5">
      <c r="A1282" s="497"/>
      <c r="B1282" s="270"/>
      <c r="C1282" s="269"/>
      <c r="D1282" s="267"/>
      <c r="E1282" s="261"/>
    </row>
    <row r="1283" spans="1:5">
      <c r="A1283" s="497"/>
      <c r="B1283" s="269" t="s">
        <v>1341</v>
      </c>
      <c r="C1283" s="268"/>
      <c r="D1283" s="267" t="s">
        <v>1339</v>
      </c>
      <c r="E1283" s="261"/>
    </row>
    <row r="1284" spans="1:5">
      <c r="A1284" s="497"/>
      <c r="B1284" s="270"/>
      <c r="C1284" s="274" t="s">
        <v>1340</v>
      </c>
      <c r="D1284" s="273" t="s">
        <v>1339</v>
      </c>
      <c r="E1284" s="261"/>
    </row>
    <row r="1285" spans="1:5">
      <c r="A1285" s="497"/>
      <c r="B1285" s="270"/>
      <c r="C1285" s="269"/>
      <c r="D1285" s="267"/>
      <c r="E1285" s="261"/>
    </row>
    <row r="1286" spans="1:5">
      <c r="A1286" s="497"/>
      <c r="B1286" s="288" t="s">
        <v>1338</v>
      </c>
      <c r="C1286" s="268"/>
      <c r="D1286" s="267" t="s">
        <v>1336</v>
      </c>
      <c r="E1286" s="261"/>
    </row>
    <row r="1287" spans="1:5" ht="15">
      <c r="A1287" s="497"/>
      <c r="B1287" s="276"/>
      <c r="C1287" s="274" t="s">
        <v>1337</v>
      </c>
      <c r="D1287" s="273" t="s">
        <v>1336</v>
      </c>
      <c r="E1287" s="261"/>
    </row>
    <row r="1288" spans="1:5">
      <c r="A1288" s="497"/>
      <c r="B1288" s="270"/>
      <c r="C1288" s="269"/>
      <c r="D1288" s="267"/>
      <c r="E1288" s="261"/>
    </row>
    <row r="1289" spans="1:5">
      <c r="A1289" s="497"/>
      <c r="B1289" s="269" t="s">
        <v>1335</v>
      </c>
      <c r="C1289" s="268"/>
      <c r="D1289" s="267" t="s">
        <v>1334</v>
      </c>
      <c r="E1289" s="261"/>
    </row>
    <row r="1290" spans="1:5">
      <c r="A1290" s="497"/>
      <c r="B1290" s="270"/>
      <c r="C1290" s="274" t="s">
        <v>1333</v>
      </c>
      <c r="D1290" s="277" t="s">
        <v>1332</v>
      </c>
      <c r="E1290" s="261"/>
    </row>
    <row r="1291" spans="1:5">
      <c r="A1291" s="497"/>
      <c r="B1291" s="270"/>
      <c r="C1291" s="269"/>
      <c r="D1291" s="267"/>
      <c r="E1291" s="261"/>
    </row>
    <row r="1292" spans="1:5">
      <c r="A1292" s="272">
        <v>79</v>
      </c>
      <c r="B1292" s="270"/>
      <c r="C1292" s="268"/>
      <c r="D1292" s="267" t="s">
        <v>1331</v>
      </c>
      <c r="E1292" s="261"/>
    </row>
    <row r="1293" spans="1:5">
      <c r="A1293" s="497"/>
      <c r="B1293" s="270"/>
      <c r="C1293" s="269"/>
      <c r="D1293" s="267"/>
      <c r="E1293" s="261"/>
    </row>
    <row r="1294" spans="1:5">
      <c r="A1294" s="497"/>
      <c r="B1294" s="269" t="s">
        <v>1330</v>
      </c>
      <c r="C1294" s="268"/>
      <c r="D1294" s="267" t="s">
        <v>1329</v>
      </c>
      <c r="E1294" s="261"/>
    </row>
    <row r="1295" spans="1:5">
      <c r="A1295" s="497"/>
      <c r="B1295" s="270"/>
      <c r="C1295" s="274" t="s">
        <v>1328</v>
      </c>
      <c r="D1295" s="273" t="s">
        <v>1327</v>
      </c>
      <c r="E1295" s="261"/>
    </row>
    <row r="1296" spans="1:5">
      <c r="A1296" s="497"/>
      <c r="B1296" s="270"/>
      <c r="C1296" s="274" t="s">
        <v>1326</v>
      </c>
      <c r="D1296" s="273" t="s">
        <v>1325</v>
      </c>
      <c r="E1296" s="261"/>
    </row>
    <row r="1297" spans="1:5">
      <c r="A1297" s="497"/>
      <c r="B1297" s="270"/>
      <c r="C1297" s="269"/>
      <c r="D1297" s="267"/>
      <c r="E1297" s="261"/>
    </row>
    <row r="1298" spans="1:5">
      <c r="A1298" s="497"/>
      <c r="B1298" s="269" t="s">
        <v>1324</v>
      </c>
      <c r="C1298" s="268"/>
      <c r="D1298" s="267" t="s">
        <v>1322</v>
      </c>
      <c r="E1298" s="261"/>
    </row>
    <row r="1299" spans="1:5">
      <c r="A1299" s="497"/>
      <c r="B1299" s="270"/>
      <c r="C1299" s="274" t="s">
        <v>1323</v>
      </c>
      <c r="D1299" s="277" t="s">
        <v>1322</v>
      </c>
      <c r="E1299" s="261"/>
    </row>
    <row r="1300" spans="1:5" ht="15">
      <c r="A1300" s="282"/>
      <c r="B1300" s="280"/>
      <c r="C1300" s="285" t="s">
        <v>1321</v>
      </c>
      <c r="D1300" s="273" t="s">
        <v>1320</v>
      </c>
      <c r="E1300" s="261"/>
    </row>
    <row r="1301" spans="1:5" ht="15">
      <c r="A1301" s="282"/>
      <c r="B1301" s="280"/>
      <c r="C1301" s="274" t="s">
        <v>1319</v>
      </c>
      <c r="D1301" s="273" t="s">
        <v>1318</v>
      </c>
      <c r="E1301" s="261"/>
    </row>
    <row r="1302" spans="1:5">
      <c r="A1302" s="497"/>
      <c r="B1302" s="270"/>
      <c r="C1302" s="269"/>
      <c r="D1302" s="267"/>
      <c r="E1302" s="261"/>
    </row>
    <row r="1303" spans="1:5">
      <c r="A1303" s="272">
        <v>80</v>
      </c>
      <c r="B1303" s="270"/>
      <c r="C1303" s="268"/>
      <c r="D1303" s="267" t="s">
        <v>1317</v>
      </c>
      <c r="E1303" s="261"/>
    </row>
    <row r="1304" spans="1:5">
      <c r="A1304" s="497"/>
      <c r="B1304" s="270"/>
      <c r="C1304" s="269"/>
      <c r="D1304" s="267"/>
      <c r="E1304" s="261"/>
    </row>
    <row r="1305" spans="1:5">
      <c r="A1305" s="497"/>
      <c r="B1305" s="269" t="s">
        <v>1316</v>
      </c>
      <c r="C1305" s="268"/>
      <c r="D1305" s="267" t="s">
        <v>1314</v>
      </c>
      <c r="E1305" s="261"/>
    </row>
    <row r="1306" spans="1:5">
      <c r="A1306" s="497"/>
      <c r="B1306" s="270"/>
      <c r="C1306" s="274" t="s">
        <v>1315</v>
      </c>
      <c r="D1306" s="273" t="s">
        <v>1314</v>
      </c>
      <c r="E1306" s="261"/>
    </row>
    <row r="1307" spans="1:5">
      <c r="A1307" s="497"/>
      <c r="B1307" s="270"/>
      <c r="C1307" s="269"/>
      <c r="D1307" s="267"/>
      <c r="E1307" s="261"/>
    </row>
    <row r="1308" spans="1:5">
      <c r="A1308" s="497"/>
      <c r="B1308" s="269" t="s">
        <v>1313</v>
      </c>
      <c r="C1308" s="268"/>
      <c r="D1308" s="267" t="s">
        <v>1311</v>
      </c>
      <c r="E1308" s="261"/>
    </row>
    <row r="1309" spans="1:5">
      <c r="A1309" s="497"/>
      <c r="B1309" s="270"/>
      <c r="C1309" s="274" t="s">
        <v>1312</v>
      </c>
      <c r="D1309" s="277" t="s">
        <v>1311</v>
      </c>
      <c r="E1309" s="261"/>
    </row>
    <row r="1310" spans="1:5">
      <c r="A1310" s="497"/>
      <c r="B1310" s="270"/>
      <c r="C1310" s="269"/>
      <c r="D1310" s="267"/>
      <c r="E1310" s="261"/>
    </row>
    <row r="1311" spans="1:5">
      <c r="A1311" s="497"/>
      <c r="B1311" s="269" t="s">
        <v>1310</v>
      </c>
      <c r="C1311" s="268"/>
      <c r="D1311" s="284" t="s">
        <v>1309</v>
      </c>
      <c r="E1311" s="261"/>
    </row>
    <row r="1312" spans="1:5">
      <c r="A1312" s="497"/>
      <c r="B1312" s="270"/>
      <c r="C1312" s="274" t="s">
        <v>1308</v>
      </c>
      <c r="D1312" s="273" t="s">
        <v>1307</v>
      </c>
      <c r="E1312" s="261"/>
    </row>
    <row r="1313" spans="1:5">
      <c r="A1313" s="497"/>
      <c r="B1313" s="270"/>
      <c r="C1313" s="269"/>
      <c r="D1313" s="267"/>
      <c r="E1313" s="261"/>
    </row>
    <row r="1314" spans="1:5">
      <c r="A1314" s="272">
        <v>81</v>
      </c>
      <c r="B1314" s="270"/>
      <c r="C1314" s="268"/>
      <c r="D1314" s="267" t="s">
        <v>1306</v>
      </c>
      <c r="E1314" s="261"/>
    </row>
    <row r="1315" spans="1:5">
      <c r="A1315" s="497"/>
      <c r="B1315" s="270"/>
      <c r="C1315" s="269"/>
      <c r="D1315" s="267"/>
      <c r="E1315" s="261"/>
    </row>
    <row r="1316" spans="1:5">
      <c r="A1316" s="497"/>
      <c r="B1316" s="269" t="s">
        <v>1305</v>
      </c>
      <c r="C1316" s="268"/>
      <c r="D1316" s="267" t="s">
        <v>1303</v>
      </c>
      <c r="E1316" s="261"/>
    </row>
    <row r="1317" spans="1:5">
      <c r="A1317" s="497"/>
      <c r="B1317" s="270"/>
      <c r="C1317" s="274" t="s">
        <v>1304</v>
      </c>
      <c r="D1317" s="273" t="s">
        <v>1303</v>
      </c>
      <c r="E1317" s="261"/>
    </row>
    <row r="1318" spans="1:5">
      <c r="A1318" s="497"/>
      <c r="B1318" s="270"/>
      <c r="C1318" s="269"/>
      <c r="D1318" s="267"/>
      <c r="E1318" s="261"/>
    </row>
    <row r="1319" spans="1:5">
      <c r="A1319" s="497"/>
      <c r="B1319" s="269" t="s">
        <v>1302</v>
      </c>
      <c r="C1319" s="268"/>
      <c r="D1319" s="267" t="s">
        <v>1301</v>
      </c>
      <c r="E1319" s="261"/>
    </row>
    <row r="1320" spans="1:5">
      <c r="A1320" s="497"/>
      <c r="B1320" s="270"/>
      <c r="C1320" s="274" t="s">
        <v>1300</v>
      </c>
      <c r="D1320" s="273" t="s">
        <v>1299</v>
      </c>
      <c r="E1320" s="261"/>
    </row>
    <row r="1321" spans="1:5">
      <c r="A1321" s="497"/>
      <c r="B1321" s="270"/>
      <c r="C1321" s="274" t="s">
        <v>1298</v>
      </c>
      <c r="D1321" s="273" t="s">
        <v>1297</v>
      </c>
      <c r="E1321" s="261"/>
    </row>
    <row r="1322" spans="1:5">
      <c r="A1322" s="497"/>
      <c r="B1322" s="270"/>
      <c r="C1322" s="274" t="s">
        <v>1296</v>
      </c>
      <c r="D1322" s="273" t="s">
        <v>1295</v>
      </c>
      <c r="E1322" s="261"/>
    </row>
    <row r="1323" spans="1:5">
      <c r="A1323" s="497"/>
      <c r="B1323" s="270"/>
      <c r="C1323" s="269"/>
      <c r="D1323" s="267"/>
      <c r="E1323" s="261"/>
    </row>
    <row r="1324" spans="1:5">
      <c r="A1324" s="497"/>
      <c r="B1324" s="269" t="s">
        <v>1294</v>
      </c>
      <c r="C1324" s="268"/>
      <c r="D1324" s="267" t="s">
        <v>1293</v>
      </c>
      <c r="E1324" s="261"/>
    </row>
    <row r="1325" spans="1:5">
      <c r="A1325" s="497"/>
      <c r="B1325" s="270"/>
      <c r="C1325" s="274" t="s">
        <v>1292</v>
      </c>
      <c r="D1325" s="277" t="s">
        <v>1291</v>
      </c>
      <c r="E1325" s="261"/>
    </row>
    <row r="1326" spans="1:5">
      <c r="A1326" s="497"/>
      <c r="B1326" s="270"/>
      <c r="C1326" s="269"/>
      <c r="D1326" s="267"/>
      <c r="E1326" s="261"/>
    </row>
    <row r="1327" spans="1:5">
      <c r="A1327" s="272">
        <v>82</v>
      </c>
      <c r="B1327" s="270"/>
      <c r="C1327" s="268"/>
      <c r="D1327" s="267" t="s">
        <v>1290</v>
      </c>
      <c r="E1327" s="261"/>
    </row>
    <row r="1328" spans="1:5" ht="12.75" customHeight="1">
      <c r="A1328" s="497"/>
      <c r="B1328" s="270"/>
      <c r="C1328" s="269"/>
      <c r="D1328" s="267"/>
      <c r="E1328" s="261"/>
    </row>
    <row r="1329" spans="1:5" ht="12.75" customHeight="1">
      <c r="A1329" s="497"/>
      <c r="B1329" s="269" t="s">
        <v>1289</v>
      </c>
      <c r="C1329" s="268"/>
      <c r="D1329" s="267" t="s">
        <v>1288</v>
      </c>
      <c r="E1329" s="261"/>
    </row>
    <row r="1330" spans="1:5">
      <c r="A1330" s="497"/>
      <c r="B1330" s="270"/>
      <c r="C1330" s="274" t="s">
        <v>1287</v>
      </c>
      <c r="D1330" s="273" t="s">
        <v>1286</v>
      </c>
      <c r="E1330" s="261"/>
    </row>
    <row r="1331" spans="1:5">
      <c r="A1331" s="497"/>
      <c r="B1331" s="270"/>
      <c r="C1331" s="274" t="s">
        <v>1285</v>
      </c>
      <c r="D1331" s="273" t="s">
        <v>1284</v>
      </c>
      <c r="E1331" s="261"/>
    </row>
    <row r="1332" spans="1:5">
      <c r="A1332" s="497"/>
      <c r="B1332" s="270"/>
      <c r="C1332" s="269"/>
      <c r="D1332" s="267"/>
      <c r="E1332" s="261"/>
    </row>
    <row r="1333" spans="1:5">
      <c r="A1333" s="1261"/>
      <c r="B1333" s="1262" t="s">
        <v>1283</v>
      </c>
      <c r="C1333" s="1263"/>
      <c r="D1333" s="267" t="s">
        <v>1282</v>
      </c>
      <c r="E1333" s="261"/>
    </row>
    <row r="1334" spans="1:5">
      <c r="A1334" s="1261"/>
      <c r="B1334" s="1262"/>
      <c r="C1334" s="1263"/>
      <c r="D1334" s="267" t="s">
        <v>1281</v>
      </c>
      <c r="E1334" s="261"/>
    </row>
    <row r="1335" spans="1:5">
      <c r="A1335" s="497"/>
      <c r="B1335" s="270"/>
      <c r="C1335" s="274" t="s">
        <v>1280</v>
      </c>
      <c r="D1335" s="273" t="s">
        <v>1279</v>
      </c>
      <c r="E1335" s="261"/>
    </row>
    <row r="1336" spans="1:5">
      <c r="A1336" s="497"/>
      <c r="B1336" s="270"/>
      <c r="C1336" s="269"/>
      <c r="D1336" s="267"/>
      <c r="E1336" s="261"/>
    </row>
    <row r="1337" spans="1:5">
      <c r="A1337" s="497"/>
      <c r="B1337" s="269" t="s">
        <v>1278</v>
      </c>
      <c r="C1337" s="268"/>
      <c r="D1337" s="267" t="s">
        <v>1277</v>
      </c>
      <c r="E1337" s="261"/>
    </row>
    <row r="1338" spans="1:5">
      <c r="A1338" s="497"/>
      <c r="B1338" s="270"/>
      <c r="C1338" s="274" t="s">
        <v>1276</v>
      </c>
      <c r="D1338" s="273" t="s">
        <v>1275</v>
      </c>
      <c r="E1338" s="261"/>
    </row>
    <row r="1339" spans="1:5">
      <c r="A1339" s="497"/>
      <c r="B1339" s="270"/>
      <c r="C1339" s="269"/>
      <c r="D1339" s="267"/>
      <c r="E1339" s="261"/>
    </row>
    <row r="1340" spans="1:5">
      <c r="A1340" s="497"/>
      <c r="B1340" s="269" t="s">
        <v>1274</v>
      </c>
      <c r="C1340" s="268"/>
      <c r="D1340" s="267" t="s">
        <v>1273</v>
      </c>
      <c r="E1340" s="261"/>
    </row>
    <row r="1341" spans="1:5">
      <c r="A1341" s="497"/>
      <c r="B1341" s="270"/>
      <c r="C1341" s="274" t="s">
        <v>1272</v>
      </c>
      <c r="D1341" s="273" t="s">
        <v>1271</v>
      </c>
      <c r="E1341" s="261"/>
    </row>
    <row r="1342" spans="1:5">
      <c r="A1342" s="497"/>
      <c r="B1342" s="270"/>
      <c r="C1342" s="274" t="s">
        <v>1270</v>
      </c>
      <c r="D1342" s="273" t="s">
        <v>1269</v>
      </c>
      <c r="E1342" s="261"/>
    </row>
    <row r="1343" spans="1:5">
      <c r="A1343" s="497"/>
      <c r="B1343" s="270"/>
      <c r="C1343" s="274" t="s">
        <v>1268</v>
      </c>
      <c r="D1343" s="273" t="s">
        <v>1267</v>
      </c>
      <c r="E1343" s="261"/>
    </row>
    <row r="1344" spans="1:5">
      <c r="A1344" s="497"/>
      <c r="B1344" s="270"/>
      <c r="C1344" s="287"/>
      <c r="D1344" s="286"/>
      <c r="E1344" s="261"/>
    </row>
    <row r="1345" spans="1:5">
      <c r="A1345" s="497"/>
      <c r="B1345" s="270"/>
      <c r="C1345" s="269"/>
      <c r="D1345" s="267"/>
      <c r="E1345" s="261"/>
    </row>
    <row r="1346" spans="1:5">
      <c r="A1346" s="497"/>
      <c r="B1346" s="270"/>
      <c r="C1346" s="269"/>
      <c r="D1346" s="267" t="s">
        <v>302</v>
      </c>
      <c r="E1346" s="261"/>
    </row>
    <row r="1347" spans="1:5">
      <c r="A1347" s="497"/>
      <c r="B1347" s="270"/>
      <c r="C1347" s="269"/>
      <c r="D1347" s="286"/>
      <c r="E1347" s="261"/>
    </row>
    <row r="1348" spans="1:5">
      <c r="A1348" s="272">
        <v>84</v>
      </c>
      <c r="B1348" s="270"/>
      <c r="C1348" s="268"/>
      <c r="D1348" s="267" t="s">
        <v>1266</v>
      </c>
      <c r="E1348" s="261"/>
    </row>
    <row r="1349" spans="1:5">
      <c r="A1349" s="497"/>
      <c r="B1349" s="270"/>
      <c r="C1349" s="269"/>
      <c r="D1349" s="267"/>
      <c r="E1349" s="261"/>
    </row>
    <row r="1350" spans="1:5">
      <c r="A1350" s="497"/>
      <c r="B1350" s="269" t="s">
        <v>1265</v>
      </c>
      <c r="C1350" s="268"/>
      <c r="D1350" s="267" t="s">
        <v>1264</v>
      </c>
      <c r="E1350" s="261"/>
    </row>
    <row r="1351" spans="1:5">
      <c r="A1351" s="497"/>
      <c r="B1351" s="270"/>
      <c r="C1351" s="274" t="s">
        <v>1263</v>
      </c>
      <c r="D1351" s="273" t="s">
        <v>1262</v>
      </c>
      <c r="E1351" s="261"/>
    </row>
    <row r="1352" spans="1:5" ht="25.5">
      <c r="A1352" s="497"/>
      <c r="B1352" s="270"/>
      <c r="C1352" s="274" t="s">
        <v>1261</v>
      </c>
      <c r="D1352" s="273" t="s">
        <v>1260</v>
      </c>
      <c r="E1352" s="261"/>
    </row>
    <row r="1353" spans="1:5">
      <c r="A1353" s="497"/>
      <c r="B1353" s="270"/>
      <c r="C1353" s="274" t="s">
        <v>1259</v>
      </c>
      <c r="D1353" s="273" t="s">
        <v>1258</v>
      </c>
      <c r="E1353" s="261"/>
    </row>
    <row r="1354" spans="1:5">
      <c r="A1354" s="497"/>
      <c r="B1354" s="270"/>
      <c r="C1354" s="269"/>
      <c r="D1354" s="267"/>
      <c r="E1354" s="261"/>
    </row>
    <row r="1355" spans="1:5">
      <c r="A1355" s="497"/>
      <c r="B1355" s="269" t="s">
        <v>1257</v>
      </c>
      <c r="C1355" s="268"/>
      <c r="D1355" s="267" t="s">
        <v>1256</v>
      </c>
      <c r="E1355" s="261"/>
    </row>
    <row r="1356" spans="1:5">
      <c r="A1356" s="497"/>
      <c r="B1356" s="270"/>
      <c r="C1356" s="274" t="s">
        <v>1255</v>
      </c>
      <c r="D1356" s="273" t="s">
        <v>1254</v>
      </c>
      <c r="E1356" s="261"/>
    </row>
    <row r="1357" spans="1:5" ht="25.5">
      <c r="A1357" s="282"/>
      <c r="B1357" s="280"/>
      <c r="C1357" s="274" t="s">
        <v>1253</v>
      </c>
      <c r="D1357" s="273" t="s">
        <v>1252</v>
      </c>
      <c r="E1357" s="261"/>
    </row>
    <row r="1358" spans="1:5" ht="12.75" customHeight="1">
      <c r="A1358" s="282"/>
      <c r="B1358" s="280"/>
      <c r="C1358" s="274" t="s">
        <v>1251</v>
      </c>
      <c r="D1358" s="273" t="s">
        <v>1250</v>
      </c>
      <c r="E1358" s="261"/>
    </row>
    <row r="1359" spans="1:5" ht="12.75" customHeight="1">
      <c r="A1359" s="282"/>
      <c r="B1359" s="280"/>
      <c r="C1359" s="274" t="s">
        <v>1249</v>
      </c>
      <c r="D1359" s="273" t="s">
        <v>1248</v>
      </c>
      <c r="E1359" s="261"/>
    </row>
    <row r="1360" spans="1:5" ht="12.75" customHeight="1">
      <c r="A1360" s="497"/>
      <c r="B1360" s="270"/>
      <c r="C1360" s="274" t="s">
        <v>1247</v>
      </c>
      <c r="D1360" s="273" t="s">
        <v>1246</v>
      </c>
      <c r="E1360" s="261"/>
    </row>
    <row r="1361" spans="1:5" ht="12.75" customHeight="1">
      <c r="A1361" s="497"/>
      <c r="B1361" s="270"/>
      <c r="C1361" s="274" t="s">
        <v>1245</v>
      </c>
      <c r="D1361" s="273" t="s">
        <v>1244</v>
      </c>
      <c r="E1361" s="261"/>
    </row>
    <row r="1362" spans="1:5" ht="12.75" customHeight="1">
      <c r="A1362" s="497"/>
      <c r="B1362" s="270"/>
      <c r="C1362" s="274" t="s">
        <v>1243</v>
      </c>
      <c r="D1362" s="273" t="s">
        <v>1242</v>
      </c>
      <c r="E1362" s="261"/>
    </row>
    <row r="1363" spans="1:5">
      <c r="A1363" s="497"/>
      <c r="B1363" s="270"/>
      <c r="C1363" s="274" t="s">
        <v>1241</v>
      </c>
      <c r="D1363" s="273" t="s">
        <v>1240</v>
      </c>
      <c r="E1363" s="261"/>
    </row>
    <row r="1364" spans="1:5">
      <c r="A1364" s="497"/>
      <c r="B1364" s="270"/>
      <c r="C1364" s="269"/>
      <c r="D1364" s="267"/>
      <c r="E1364" s="261"/>
    </row>
    <row r="1365" spans="1:5">
      <c r="A1365" s="497"/>
      <c r="B1365" s="270" t="s">
        <v>1239</v>
      </c>
      <c r="C1365" s="268"/>
      <c r="D1365" s="267" t="s">
        <v>1237</v>
      </c>
      <c r="E1365" s="261"/>
    </row>
    <row r="1366" spans="1:5" ht="15">
      <c r="A1366" s="497"/>
      <c r="B1366" s="276"/>
      <c r="C1366" s="274" t="s">
        <v>1238</v>
      </c>
      <c r="D1366" s="273" t="s">
        <v>1237</v>
      </c>
      <c r="E1366" s="261"/>
    </row>
    <row r="1367" spans="1:5">
      <c r="A1367" s="497"/>
      <c r="B1367" s="270"/>
      <c r="C1367" s="269"/>
      <c r="D1367" s="267"/>
      <c r="E1367" s="261"/>
    </row>
    <row r="1368" spans="1:5">
      <c r="A1368" s="497"/>
      <c r="B1368" s="270"/>
      <c r="C1368" s="269"/>
      <c r="D1368" s="267"/>
      <c r="E1368" s="261"/>
    </row>
    <row r="1369" spans="1:5">
      <c r="A1369" s="497"/>
      <c r="B1369" s="270"/>
      <c r="C1369" s="269"/>
      <c r="D1369" s="267" t="s">
        <v>301</v>
      </c>
      <c r="E1369" s="261"/>
    </row>
    <row r="1370" spans="1:5">
      <c r="A1370" s="497"/>
      <c r="B1370" s="270"/>
      <c r="C1370" s="274"/>
      <c r="D1370" s="273"/>
      <c r="E1370" s="261"/>
    </row>
    <row r="1371" spans="1:5">
      <c r="A1371" s="272">
        <v>85</v>
      </c>
      <c r="B1371" s="270"/>
      <c r="C1371" s="268"/>
      <c r="D1371" s="267" t="s">
        <v>1236</v>
      </c>
      <c r="E1371" s="261"/>
    </row>
    <row r="1372" spans="1:5">
      <c r="A1372" s="497"/>
      <c r="B1372" s="270"/>
      <c r="C1372" s="269"/>
      <c r="D1372" s="267"/>
      <c r="E1372" s="261"/>
    </row>
    <row r="1373" spans="1:5">
      <c r="A1373" s="497"/>
      <c r="B1373" s="269" t="s">
        <v>1235</v>
      </c>
      <c r="C1373" s="268"/>
      <c r="D1373" s="267" t="s">
        <v>1233</v>
      </c>
      <c r="E1373" s="261"/>
    </row>
    <row r="1374" spans="1:5">
      <c r="A1374" s="497"/>
      <c r="B1374" s="270"/>
      <c r="C1374" s="274" t="s">
        <v>1234</v>
      </c>
      <c r="D1374" s="273" t="s">
        <v>1233</v>
      </c>
      <c r="E1374" s="261"/>
    </row>
    <row r="1375" spans="1:5" ht="15">
      <c r="A1375" s="282"/>
      <c r="B1375" s="276"/>
      <c r="C1375" s="279"/>
      <c r="D1375" s="278"/>
      <c r="E1375" s="261"/>
    </row>
    <row r="1376" spans="1:5">
      <c r="A1376" s="497"/>
      <c r="B1376" s="269" t="s">
        <v>1232</v>
      </c>
      <c r="C1376" s="268"/>
      <c r="D1376" s="284" t="s">
        <v>1230</v>
      </c>
      <c r="E1376" s="261"/>
    </row>
    <row r="1377" spans="1:5">
      <c r="A1377" s="497"/>
      <c r="B1377" s="270"/>
      <c r="C1377" s="274" t="s">
        <v>1231</v>
      </c>
      <c r="D1377" s="273" t="s">
        <v>1230</v>
      </c>
      <c r="E1377" s="261"/>
    </row>
    <row r="1378" spans="1:5">
      <c r="A1378" s="497"/>
      <c r="B1378" s="270"/>
      <c r="C1378" s="269"/>
      <c r="D1378" s="267"/>
      <c r="E1378" s="261"/>
    </row>
    <row r="1379" spans="1:5">
      <c r="A1379" s="497"/>
      <c r="B1379" s="269" t="s">
        <v>1229</v>
      </c>
      <c r="C1379" s="268"/>
      <c r="D1379" s="267" t="s">
        <v>1228</v>
      </c>
      <c r="E1379" s="261"/>
    </row>
    <row r="1380" spans="1:5" ht="12.75" customHeight="1">
      <c r="A1380" s="497"/>
      <c r="B1380" s="270"/>
      <c r="C1380" s="274" t="s">
        <v>1227</v>
      </c>
      <c r="D1380" s="273" t="s">
        <v>1226</v>
      </c>
      <c r="E1380" s="261"/>
    </row>
    <row r="1381" spans="1:5" ht="12.75" customHeight="1">
      <c r="A1381" s="282"/>
      <c r="B1381" s="280"/>
      <c r="C1381" s="274" t="s">
        <v>1225</v>
      </c>
      <c r="D1381" s="273" t="s">
        <v>1224</v>
      </c>
      <c r="E1381" s="261"/>
    </row>
    <row r="1382" spans="1:5" ht="12.75" customHeight="1">
      <c r="A1382" s="282"/>
      <c r="B1382" s="280"/>
      <c r="C1382" s="274" t="s">
        <v>1223</v>
      </c>
      <c r="D1382" s="277" t="s">
        <v>1222</v>
      </c>
      <c r="E1382" s="261"/>
    </row>
    <row r="1383" spans="1:5" ht="12.75" customHeight="1">
      <c r="A1383" s="497"/>
      <c r="B1383" s="270"/>
      <c r="C1383" s="274" t="s">
        <v>1221</v>
      </c>
      <c r="D1383" s="273" t="s">
        <v>1220</v>
      </c>
      <c r="E1383" s="261"/>
    </row>
    <row r="1384" spans="1:5" ht="12.75" customHeight="1">
      <c r="A1384" s="282"/>
      <c r="B1384" s="280"/>
      <c r="C1384" s="285" t="s">
        <v>1219</v>
      </c>
      <c r="D1384" s="273" t="s">
        <v>1218</v>
      </c>
      <c r="E1384" s="261"/>
    </row>
    <row r="1385" spans="1:5" ht="12.75" customHeight="1">
      <c r="A1385" s="282"/>
      <c r="B1385" s="280"/>
      <c r="C1385" s="274" t="s">
        <v>1217</v>
      </c>
      <c r="D1385" s="273" t="s">
        <v>1216</v>
      </c>
      <c r="E1385" s="261"/>
    </row>
    <row r="1386" spans="1:5" ht="12.75" customHeight="1">
      <c r="A1386" s="497"/>
      <c r="B1386" s="270"/>
      <c r="C1386" s="269"/>
      <c r="D1386" s="267"/>
      <c r="E1386" s="261"/>
    </row>
    <row r="1387" spans="1:5">
      <c r="A1387" s="497"/>
      <c r="B1387" s="269" t="s">
        <v>1215</v>
      </c>
      <c r="C1387" s="268"/>
      <c r="D1387" s="284" t="s">
        <v>1214</v>
      </c>
      <c r="E1387" s="261"/>
    </row>
    <row r="1388" spans="1:5">
      <c r="A1388" s="497"/>
      <c r="B1388" s="270"/>
      <c r="C1388" s="274" t="s">
        <v>1213</v>
      </c>
      <c r="D1388" s="273" t="s">
        <v>1212</v>
      </c>
      <c r="E1388" s="261"/>
    </row>
    <row r="1389" spans="1:5">
      <c r="A1389" s="497"/>
      <c r="B1389" s="270"/>
      <c r="C1389" s="274" t="s">
        <v>1211</v>
      </c>
      <c r="D1389" s="273" t="s">
        <v>1210</v>
      </c>
      <c r="E1389" s="261"/>
    </row>
    <row r="1390" spans="1:5">
      <c r="A1390" s="497"/>
      <c r="B1390" s="270"/>
      <c r="C1390" s="269"/>
      <c r="D1390" s="267"/>
      <c r="E1390" s="261"/>
    </row>
    <row r="1391" spans="1:5">
      <c r="A1391" s="497"/>
      <c r="B1391" s="269" t="s">
        <v>1209</v>
      </c>
      <c r="C1391" s="268"/>
      <c r="D1391" s="267" t="s">
        <v>1208</v>
      </c>
      <c r="E1391" s="261"/>
    </row>
    <row r="1392" spans="1:5">
      <c r="A1392" s="497"/>
      <c r="B1392" s="270"/>
      <c r="C1392" s="274" t="s">
        <v>1207</v>
      </c>
      <c r="D1392" s="273" t="s">
        <v>1206</v>
      </c>
      <c r="E1392" s="261"/>
    </row>
    <row r="1393" spans="1:5" ht="12.75" customHeight="1">
      <c r="A1393" s="497"/>
      <c r="B1393" s="270"/>
      <c r="C1393" s="274" t="s">
        <v>1205</v>
      </c>
      <c r="D1393" s="273" t="s">
        <v>1204</v>
      </c>
      <c r="E1393" s="261"/>
    </row>
    <row r="1394" spans="1:5" ht="12.75" customHeight="1">
      <c r="A1394" s="497"/>
      <c r="B1394" s="270"/>
      <c r="C1394" s="274" t="s">
        <v>1203</v>
      </c>
      <c r="D1394" s="273" t="s">
        <v>1202</v>
      </c>
      <c r="E1394" s="261"/>
    </row>
    <row r="1395" spans="1:5" ht="12.75" customHeight="1">
      <c r="A1395" s="282"/>
      <c r="B1395" s="280"/>
      <c r="C1395" s="285" t="s">
        <v>1201</v>
      </c>
      <c r="D1395" s="273" t="s">
        <v>1200</v>
      </c>
      <c r="E1395" s="261"/>
    </row>
    <row r="1396" spans="1:5" ht="12.75" customHeight="1">
      <c r="A1396" s="282"/>
      <c r="B1396" s="280"/>
      <c r="C1396" s="274" t="s">
        <v>1199</v>
      </c>
      <c r="D1396" s="273" t="s">
        <v>1198</v>
      </c>
      <c r="E1396" s="261"/>
    </row>
    <row r="1397" spans="1:5" ht="12.75" customHeight="1">
      <c r="A1397" s="282"/>
      <c r="B1397" s="280"/>
      <c r="C1397" s="274" t="s">
        <v>1197</v>
      </c>
      <c r="D1397" s="273" t="s">
        <v>1196</v>
      </c>
      <c r="E1397" s="261"/>
    </row>
    <row r="1398" spans="1:5" ht="12.75" customHeight="1">
      <c r="A1398" s="497"/>
      <c r="B1398" s="270"/>
      <c r="C1398" s="274" t="s">
        <v>1195</v>
      </c>
      <c r="D1398" s="273" t="s">
        <v>1194</v>
      </c>
      <c r="E1398" s="261"/>
    </row>
    <row r="1399" spans="1:5" ht="12.75" customHeight="1">
      <c r="A1399" s="282"/>
      <c r="B1399" s="280"/>
      <c r="C1399" s="274" t="s">
        <v>1193</v>
      </c>
      <c r="D1399" s="273" t="s">
        <v>1192</v>
      </c>
      <c r="E1399" s="261"/>
    </row>
    <row r="1400" spans="1:5" ht="12.75" customHeight="1">
      <c r="A1400" s="282"/>
      <c r="B1400" s="280"/>
      <c r="C1400" s="274" t="s">
        <v>1191</v>
      </c>
      <c r="D1400" s="277" t="s">
        <v>1190</v>
      </c>
      <c r="E1400" s="261"/>
    </row>
    <row r="1401" spans="1:5" ht="12.75" customHeight="1">
      <c r="A1401" s="282"/>
      <c r="B1401" s="280"/>
      <c r="C1401" s="274" t="s">
        <v>1189</v>
      </c>
      <c r="D1401" s="277" t="s">
        <v>1188</v>
      </c>
      <c r="E1401" s="261"/>
    </row>
    <row r="1402" spans="1:5" ht="12.75" customHeight="1">
      <c r="A1402" s="282"/>
      <c r="B1402" s="280"/>
      <c r="C1402" s="274" t="s">
        <v>1187</v>
      </c>
      <c r="D1402" s="277" t="s">
        <v>1186</v>
      </c>
      <c r="E1402" s="261"/>
    </row>
    <row r="1403" spans="1:5" ht="12.75" customHeight="1">
      <c r="A1403" s="497"/>
      <c r="B1403" s="270"/>
      <c r="C1403" s="269"/>
      <c r="D1403" s="267"/>
      <c r="E1403" s="261"/>
    </row>
    <row r="1404" spans="1:5">
      <c r="A1404" s="497"/>
      <c r="B1404" s="269" t="s">
        <v>1185</v>
      </c>
      <c r="C1404" s="268"/>
      <c r="D1404" s="267" t="s">
        <v>1183</v>
      </c>
      <c r="E1404" s="261"/>
    </row>
    <row r="1405" spans="1:5">
      <c r="A1405" s="497"/>
      <c r="B1405" s="270"/>
      <c r="C1405" s="274" t="s">
        <v>1184</v>
      </c>
      <c r="D1405" s="273" t="s">
        <v>1183</v>
      </c>
      <c r="E1405" s="261"/>
    </row>
    <row r="1406" spans="1:5">
      <c r="A1406" s="497"/>
      <c r="B1406" s="270"/>
      <c r="C1406" s="269"/>
      <c r="D1406" s="267"/>
      <c r="E1406" s="261"/>
    </row>
    <row r="1407" spans="1:5">
      <c r="A1407" s="497"/>
      <c r="B1407" s="270"/>
      <c r="C1407" s="269"/>
      <c r="D1407" s="267"/>
      <c r="E1407" s="261"/>
    </row>
    <row r="1408" spans="1:5">
      <c r="A1408" s="497"/>
      <c r="B1408" s="270"/>
      <c r="C1408" s="269"/>
      <c r="D1408" s="267" t="s">
        <v>300</v>
      </c>
      <c r="E1408" s="261"/>
    </row>
    <row r="1409" spans="1:5">
      <c r="A1409" s="497"/>
      <c r="B1409" s="270"/>
      <c r="C1409" s="274"/>
      <c r="D1409" s="273"/>
      <c r="E1409" s="261"/>
    </row>
    <row r="1410" spans="1:5">
      <c r="A1410" s="272">
        <v>86</v>
      </c>
      <c r="B1410" s="270"/>
      <c r="C1410" s="268"/>
      <c r="D1410" s="267" t="s">
        <v>1182</v>
      </c>
      <c r="E1410" s="261"/>
    </row>
    <row r="1411" spans="1:5">
      <c r="A1411" s="497"/>
      <c r="B1411" s="270"/>
      <c r="C1411" s="269"/>
      <c r="D1411" s="267"/>
      <c r="E1411" s="261"/>
    </row>
    <row r="1412" spans="1:5">
      <c r="A1412" s="497"/>
      <c r="B1412" s="269" t="s">
        <v>1181</v>
      </c>
      <c r="C1412" s="268"/>
      <c r="D1412" s="267" t="s">
        <v>1179</v>
      </c>
      <c r="E1412" s="261"/>
    </row>
    <row r="1413" spans="1:5">
      <c r="A1413" s="497"/>
      <c r="B1413" s="270"/>
      <c r="C1413" s="274" t="s">
        <v>1180</v>
      </c>
      <c r="D1413" s="273" t="s">
        <v>1179</v>
      </c>
      <c r="E1413" s="261"/>
    </row>
    <row r="1414" spans="1:5">
      <c r="A1414" s="497"/>
      <c r="B1414" s="270"/>
      <c r="C1414" s="269"/>
      <c r="D1414" s="267"/>
      <c r="E1414" s="261"/>
    </row>
    <row r="1415" spans="1:5">
      <c r="A1415" s="497"/>
      <c r="B1415" s="269" t="s">
        <v>1178</v>
      </c>
      <c r="C1415" s="268"/>
      <c r="D1415" s="267" t="s">
        <v>1177</v>
      </c>
      <c r="E1415" s="261"/>
    </row>
    <row r="1416" spans="1:5">
      <c r="A1416" s="497"/>
      <c r="B1416" s="270"/>
      <c r="C1416" s="274" t="s">
        <v>1176</v>
      </c>
      <c r="D1416" s="273" t="s">
        <v>1175</v>
      </c>
      <c r="E1416" s="261"/>
    </row>
    <row r="1417" spans="1:5">
      <c r="A1417" s="497"/>
      <c r="B1417" s="270"/>
      <c r="C1417" s="274" t="s">
        <v>1174</v>
      </c>
      <c r="D1417" s="273" t="s">
        <v>1173</v>
      </c>
      <c r="E1417" s="261"/>
    </row>
    <row r="1418" spans="1:5">
      <c r="A1418" s="497"/>
      <c r="B1418" s="270"/>
      <c r="C1418" s="274" t="s">
        <v>1172</v>
      </c>
      <c r="D1418" s="273" t="s">
        <v>1171</v>
      </c>
      <c r="E1418" s="261"/>
    </row>
    <row r="1419" spans="1:5">
      <c r="A1419" s="497"/>
      <c r="B1419" s="270"/>
      <c r="C1419" s="269"/>
      <c r="D1419" s="267"/>
      <c r="E1419" s="261"/>
    </row>
    <row r="1420" spans="1:5">
      <c r="A1420" s="497"/>
      <c r="B1420" s="269" t="s">
        <v>1170</v>
      </c>
      <c r="C1420" s="268"/>
      <c r="D1420" s="267" t="s">
        <v>1168</v>
      </c>
      <c r="E1420" s="261"/>
    </row>
    <row r="1421" spans="1:5" ht="12.75" customHeight="1">
      <c r="A1421" s="497"/>
      <c r="B1421" s="270"/>
      <c r="C1421" s="274" t="s">
        <v>1169</v>
      </c>
      <c r="D1421" s="273" t="s">
        <v>1168</v>
      </c>
      <c r="E1421" s="261"/>
    </row>
    <row r="1422" spans="1:5" ht="12.75" customHeight="1">
      <c r="A1422" s="282"/>
      <c r="B1422" s="280"/>
      <c r="C1422" s="274" t="s">
        <v>1167</v>
      </c>
      <c r="D1422" s="277" t="s">
        <v>1166</v>
      </c>
      <c r="E1422" s="261"/>
    </row>
    <row r="1423" spans="1:5" ht="12.75" customHeight="1">
      <c r="A1423" s="282"/>
      <c r="B1423" s="280"/>
      <c r="C1423" s="274" t="s">
        <v>1165</v>
      </c>
      <c r="D1423" s="273" t="s">
        <v>1164</v>
      </c>
      <c r="E1423" s="261"/>
    </row>
    <row r="1424" spans="1:5" ht="12.75" customHeight="1">
      <c r="A1424" s="282"/>
      <c r="B1424" s="280"/>
      <c r="C1424" s="276"/>
      <c r="D1424" s="278"/>
      <c r="E1424" s="261"/>
    </row>
    <row r="1425" spans="1:5">
      <c r="A1425" s="272">
        <v>87</v>
      </c>
      <c r="B1425" s="270"/>
      <c r="C1425" s="268"/>
      <c r="D1425" s="267" t="s">
        <v>1163</v>
      </c>
      <c r="E1425" s="261"/>
    </row>
    <row r="1426" spans="1:5">
      <c r="A1426" s="497"/>
      <c r="B1426" s="270"/>
      <c r="C1426" s="269"/>
      <c r="D1426" s="267"/>
      <c r="E1426" s="261"/>
    </row>
    <row r="1427" spans="1:5">
      <c r="A1427" s="497"/>
      <c r="B1427" s="269" t="s">
        <v>1162</v>
      </c>
      <c r="C1427" s="268"/>
      <c r="D1427" s="284" t="s">
        <v>1160</v>
      </c>
      <c r="E1427" s="261"/>
    </row>
    <row r="1428" spans="1:5">
      <c r="A1428" s="283"/>
      <c r="B1428" s="270"/>
      <c r="C1428" s="274" t="s">
        <v>1161</v>
      </c>
      <c r="D1428" s="273" t="s">
        <v>1160</v>
      </c>
      <c r="E1428" s="261"/>
    </row>
    <row r="1429" spans="1:5">
      <c r="A1429" s="497"/>
      <c r="B1429" s="270"/>
      <c r="C1429" s="269"/>
      <c r="D1429" s="267"/>
      <c r="E1429" s="261"/>
    </row>
    <row r="1430" spans="1:5" ht="25.5">
      <c r="A1430" s="497"/>
      <c r="B1430" s="269" t="s">
        <v>1159</v>
      </c>
      <c r="C1430" s="268"/>
      <c r="D1430" s="267" t="s">
        <v>1157</v>
      </c>
      <c r="E1430" s="261"/>
    </row>
    <row r="1431" spans="1:5" ht="25.5">
      <c r="A1431" s="497"/>
      <c r="B1431" s="270"/>
      <c r="C1431" s="274" t="s">
        <v>1158</v>
      </c>
      <c r="D1431" s="273" t="s">
        <v>1157</v>
      </c>
      <c r="E1431" s="261"/>
    </row>
    <row r="1432" spans="1:5" ht="12.75" customHeight="1">
      <c r="A1432" s="282"/>
      <c r="B1432" s="280"/>
      <c r="C1432" s="274" t="s">
        <v>1156</v>
      </c>
      <c r="D1432" s="273" t="s">
        <v>1155</v>
      </c>
      <c r="E1432" s="261"/>
    </row>
    <row r="1433" spans="1:5" ht="12.75" customHeight="1">
      <c r="A1433" s="282"/>
      <c r="B1433" s="280"/>
      <c r="C1433" s="274" t="s">
        <v>1154</v>
      </c>
      <c r="D1433" s="273" t="s">
        <v>1153</v>
      </c>
      <c r="E1433" s="261"/>
    </row>
    <row r="1434" spans="1:5" ht="15">
      <c r="A1434" s="282"/>
      <c r="B1434" s="280"/>
      <c r="C1434" s="276"/>
      <c r="D1434" s="278"/>
      <c r="E1434" s="261"/>
    </row>
    <row r="1435" spans="1:5">
      <c r="A1435" s="497"/>
      <c r="B1435" s="269" t="s">
        <v>1152</v>
      </c>
      <c r="C1435" s="268"/>
      <c r="D1435" s="267" t="s">
        <v>1150</v>
      </c>
      <c r="E1435" s="261"/>
    </row>
    <row r="1436" spans="1:5" ht="12.75" customHeight="1">
      <c r="A1436" s="497"/>
      <c r="B1436" s="270"/>
      <c r="C1436" s="274" t="s">
        <v>1151</v>
      </c>
      <c r="D1436" s="273" t="s">
        <v>1150</v>
      </c>
      <c r="E1436" s="261"/>
    </row>
    <row r="1437" spans="1:5" ht="12.75" customHeight="1">
      <c r="A1437" s="282"/>
      <c r="B1437" s="280"/>
      <c r="C1437" s="274" t="s">
        <v>1149</v>
      </c>
      <c r="D1437" s="273" t="s">
        <v>1148</v>
      </c>
      <c r="E1437" s="261"/>
    </row>
    <row r="1438" spans="1:5" ht="12.75" customHeight="1">
      <c r="A1438" s="282"/>
      <c r="B1438" s="280"/>
      <c r="C1438" s="274" t="s">
        <v>1147</v>
      </c>
      <c r="D1438" s="273" t="s">
        <v>1146</v>
      </c>
      <c r="E1438" s="261"/>
    </row>
    <row r="1439" spans="1:5">
      <c r="A1439" s="497"/>
      <c r="B1439" s="270"/>
      <c r="C1439" s="269"/>
      <c r="D1439" s="267"/>
      <c r="E1439" s="261"/>
    </row>
    <row r="1440" spans="1:5">
      <c r="A1440" s="497"/>
      <c r="B1440" s="269" t="s">
        <v>1145</v>
      </c>
      <c r="C1440" s="268"/>
      <c r="D1440" s="267" t="s">
        <v>1143</v>
      </c>
      <c r="E1440" s="261"/>
    </row>
    <row r="1441" spans="1:5">
      <c r="A1441" s="497"/>
      <c r="B1441" s="270"/>
      <c r="C1441" s="274" t="s">
        <v>1144</v>
      </c>
      <c r="D1441" s="273" t="s">
        <v>1143</v>
      </c>
      <c r="E1441" s="261"/>
    </row>
    <row r="1442" spans="1:5">
      <c r="A1442" s="497"/>
      <c r="B1442" s="270"/>
      <c r="C1442" s="269"/>
      <c r="D1442" s="267"/>
      <c r="E1442" s="261"/>
    </row>
    <row r="1443" spans="1:5">
      <c r="A1443" s="272">
        <v>88</v>
      </c>
      <c r="B1443" s="270"/>
      <c r="C1443" s="268"/>
      <c r="D1443" s="267" t="s">
        <v>1142</v>
      </c>
      <c r="E1443" s="261"/>
    </row>
    <row r="1444" spans="1:5">
      <c r="A1444" s="497"/>
      <c r="B1444" s="270"/>
      <c r="C1444" s="269"/>
      <c r="D1444" s="267"/>
      <c r="E1444" s="261"/>
    </row>
    <row r="1445" spans="1:5" ht="25.5">
      <c r="A1445" s="497"/>
      <c r="B1445" s="269" t="s">
        <v>1141</v>
      </c>
      <c r="C1445" s="268"/>
      <c r="D1445" s="267" t="s">
        <v>1139</v>
      </c>
      <c r="E1445" s="261"/>
    </row>
    <row r="1446" spans="1:5">
      <c r="A1446" s="497"/>
      <c r="B1446" s="270"/>
      <c r="C1446" s="274" t="s">
        <v>1140</v>
      </c>
      <c r="D1446" s="273" t="s">
        <v>1139</v>
      </c>
      <c r="E1446" s="261"/>
    </row>
    <row r="1447" spans="1:5" ht="12.75" customHeight="1">
      <c r="A1447" s="282"/>
      <c r="B1447" s="280"/>
      <c r="C1447" s="274" t="s">
        <v>1138</v>
      </c>
      <c r="D1447" s="273" t="s">
        <v>1137</v>
      </c>
      <c r="E1447" s="261"/>
    </row>
    <row r="1448" spans="1:5" ht="12.75" customHeight="1">
      <c r="A1448" s="282"/>
      <c r="B1448" s="280"/>
      <c r="C1448" s="274" t="s">
        <v>1136</v>
      </c>
      <c r="D1448" s="273" t="s">
        <v>1135</v>
      </c>
      <c r="E1448" s="261"/>
    </row>
    <row r="1449" spans="1:5" ht="12.75" customHeight="1">
      <c r="A1449" s="497"/>
      <c r="B1449" s="270"/>
      <c r="C1449" s="274"/>
      <c r="D1449" s="273"/>
      <c r="E1449" s="261"/>
    </row>
    <row r="1450" spans="1:5">
      <c r="A1450" s="497"/>
      <c r="B1450" s="269" t="s">
        <v>1134</v>
      </c>
      <c r="C1450" s="268"/>
      <c r="D1450" s="267" t="s">
        <v>1133</v>
      </c>
      <c r="E1450" s="261"/>
    </row>
    <row r="1451" spans="1:5">
      <c r="A1451" s="497"/>
      <c r="B1451" s="270"/>
      <c r="C1451" s="274" t="s">
        <v>1132</v>
      </c>
      <c r="D1451" s="273" t="s">
        <v>1131</v>
      </c>
      <c r="E1451" s="261"/>
    </row>
    <row r="1452" spans="1:5" ht="12.75" customHeight="1">
      <c r="A1452" s="497"/>
      <c r="B1452" s="270"/>
      <c r="C1452" s="274" t="s">
        <v>1130</v>
      </c>
      <c r="D1452" s="273" t="s">
        <v>1129</v>
      </c>
      <c r="E1452" s="261"/>
    </row>
    <row r="1453" spans="1:5" ht="12.75" customHeight="1">
      <c r="A1453" s="282"/>
      <c r="B1453" s="280"/>
      <c r="C1453" s="274" t="s">
        <v>1128</v>
      </c>
      <c r="D1453" s="273" t="s">
        <v>1127</v>
      </c>
      <c r="E1453" s="261"/>
    </row>
    <row r="1454" spans="1:5" ht="12.75" customHeight="1">
      <c r="A1454" s="282"/>
      <c r="B1454" s="280"/>
      <c r="C1454" s="274" t="s">
        <v>1126</v>
      </c>
      <c r="D1454" s="273" t="s">
        <v>1125</v>
      </c>
      <c r="E1454" s="261"/>
    </row>
    <row r="1455" spans="1:5" ht="12.75" customHeight="1">
      <c r="A1455" s="282"/>
      <c r="B1455" s="280"/>
      <c r="C1455" s="274" t="s">
        <v>1124</v>
      </c>
      <c r="D1455" s="273" t="s">
        <v>1123</v>
      </c>
      <c r="E1455" s="261"/>
    </row>
    <row r="1456" spans="1:5" ht="12.75" customHeight="1">
      <c r="A1456" s="282"/>
      <c r="B1456" s="280"/>
      <c r="C1456" s="274" t="s">
        <v>1122</v>
      </c>
      <c r="D1456" s="273" t="s">
        <v>1121</v>
      </c>
      <c r="E1456" s="261"/>
    </row>
    <row r="1457" spans="1:5" ht="12.75" customHeight="1">
      <c r="A1457" s="497"/>
      <c r="B1457" s="270"/>
      <c r="C1457" s="269"/>
      <c r="D1457" s="273"/>
      <c r="E1457" s="261"/>
    </row>
    <row r="1458" spans="1:5" ht="12.75" customHeight="1">
      <c r="A1458" s="497"/>
      <c r="B1458" s="270"/>
      <c r="C1458" s="269"/>
      <c r="D1458" s="267"/>
      <c r="E1458" s="261"/>
    </row>
    <row r="1459" spans="1:5">
      <c r="A1459" s="497"/>
      <c r="B1459" s="270"/>
      <c r="C1459" s="269"/>
      <c r="D1459" s="267" t="s">
        <v>299</v>
      </c>
      <c r="E1459" s="261"/>
    </row>
    <row r="1460" spans="1:5">
      <c r="A1460" s="497"/>
      <c r="B1460" s="270"/>
      <c r="C1460" s="274"/>
      <c r="D1460" s="273"/>
      <c r="E1460" s="261"/>
    </row>
    <row r="1461" spans="1:5">
      <c r="A1461" s="272">
        <v>90</v>
      </c>
      <c r="B1461" s="270"/>
      <c r="C1461" s="268"/>
      <c r="D1461" s="267" t="s">
        <v>1119</v>
      </c>
      <c r="E1461" s="261"/>
    </row>
    <row r="1462" spans="1:5">
      <c r="A1462" s="497"/>
      <c r="B1462" s="270"/>
      <c r="C1462" s="269"/>
      <c r="D1462" s="267"/>
      <c r="E1462" s="261"/>
    </row>
    <row r="1463" spans="1:5">
      <c r="A1463" s="497"/>
      <c r="B1463" s="269" t="s">
        <v>1120</v>
      </c>
      <c r="C1463" s="268"/>
      <c r="D1463" s="267" t="s">
        <v>1119</v>
      </c>
      <c r="E1463" s="261"/>
    </row>
    <row r="1464" spans="1:5" ht="15">
      <c r="A1464" s="497"/>
      <c r="B1464" s="270"/>
      <c r="C1464" s="274" t="s">
        <v>1118</v>
      </c>
      <c r="D1464" s="273" t="s">
        <v>1117</v>
      </c>
      <c r="E1464" s="261"/>
    </row>
    <row r="1465" spans="1:5">
      <c r="A1465" s="497"/>
      <c r="B1465" s="270"/>
      <c r="C1465" s="274" t="s">
        <v>1116</v>
      </c>
      <c r="D1465" s="277" t="s">
        <v>1115</v>
      </c>
      <c r="E1465" s="261"/>
    </row>
    <row r="1466" spans="1:5">
      <c r="A1466" s="497"/>
      <c r="B1466" s="270"/>
      <c r="C1466" s="274" t="s">
        <v>1114</v>
      </c>
      <c r="D1466" s="273" t="s">
        <v>1113</v>
      </c>
      <c r="E1466" s="261"/>
    </row>
    <row r="1467" spans="1:5">
      <c r="A1467" s="497"/>
      <c r="B1467" s="270"/>
      <c r="C1467" s="274" t="s">
        <v>1112</v>
      </c>
      <c r="D1467" s="273" t="s">
        <v>1111</v>
      </c>
      <c r="E1467" s="261"/>
    </row>
    <row r="1468" spans="1:5">
      <c r="A1468" s="497"/>
      <c r="B1468" s="270"/>
      <c r="C1468" s="269"/>
      <c r="D1468" s="267"/>
      <c r="E1468" s="261"/>
    </row>
    <row r="1469" spans="1:5">
      <c r="A1469" s="272">
        <v>91</v>
      </c>
      <c r="B1469" s="270"/>
      <c r="C1469" s="268"/>
      <c r="D1469" s="267" t="s">
        <v>1109</v>
      </c>
      <c r="E1469" s="261"/>
    </row>
    <row r="1470" spans="1:5">
      <c r="A1470" s="497"/>
      <c r="B1470" s="270"/>
      <c r="C1470" s="269"/>
      <c r="D1470" s="267"/>
      <c r="E1470" s="261"/>
    </row>
    <row r="1471" spans="1:5">
      <c r="A1471" s="497"/>
      <c r="B1471" s="269" t="s">
        <v>1110</v>
      </c>
      <c r="C1471" s="268"/>
      <c r="D1471" s="267" t="s">
        <v>1109</v>
      </c>
      <c r="E1471" s="261"/>
    </row>
    <row r="1472" spans="1:5">
      <c r="A1472" s="497"/>
      <c r="B1472" s="270"/>
      <c r="C1472" s="274" t="s">
        <v>1108</v>
      </c>
      <c r="D1472" s="273" t="s">
        <v>1107</v>
      </c>
      <c r="E1472" s="261"/>
    </row>
    <row r="1473" spans="1:5">
      <c r="A1473" s="497"/>
      <c r="B1473" s="270"/>
      <c r="C1473" s="274" t="s">
        <v>1106</v>
      </c>
      <c r="D1473" s="273" t="s">
        <v>1105</v>
      </c>
      <c r="E1473" s="261"/>
    </row>
    <row r="1474" spans="1:5" ht="25.5">
      <c r="A1474" s="497"/>
      <c r="B1474" s="270"/>
      <c r="C1474" s="274" t="s">
        <v>1104</v>
      </c>
      <c r="D1474" s="273" t="s">
        <v>1103</v>
      </c>
      <c r="E1474" s="261"/>
    </row>
    <row r="1475" spans="1:5">
      <c r="A1475" s="497"/>
      <c r="B1475" s="270"/>
      <c r="C1475" s="274" t="s">
        <v>1102</v>
      </c>
      <c r="D1475" s="273" t="s">
        <v>1101</v>
      </c>
      <c r="E1475" s="261"/>
    </row>
    <row r="1476" spans="1:5" ht="12.75" customHeight="1">
      <c r="A1476" s="282"/>
      <c r="B1476" s="280"/>
      <c r="C1476" s="274" t="s">
        <v>1100</v>
      </c>
      <c r="D1476" s="273" t="s">
        <v>1099</v>
      </c>
      <c r="E1476" s="261"/>
    </row>
    <row r="1477" spans="1:5" ht="12.75" customHeight="1">
      <c r="A1477" s="282"/>
      <c r="B1477" s="280"/>
      <c r="C1477" s="274" t="s">
        <v>1098</v>
      </c>
      <c r="D1477" s="277" t="s">
        <v>1097</v>
      </c>
      <c r="E1477" s="261"/>
    </row>
    <row r="1478" spans="1:5" ht="12.75" customHeight="1">
      <c r="A1478" s="497"/>
      <c r="B1478" s="270"/>
      <c r="C1478" s="269"/>
      <c r="D1478" s="267"/>
      <c r="E1478" s="261"/>
    </row>
    <row r="1479" spans="1:5">
      <c r="A1479" s="272">
        <v>92</v>
      </c>
      <c r="B1479" s="270"/>
      <c r="C1479" s="268"/>
      <c r="D1479" s="267" t="s">
        <v>1094</v>
      </c>
      <c r="E1479" s="261"/>
    </row>
    <row r="1480" spans="1:5">
      <c r="A1480" s="497"/>
      <c r="B1480" s="270"/>
      <c r="C1480" s="269"/>
      <c r="D1480" s="267"/>
      <c r="E1480" s="261"/>
    </row>
    <row r="1481" spans="1:5">
      <c r="A1481" s="497"/>
      <c r="B1481" s="269" t="s">
        <v>1096</v>
      </c>
      <c r="C1481" s="268"/>
      <c r="D1481" s="267" t="s">
        <v>1094</v>
      </c>
      <c r="E1481" s="261"/>
    </row>
    <row r="1482" spans="1:5">
      <c r="A1482" s="497"/>
      <c r="B1482" s="270"/>
      <c r="C1482" s="274" t="s">
        <v>1095</v>
      </c>
      <c r="D1482" s="273" t="s">
        <v>1094</v>
      </c>
      <c r="E1482" s="261"/>
    </row>
    <row r="1483" spans="1:5">
      <c r="A1483" s="497"/>
      <c r="B1483" s="270"/>
      <c r="C1483" s="269"/>
      <c r="D1483" s="267"/>
      <c r="E1483" s="261"/>
    </row>
    <row r="1484" spans="1:5">
      <c r="A1484" s="272">
        <v>93</v>
      </c>
      <c r="B1484" s="270"/>
      <c r="C1484" s="268"/>
      <c r="D1484" s="267" t="s">
        <v>1093</v>
      </c>
      <c r="E1484" s="261"/>
    </row>
    <row r="1485" spans="1:5">
      <c r="A1485" s="497"/>
      <c r="B1485" s="270"/>
      <c r="C1485" s="269"/>
      <c r="D1485" s="267"/>
      <c r="E1485" s="261"/>
    </row>
    <row r="1486" spans="1:5">
      <c r="A1486" s="497"/>
      <c r="B1486" s="269" t="s">
        <v>1092</v>
      </c>
      <c r="C1486" s="268"/>
      <c r="D1486" s="267" t="s">
        <v>1091</v>
      </c>
      <c r="E1486" s="261"/>
    </row>
    <row r="1487" spans="1:5">
      <c r="A1487" s="497"/>
      <c r="B1487" s="270"/>
      <c r="C1487" s="274" t="s">
        <v>1090</v>
      </c>
      <c r="D1487" s="273" t="s">
        <v>1089</v>
      </c>
      <c r="E1487" s="261"/>
    </row>
    <row r="1488" spans="1:5">
      <c r="A1488" s="497"/>
      <c r="B1488" s="270"/>
      <c r="C1488" s="274" t="s">
        <v>1088</v>
      </c>
      <c r="D1488" s="273" t="s">
        <v>1087</v>
      </c>
      <c r="E1488" s="261"/>
    </row>
    <row r="1489" spans="1:5">
      <c r="A1489" s="497"/>
      <c r="B1489" s="270"/>
      <c r="C1489" s="274" t="s">
        <v>1086</v>
      </c>
      <c r="D1489" s="273" t="s">
        <v>1085</v>
      </c>
      <c r="E1489" s="261"/>
    </row>
    <row r="1490" spans="1:5">
      <c r="A1490" s="497"/>
      <c r="B1490" s="270"/>
      <c r="C1490" s="274" t="s">
        <v>1084</v>
      </c>
      <c r="D1490" s="273" t="s">
        <v>1083</v>
      </c>
      <c r="E1490" s="261"/>
    </row>
    <row r="1491" spans="1:5">
      <c r="A1491" s="497"/>
      <c r="B1491" s="270"/>
      <c r="C1491" s="269"/>
      <c r="D1491" s="267"/>
      <c r="E1491" s="261"/>
    </row>
    <row r="1492" spans="1:5">
      <c r="A1492" s="497"/>
      <c r="B1492" s="269" t="s">
        <v>1082</v>
      </c>
      <c r="C1492" s="268"/>
      <c r="D1492" s="267" t="s">
        <v>1081</v>
      </c>
      <c r="E1492" s="261"/>
    </row>
    <row r="1493" spans="1:5">
      <c r="A1493" s="497"/>
      <c r="B1493" s="270"/>
      <c r="C1493" s="274" t="s">
        <v>1080</v>
      </c>
      <c r="D1493" s="273" t="s">
        <v>1079</v>
      </c>
      <c r="E1493" s="261"/>
    </row>
    <row r="1494" spans="1:5">
      <c r="A1494" s="497"/>
      <c r="B1494" s="270"/>
      <c r="C1494" s="274" t="s">
        <v>1078</v>
      </c>
      <c r="D1494" s="273" t="s">
        <v>1077</v>
      </c>
      <c r="E1494" s="261"/>
    </row>
    <row r="1495" spans="1:5" ht="15">
      <c r="A1495" s="282"/>
      <c r="B1495" s="280"/>
      <c r="C1495" s="276"/>
      <c r="D1495" s="278"/>
      <c r="E1495" s="261"/>
    </row>
    <row r="1496" spans="1:5">
      <c r="A1496" s="497"/>
      <c r="B1496" s="270"/>
      <c r="C1496" s="269"/>
      <c r="D1496" s="267"/>
      <c r="E1496" s="261"/>
    </row>
    <row r="1497" spans="1:5">
      <c r="A1497" s="497"/>
      <c r="B1497" s="270"/>
      <c r="C1497" s="269"/>
      <c r="D1497" s="267" t="s">
        <v>298</v>
      </c>
      <c r="E1497" s="261"/>
    </row>
    <row r="1498" spans="1:5">
      <c r="A1498" s="497"/>
      <c r="B1498" s="270"/>
      <c r="C1498" s="269"/>
      <c r="D1498" s="267"/>
      <c r="E1498" s="261"/>
    </row>
    <row r="1499" spans="1:5" ht="25.5">
      <c r="A1499" s="272">
        <v>94</v>
      </c>
      <c r="B1499" s="270"/>
      <c r="C1499" s="268"/>
      <c r="D1499" s="267" t="s">
        <v>1076</v>
      </c>
      <c r="E1499" s="261"/>
    </row>
    <row r="1500" spans="1:5">
      <c r="A1500" s="497"/>
      <c r="B1500" s="270"/>
      <c r="C1500" s="269"/>
      <c r="D1500" s="267"/>
      <c r="E1500" s="261"/>
    </row>
    <row r="1501" spans="1:5">
      <c r="A1501" s="497"/>
      <c r="B1501" s="269" t="s">
        <v>1075</v>
      </c>
      <c r="C1501" s="268"/>
      <c r="D1501" s="267" t="s">
        <v>1074</v>
      </c>
      <c r="E1501" s="261"/>
    </row>
    <row r="1502" spans="1:5">
      <c r="A1502" s="497"/>
      <c r="B1502" s="270"/>
      <c r="C1502" s="274" t="s">
        <v>1073</v>
      </c>
      <c r="D1502" s="273" t="s">
        <v>1072</v>
      </c>
      <c r="E1502" s="261"/>
    </row>
    <row r="1503" spans="1:5">
      <c r="A1503" s="497"/>
      <c r="B1503" s="270"/>
      <c r="C1503" s="274" t="s">
        <v>1071</v>
      </c>
      <c r="D1503" s="273" t="s">
        <v>1070</v>
      </c>
      <c r="E1503" s="261"/>
    </row>
    <row r="1504" spans="1:5">
      <c r="A1504" s="497"/>
      <c r="B1504" s="270"/>
      <c r="C1504" s="269"/>
      <c r="D1504" s="267"/>
      <c r="E1504" s="261"/>
    </row>
    <row r="1505" spans="1:5">
      <c r="A1505" s="497"/>
      <c r="B1505" s="269" t="s">
        <v>1069</v>
      </c>
      <c r="C1505" s="268"/>
      <c r="D1505" s="267" t="s">
        <v>1067</v>
      </c>
      <c r="E1505" s="261"/>
    </row>
    <row r="1506" spans="1:5">
      <c r="A1506" s="497"/>
      <c r="B1506" s="270"/>
      <c r="C1506" s="274" t="s">
        <v>1068</v>
      </c>
      <c r="D1506" s="273" t="s">
        <v>1067</v>
      </c>
      <c r="E1506" s="261"/>
    </row>
    <row r="1507" spans="1:5">
      <c r="A1507" s="497"/>
      <c r="B1507" s="270"/>
      <c r="C1507" s="269"/>
      <c r="D1507" s="267"/>
      <c r="E1507" s="261"/>
    </row>
    <row r="1508" spans="1:5" ht="25.5">
      <c r="A1508" s="497"/>
      <c r="B1508" s="269" t="s">
        <v>1066</v>
      </c>
      <c r="C1508" s="268"/>
      <c r="D1508" s="267" t="s">
        <v>1065</v>
      </c>
      <c r="E1508" s="261"/>
    </row>
    <row r="1509" spans="1:5">
      <c r="A1509" s="497"/>
      <c r="B1509" s="270"/>
      <c r="C1509" s="274" t="s">
        <v>1064</v>
      </c>
      <c r="D1509" s="273" t="s">
        <v>1063</v>
      </c>
      <c r="E1509" s="261"/>
    </row>
    <row r="1510" spans="1:5">
      <c r="A1510" s="497"/>
      <c r="B1510" s="270"/>
      <c r="C1510" s="274" t="s">
        <v>1062</v>
      </c>
      <c r="D1510" s="277" t="s">
        <v>1061</v>
      </c>
      <c r="E1510" s="261"/>
    </row>
    <row r="1511" spans="1:5" ht="25.5">
      <c r="A1511" s="497"/>
      <c r="B1511" s="270"/>
      <c r="C1511" s="274" t="s">
        <v>1060</v>
      </c>
      <c r="D1511" s="273" t="s">
        <v>1059</v>
      </c>
      <c r="E1511" s="261"/>
    </row>
    <row r="1512" spans="1:5" ht="12.75" customHeight="1">
      <c r="A1512" s="281"/>
      <c r="B1512" s="280"/>
      <c r="C1512" s="268" t="s">
        <v>1058</v>
      </c>
      <c r="D1512" s="273" t="s">
        <v>1057</v>
      </c>
      <c r="E1512" s="261"/>
    </row>
    <row r="1513" spans="1:5" ht="12.75" customHeight="1">
      <c r="A1513" s="281"/>
      <c r="B1513" s="280"/>
      <c r="C1513" s="268" t="s">
        <v>1056</v>
      </c>
      <c r="D1513" s="273" t="s">
        <v>1055</v>
      </c>
      <c r="E1513" s="261"/>
    </row>
    <row r="1514" spans="1:5" ht="12.75" customHeight="1">
      <c r="A1514" s="281"/>
      <c r="B1514" s="280"/>
      <c r="C1514" s="268" t="s">
        <v>1054</v>
      </c>
      <c r="D1514" s="273" t="s">
        <v>1053</v>
      </c>
      <c r="E1514" s="261"/>
    </row>
    <row r="1515" spans="1:5" ht="12.75" customHeight="1">
      <c r="A1515" s="281"/>
      <c r="B1515" s="280"/>
      <c r="C1515" s="268" t="s">
        <v>1052</v>
      </c>
      <c r="D1515" s="273" t="s">
        <v>1051</v>
      </c>
      <c r="E1515" s="261"/>
    </row>
    <row r="1516" spans="1:5" ht="12.75" customHeight="1">
      <c r="A1516" s="281"/>
      <c r="B1516" s="280"/>
      <c r="C1516" s="268" t="s">
        <v>1050</v>
      </c>
      <c r="D1516" s="277" t="s">
        <v>1049</v>
      </c>
      <c r="E1516" s="261"/>
    </row>
    <row r="1517" spans="1:5" ht="25.5">
      <c r="A1517" s="281"/>
      <c r="B1517" s="280"/>
      <c r="C1517" s="268" t="s">
        <v>1048</v>
      </c>
      <c r="D1517" s="273" t="s">
        <v>1047</v>
      </c>
      <c r="E1517" s="261"/>
    </row>
    <row r="1518" spans="1:5" ht="12.75" customHeight="1">
      <c r="A1518" s="281"/>
      <c r="B1518" s="280"/>
      <c r="C1518" s="268" t="s">
        <v>1046</v>
      </c>
      <c r="D1518" s="273" t="s">
        <v>1045</v>
      </c>
      <c r="E1518" s="261"/>
    </row>
    <row r="1519" spans="1:5" ht="12.75" customHeight="1">
      <c r="A1519" s="281"/>
      <c r="B1519" s="280"/>
      <c r="C1519" s="268" t="s">
        <v>1044</v>
      </c>
      <c r="D1519" s="273" t="s">
        <v>1043</v>
      </c>
      <c r="E1519" s="261"/>
    </row>
    <row r="1520" spans="1:5" ht="12.75" customHeight="1">
      <c r="A1520" s="281"/>
      <c r="B1520" s="280"/>
      <c r="C1520" s="279"/>
      <c r="D1520" s="278"/>
      <c r="E1520" s="261"/>
    </row>
    <row r="1521" spans="1:5">
      <c r="A1521" s="272">
        <v>95</v>
      </c>
      <c r="B1521" s="270"/>
      <c r="C1521" s="268"/>
      <c r="D1521" s="267" t="s">
        <v>1042</v>
      </c>
      <c r="E1521" s="261"/>
    </row>
    <row r="1522" spans="1:5">
      <c r="A1522" s="497"/>
      <c r="B1522" s="270"/>
      <c r="C1522" s="269"/>
      <c r="D1522" s="267"/>
      <c r="E1522" s="261"/>
    </row>
    <row r="1523" spans="1:5">
      <c r="A1523" s="497"/>
      <c r="B1523" s="269" t="s">
        <v>1041</v>
      </c>
      <c r="C1523" s="268"/>
      <c r="D1523" s="267" t="s">
        <v>1040</v>
      </c>
      <c r="E1523" s="261"/>
    </row>
    <row r="1524" spans="1:5">
      <c r="A1524" s="497"/>
      <c r="B1524" s="270"/>
      <c r="C1524" s="274" t="s">
        <v>1039</v>
      </c>
      <c r="D1524" s="273" t="s">
        <v>1038</v>
      </c>
      <c r="E1524" s="261"/>
    </row>
    <row r="1525" spans="1:5">
      <c r="A1525" s="497"/>
      <c r="B1525" s="270"/>
      <c r="C1525" s="274" t="s">
        <v>1037</v>
      </c>
      <c r="D1525" s="273" t="s">
        <v>1036</v>
      </c>
      <c r="E1525" s="261"/>
    </row>
    <row r="1526" spans="1:5">
      <c r="A1526" s="497"/>
      <c r="B1526" s="270"/>
      <c r="C1526" s="269"/>
      <c r="D1526" s="267"/>
      <c r="E1526" s="261"/>
    </row>
    <row r="1527" spans="1:5">
      <c r="A1527" s="497"/>
      <c r="B1527" s="269" t="s">
        <v>1035</v>
      </c>
      <c r="C1527" s="268"/>
      <c r="D1527" s="267" t="s">
        <v>1034</v>
      </c>
      <c r="E1527" s="261"/>
    </row>
    <row r="1528" spans="1:5">
      <c r="A1528" s="497"/>
      <c r="B1528" s="270"/>
      <c r="C1528" s="274" t="s">
        <v>1033</v>
      </c>
      <c r="D1528" s="273" t="s">
        <v>1032</v>
      </c>
      <c r="E1528" s="261"/>
    </row>
    <row r="1529" spans="1:5">
      <c r="A1529" s="497"/>
      <c r="B1529" s="270"/>
      <c r="C1529" s="274" t="s">
        <v>1031</v>
      </c>
      <c r="D1529" s="273" t="s">
        <v>1030</v>
      </c>
      <c r="E1529" s="261"/>
    </row>
    <row r="1530" spans="1:5">
      <c r="A1530" s="497"/>
      <c r="B1530" s="270"/>
      <c r="C1530" s="274" t="s">
        <v>1029</v>
      </c>
      <c r="D1530" s="273" t="s">
        <v>1028</v>
      </c>
      <c r="E1530" s="261"/>
    </row>
    <row r="1531" spans="1:5">
      <c r="A1531" s="497"/>
      <c r="B1531" s="270"/>
      <c r="C1531" s="274" t="s">
        <v>1027</v>
      </c>
      <c r="D1531" s="273" t="s">
        <v>1026</v>
      </c>
      <c r="E1531" s="261"/>
    </row>
    <row r="1532" spans="1:5">
      <c r="A1532" s="497"/>
      <c r="B1532" s="270"/>
      <c r="C1532" s="274" t="s">
        <v>1025</v>
      </c>
      <c r="D1532" s="273" t="s">
        <v>1024</v>
      </c>
      <c r="E1532" s="261"/>
    </row>
    <row r="1533" spans="1:5">
      <c r="A1533" s="497"/>
      <c r="B1533" s="270"/>
      <c r="C1533" s="274" t="s">
        <v>1023</v>
      </c>
      <c r="D1533" s="273" t="s">
        <v>1022</v>
      </c>
      <c r="E1533" s="261"/>
    </row>
    <row r="1534" spans="1:5">
      <c r="A1534" s="497"/>
      <c r="B1534" s="270"/>
      <c r="C1534" s="269"/>
      <c r="D1534" s="267"/>
      <c r="E1534" s="261"/>
    </row>
    <row r="1535" spans="1:5">
      <c r="A1535" s="272">
        <v>96</v>
      </c>
      <c r="B1535" s="270"/>
      <c r="C1535" s="268"/>
      <c r="D1535" s="267" t="s">
        <v>1020</v>
      </c>
      <c r="E1535" s="261"/>
    </row>
    <row r="1536" spans="1:5">
      <c r="A1536" s="497"/>
      <c r="B1536" s="270"/>
      <c r="C1536" s="269"/>
      <c r="D1536" s="267"/>
      <c r="E1536" s="261"/>
    </row>
    <row r="1537" spans="1:5">
      <c r="A1537" s="497"/>
      <c r="B1537" s="269" t="s">
        <v>1021</v>
      </c>
      <c r="C1537" s="268"/>
      <c r="D1537" s="267" t="s">
        <v>1020</v>
      </c>
      <c r="E1537" s="261"/>
    </row>
    <row r="1538" spans="1:5">
      <c r="A1538" s="497"/>
      <c r="B1538" s="270"/>
      <c r="C1538" s="274" t="s">
        <v>1019</v>
      </c>
      <c r="D1538" s="273" t="s">
        <v>1018</v>
      </c>
      <c r="E1538" s="261"/>
    </row>
    <row r="1539" spans="1:5">
      <c r="A1539" s="497"/>
      <c r="B1539" s="270"/>
      <c r="C1539" s="274" t="s">
        <v>1017</v>
      </c>
      <c r="D1539" s="273" t="s">
        <v>1016</v>
      </c>
      <c r="E1539" s="261"/>
    </row>
    <row r="1540" spans="1:5">
      <c r="A1540" s="497"/>
      <c r="B1540" s="270"/>
      <c r="C1540" s="274" t="s">
        <v>1015</v>
      </c>
      <c r="D1540" s="273" t="s">
        <v>1014</v>
      </c>
      <c r="E1540" s="261"/>
    </row>
    <row r="1541" spans="1:5">
      <c r="A1541" s="497"/>
      <c r="B1541" s="270"/>
      <c r="C1541" s="274" t="s">
        <v>1013</v>
      </c>
      <c r="D1541" s="277" t="s">
        <v>1012</v>
      </c>
      <c r="E1541" s="261"/>
    </row>
    <row r="1542" spans="1:5">
      <c r="A1542" s="497"/>
      <c r="B1542" s="270"/>
      <c r="C1542" s="274" t="s">
        <v>1011</v>
      </c>
      <c r="D1542" s="273" t="s">
        <v>1010</v>
      </c>
      <c r="E1542" s="261"/>
    </row>
    <row r="1543" spans="1:5">
      <c r="A1543" s="275"/>
      <c r="B1543" s="271"/>
      <c r="C1543" s="269"/>
      <c r="D1543" s="267"/>
      <c r="E1543" s="261"/>
    </row>
    <row r="1544" spans="1:5">
      <c r="A1544" s="497"/>
      <c r="B1544" s="270"/>
      <c r="C1544" s="269"/>
      <c r="D1544" s="267"/>
      <c r="E1544" s="261"/>
    </row>
    <row r="1545" spans="1:5" ht="38.25">
      <c r="A1545" s="497"/>
      <c r="B1545" s="270"/>
      <c r="C1545" s="269"/>
      <c r="D1545" s="267" t="s">
        <v>297</v>
      </c>
      <c r="E1545" s="261"/>
    </row>
    <row r="1546" spans="1:5">
      <c r="A1546" s="497"/>
      <c r="B1546" s="270"/>
      <c r="C1546" s="274"/>
      <c r="D1546" s="273"/>
      <c r="E1546" s="261"/>
    </row>
    <row r="1547" spans="1:5">
      <c r="A1547" s="272">
        <v>97</v>
      </c>
      <c r="B1547" s="270"/>
      <c r="C1547" s="268"/>
      <c r="D1547" s="267" t="s">
        <v>1008</v>
      </c>
      <c r="E1547" s="261"/>
    </row>
    <row r="1548" spans="1:5">
      <c r="A1548" s="497"/>
      <c r="B1548" s="270"/>
      <c r="C1548" s="269"/>
      <c r="D1548" s="267"/>
      <c r="E1548" s="261"/>
    </row>
    <row r="1549" spans="1:5">
      <c r="A1549" s="497"/>
      <c r="B1549" s="269" t="s">
        <v>1009</v>
      </c>
      <c r="C1549" s="268"/>
      <c r="D1549" s="267" t="s">
        <v>1008</v>
      </c>
      <c r="E1549" s="261"/>
    </row>
    <row r="1550" spans="1:5">
      <c r="A1550" s="497"/>
      <c r="B1550" s="270"/>
      <c r="C1550" s="274" t="s">
        <v>1007</v>
      </c>
      <c r="D1550" s="273" t="s">
        <v>1006</v>
      </c>
      <c r="E1550" s="261"/>
    </row>
    <row r="1551" spans="1:5">
      <c r="A1551" s="497"/>
      <c r="B1551" s="270"/>
      <c r="C1551" s="269"/>
      <c r="D1551" s="267"/>
      <c r="E1551" s="261"/>
    </row>
    <row r="1552" spans="1:5" ht="25.5">
      <c r="A1552" s="272">
        <v>98</v>
      </c>
      <c r="B1552" s="270"/>
      <c r="C1552" s="268"/>
      <c r="D1552" s="267" t="s">
        <v>1005</v>
      </c>
      <c r="E1552" s="261"/>
    </row>
    <row r="1553" spans="1:5">
      <c r="A1553" s="497"/>
      <c r="B1553" s="270"/>
      <c r="C1553" s="269"/>
      <c r="D1553" s="267"/>
      <c r="E1553" s="261"/>
    </row>
    <row r="1554" spans="1:5">
      <c r="A1554" s="497"/>
      <c r="B1554" s="268" t="s">
        <v>1004</v>
      </c>
      <c r="C1554" s="268"/>
      <c r="D1554" s="267" t="s">
        <v>1002</v>
      </c>
      <c r="E1554" s="261"/>
    </row>
    <row r="1555" spans="1:5" ht="15">
      <c r="A1555" s="497"/>
      <c r="B1555" s="276"/>
      <c r="C1555" s="274" t="s">
        <v>1003</v>
      </c>
      <c r="D1555" s="273" t="s">
        <v>1002</v>
      </c>
      <c r="E1555" s="261"/>
    </row>
    <row r="1556" spans="1:5">
      <c r="A1556" s="497"/>
      <c r="B1556" s="270"/>
      <c r="C1556" s="269"/>
      <c r="D1556" s="267"/>
      <c r="E1556" s="261"/>
    </row>
    <row r="1557" spans="1:5" ht="12.75" customHeight="1">
      <c r="A1557" s="497"/>
      <c r="B1557" s="269" t="s">
        <v>1001</v>
      </c>
      <c r="C1557" s="268"/>
      <c r="D1557" s="267" t="s">
        <v>999</v>
      </c>
      <c r="E1557" s="261"/>
    </row>
    <row r="1558" spans="1:5" ht="12.75" customHeight="1">
      <c r="A1558" s="497"/>
      <c r="B1558" s="270"/>
      <c r="C1558" s="274" t="s">
        <v>1000</v>
      </c>
      <c r="D1558" s="273" t="s">
        <v>999</v>
      </c>
      <c r="E1558" s="261"/>
    </row>
    <row r="1559" spans="1:5">
      <c r="A1559" s="275"/>
      <c r="B1559" s="271"/>
      <c r="C1559" s="269"/>
      <c r="D1559" s="267"/>
      <c r="E1559" s="261"/>
    </row>
    <row r="1560" spans="1:5">
      <c r="A1560" s="497"/>
      <c r="B1560" s="270"/>
      <c r="C1560" s="269"/>
      <c r="D1560" s="267"/>
      <c r="E1560" s="261"/>
    </row>
    <row r="1561" spans="1:5">
      <c r="A1561" s="497"/>
      <c r="B1561" s="270"/>
      <c r="C1561" s="269"/>
      <c r="D1561" s="267" t="s">
        <v>296</v>
      </c>
      <c r="E1561" s="261"/>
    </row>
    <row r="1562" spans="1:5">
      <c r="A1562" s="497"/>
      <c r="B1562" s="270"/>
      <c r="C1562" s="274"/>
      <c r="D1562" s="273"/>
      <c r="E1562" s="261"/>
    </row>
    <row r="1563" spans="1:5">
      <c r="A1563" s="272">
        <v>99</v>
      </c>
      <c r="B1563" s="271"/>
      <c r="C1563" s="271"/>
      <c r="D1563" s="267" t="s">
        <v>996</v>
      </c>
      <c r="E1563" s="261"/>
    </row>
    <row r="1564" spans="1:5">
      <c r="A1564" s="497"/>
      <c r="B1564" s="270"/>
      <c r="C1564" s="269"/>
      <c r="D1564" s="267"/>
      <c r="E1564" s="261"/>
    </row>
    <row r="1565" spans="1:5">
      <c r="A1565" s="497"/>
      <c r="B1565" s="269" t="s">
        <v>998</v>
      </c>
      <c r="C1565" s="268"/>
      <c r="D1565" s="267" t="s">
        <v>996</v>
      </c>
      <c r="E1565" s="261"/>
    </row>
    <row r="1566" spans="1:5" ht="13.5" thickBot="1">
      <c r="A1566" s="266"/>
      <c r="B1566" s="265"/>
      <c r="C1566" s="264" t="s">
        <v>997</v>
      </c>
      <c r="D1566" s="263" t="s">
        <v>996</v>
      </c>
      <c r="E1566" s="261"/>
    </row>
    <row r="1567" spans="1:5" ht="13.5" thickBot="1">
      <c r="A1567" s="522"/>
      <c r="B1567" s="523"/>
      <c r="C1567" s="524"/>
      <c r="D1567" s="263"/>
      <c r="E1567" s="261"/>
    </row>
    <row r="1568" spans="1:5">
      <c r="A1568" s="262"/>
      <c r="B1568" s="262"/>
      <c r="C1568" s="262"/>
      <c r="D1568" s="261"/>
      <c r="E1568" s="261"/>
    </row>
    <row r="1569" spans="1:5">
      <c r="A1569" s="262"/>
      <c r="B1569" s="262"/>
      <c r="C1569" s="262"/>
      <c r="D1569" s="261"/>
      <c r="E1569" s="26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64" t="s">
        <v>1</v>
      </c>
      <c r="B1" s="1264"/>
      <c r="C1" s="1264"/>
    </row>
    <row r="2" spans="1:3">
      <c r="A2" s="392" t="s">
        <v>817</v>
      </c>
      <c r="B2" s="392" t="s">
        <v>816</v>
      </c>
      <c r="C2" s="379"/>
    </row>
    <row r="3" spans="1:3">
      <c r="A3" s="113" t="s">
        <v>815</v>
      </c>
      <c r="B3" s="113" t="s">
        <v>814</v>
      </c>
    </row>
    <row r="4" spans="1:3">
      <c r="A4" s="112" t="s">
        <v>813</v>
      </c>
      <c r="B4" s="112" t="s">
        <v>812</v>
      </c>
    </row>
    <row r="5" spans="1:3">
      <c r="A5" s="113" t="s">
        <v>811</v>
      </c>
      <c r="B5" s="113" t="s">
        <v>810</v>
      </c>
    </row>
    <row r="6" spans="1:3">
      <c r="A6" s="112" t="s">
        <v>809</v>
      </c>
      <c r="B6" s="112" t="s">
        <v>808</v>
      </c>
    </row>
    <row r="7" spans="1:3">
      <c r="A7" s="113" t="s">
        <v>807</v>
      </c>
      <c r="B7" s="113" t="s">
        <v>806</v>
      </c>
    </row>
    <row r="8" spans="1:3">
      <c r="A8" s="112" t="s">
        <v>805</v>
      </c>
      <c r="B8" s="112" t="s">
        <v>804</v>
      </c>
    </row>
    <row r="9" spans="1:3">
      <c r="A9" s="113" t="s">
        <v>803</v>
      </c>
      <c r="B9" s="113" t="s">
        <v>802</v>
      </c>
    </row>
    <row r="10" spans="1:3">
      <c r="A10" s="112" t="s">
        <v>801</v>
      </c>
      <c r="B10" s="112" t="s">
        <v>800</v>
      </c>
    </row>
    <row r="11" spans="1:3">
      <c r="A11" s="113" t="s">
        <v>799</v>
      </c>
      <c r="B11" s="113" t="s">
        <v>798</v>
      </c>
    </row>
    <row r="12" spans="1:3">
      <c r="A12" s="112" t="s">
        <v>797</v>
      </c>
      <c r="B12" s="112" t="s">
        <v>796</v>
      </c>
    </row>
    <row r="13" spans="1:3">
      <c r="A13" s="113" t="s">
        <v>795</v>
      </c>
      <c r="B13" s="113" t="s">
        <v>794</v>
      </c>
    </row>
    <row r="14" spans="1:3">
      <c r="A14" s="112" t="s">
        <v>793</v>
      </c>
      <c r="B14" s="112" t="s">
        <v>792</v>
      </c>
    </row>
    <row r="15" spans="1:3">
      <c r="A15" s="113" t="s">
        <v>791</v>
      </c>
      <c r="B15" s="113" t="s">
        <v>790</v>
      </c>
    </row>
    <row r="16" spans="1:3">
      <c r="A16" s="112" t="s">
        <v>789</v>
      </c>
      <c r="B16" s="112" t="s">
        <v>788</v>
      </c>
    </row>
    <row r="17" spans="1:2">
      <c r="A17" s="113" t="s">
        <v>787</v>
      </c>
      <c r="B17" s="113" t="s">
        <v>786</v>
      </c>
    </row>
    <row r="18" spans="1:2">
      <c r="A18" s="112" t="s">
        <v>785</v>
      </c>
      <c r="B18" s="112" t="s">
        <v>784</v>
      </c>
    </row>
    <row r="19" spans="1:2">
      <c r="A19" s="113" t="s">
        <v>783</v>
      </c>
      <c r="B19" s="113" t="s">
        <v>782</v>
      </c>
    </row>
    <row r="20" spans="1:2">
      <c r="A20" s="112" t="s">
        <v>781</v>
      </c>
      <c r="B20" s="112" t="s">
        <v>780</v>
      </c>
    </row>
    <row r="21" spans="1:2">
      <c r="A21" s="113" t="s">
        <v>779</v>
      </c>
      <c r="B21" s="113" t="s">
        <v>778</v>
      </c>
    </row>
    <row r="22" spans="1:2">
      <c r="A22" s="112" t="s">
        <v>777</v>
      </c>
      <c r="B22" s="112" t="s">
        <v>776</v>
      </c>
    </row>
    <row r="23" spans="1:2">
      <c r="A23" s="113" t="s">
        <v>775</v>
      </c>
      <c r="B23" s="113" t="s">
        <v>774</v>
      </c>
    </row>
    <row r="24" spans="1:2">
      <c r="A24" s="112" t="s">
        <v>773</v>
      </c>
      <c r="B24" s="112" t="s">
        <v>772</v>
      </c>
    </row>
    <row r="25" spans="1:2">
      <c r="A25" s="113" t="s">
        <v>771</v>
      </c>
      <c r="B25" s="113" t="s">
        <v>770</v>
      </c>
    </row>
    <row r="26" spans="1:2">
      <c r="A26" s="112" t="s">
        <v>769</v>
      </c>
      <c r="B26" s="112" t="s">
        <v>768</v>
      </c>
    </row>
    <row r="27" spans="1:2">
      <c r="A27" s="113" t="s">
        <v>767</v>
      </c>
      <c r="B27" s="113" t="s">
        <v>766</v>
      </c>
    </row>
    <row r="28" spans="1:2">
      <c r="A28" s="112" t="s">
        <v>765</v>
      </c>
      <c r="B28" s="112" t="s">
        <v>764</v>
      </c>
    </row>
    <row r="29" spans="1:2">
      <c r="A29" s="113" t="s">
        <v>763</v>
      </c>
      <c r="B29" s="113" t="s">
        <v>762</v>
      </c>
    </row>
    <row r="30" spans="1:2">
      <c r="A30" s="112" t="s">
        <v>761</v>
      </c>
      <c r="B30" s="112" t="s">
        <v>760</v>
      </c>
    </row>
    <row r="31" spans="1:2">
      <c r="A31" s="113" t="s">
        <v>759</v>
      </c>
      <c r="B31" s="113" t="s">
        <v>758</v>
      </c>
    </row>
    <row r="32" spans="1:2">
      <c r="A32" s="112" t="s">
        <v>757</v>
      </c>
      <c r="B32" s="112" t="s">
        <v>756</v>
      </c>
    </row>
    <row r="33" spans="1:2">
      <c r="A33" s="113" t="s">
        <v>755</v>
      </c>
      <c r="B33" s="113" t="s">
        <v>754</v>
      </c>
    </row>
    <row r="34" spans="1:2">
      <c r="A34" s="112" t="s">
        <v>753</v>
      </c>
      <c r="B34" s="112" t="s">
        <v>752</v>
      </c>
    </row>
    <row r="35" spans="1:2">
      <c r="A35" s="113" t="s">
        <v>751</v>
      </c>
      <c r="B35" s="113" t="s">
        <v>750</v>
      </c>
    </row>
    <row r="36" spans="1:2">
      <c r="A36" s="112" t="s">
        <v>749</v>
      </c>
      <c r="B36" s="112" t="s">
        <v>748</v>
      </c>
    </row>
    <row r="37" spans="1:2">
      <c r="A37" s="113" t="s">
        <v>747</v>
      </c>
      <c r="B37" s="113" t="s">
        <v>746</v>
      </c>
    </row>
    <row r="38" spans="1:2">
      <c r="A38" s="112" t="s">
        <v>745</v>
      </c>
      <c r="B38" s="112" t="s">
        <v>744</v>
      </c>
    </row>
    <row r="39" spans="1:2">
      <c r="A39" s="113" t="s">
        <v>743</v>
      </c>
      <c r="B39" s="113" t="s">
        <v>742</v>
      </c>
    </row>
    <row r="40" spans="1:2">
      <c r="A40" s="112" t="s">
        <v>741</v>
      </c>
      <c r="B40" s="112" t="s">
        <v>740</v>
      </c>
    </row>
    <row r="41" spans="1:2">
      <c r="A41" s="113" t="s">
        <v>739</v>
      </c>
      <c r="B41" s="113" t="s">
        <v>738</v>
      </c>
    </row>
    <row r="42" spans="1:2">
      <c r="A42" s="112" t="s">
        <v>737</v>
      </c>
      <c r="B42" s="112" t="s">
        <v>736</v>
      </c>
    </row>
    <row r="43" spans="1:2">
      <c r="A43" s="113" t="s">
        <v>735</v>
      </c>
      <c r="B43" s="113" t="s">
        <v>734</v>
      </c>
    </row>
    <row r="44" spans="1:2">
      <c r="A44" s="112" t="s">
        <v>733</v>
      </c>
      <c r="B44" s="112" t="s">
        <v>732</v>
      </c>
    </row>
    <row r="45" spans="1:2">
      <c r="A45" s="113" t="s">
        <v>731</v>
      </c>
      <c r="B45" s="113" t="s">
        <v>730</v>
      </c>
    </row>
    <row r="46" spans="1:2">
      <c r="A46" s="112" t="s">
        <v>729</v>
      </c>
      <c r="B46" s="112" t="s">
        <v>728</v>
      </c>
    </row>
    <row r="47" spans="1:2">
      <c r="A47" s="113" t="s">
        <v>727</v>
      </c>
      <c r="B47" s="113" t="s">
        <v>726</v>
      </c>
    </row>
    <row r="48" spans="1:2">
      <c r="A48" s="112" t="s">
        <v>725</v>
      </c>
      <c r="B48" s="112" t="s">
        <v>724</v>
      </c>
    </row>
    <row r="49" spans="1:2">
      <c r="A49" s="113" t="s">
        <v>723</v>
      </c>
      <c r="B49" s="113" t="s">
        <v>722</v>
      </c>
    </row>
    <row r="50" spans="1:2">
      <c r="A50" s="112" t="s">
        <v>721</v>
      </c>
      <c r="B50" s="112" t="s">
        <v>720</v>
      </c>
    </row>
    <row r="51" spans="1:2">
      <c r="A51" s="113" t="s">
        <v>719</v>
      </c>
      <c r="B51" s="113" t="s">
        <v>718</v>
      </c>
    </row>
    <row r="52" spans="1:2">
      <c r="A52" s="112" t="s">
        <v>717</v>
      </c>
      <c r="B52" s="112" t="s">
        <v>716</v>
      </c>
    </row>
    <row r="53" spans="1:2">
      <c r="A53" s="113" t="s">
        <v>715</v>
      </c>
      <c r="B53" s="113" t="s">
        <v>714</v>
      </c>
    </row>
    <row r="54" spans="1:2">
      <c r="A54" s="112" t="s">
        <v>713</v>
      </c>
      <c r="B54" s="112" t="s">
        <v>712</v>
      </c>
    </row>
    <row r="55" spans="1:2">
      <c r="A55" s="113" t="s">
        <v>711</v>
      </c>
      <c r="B55" s="113" t="s">
        <v>710</v>
      </c>
    </row>
    <row r="56" spans="1:2">
      <c r="A56" s="112" t="s">
        <v>709</v>
      </c>
      <c r="B56" s="112" t="s">
        <v>708</v>
      </c>
    </row>
    <row r="57" spans="1:2">
      <c r="A57" s="113" t="s">
        <v>707</v>
      </c>
      <c r="B57" s="113" t="s">
        <v>706</v>
      </c>
    </row>
    <row r="58" spans="1:2">
      <c r="A58" s="112" t="s">
        <v>705</v>
      </c>
      <c r="B58" s="112" t="s">
        <v>704</v>
      </c>
    </row>
    <row r="59" spans="1:2">
      <c r="A59" s="113" t="s">
        <v>703</v>
      </c>
      <c r="B59" s="113" t="s">
        <v>702</v>
      </c>
    </row>
    <row r="60" spans="1:2">
      <c r="A60" s="112" t="s">
        <v>701</v>
      </c>
      <c r="B60" s="112" t="s">
        <v>700</v>
      </c>
    </row>
    <row r="61" spans="1:2">
      <c r="A61" s="113" t="s">
        <v>699</v>
      </c>
      <c r="B61" s="113" t="s">
        <v>698</v>
      </c>
    </row>
    <row r="62" spans="1:2">
      <c r="A62" s="112" t="s">
        <v>697</v>
      </c>
      <c r="B62" s="112" t="s">
        <v>696</v>
      </c>
    </row>
    <row r="63" spans="1:2">
      <c r="A63" s="113" t="s">
        <v>695</v>
      </c>
      <c r="B63" s="113" t="s">
        <v>694</v>
      </c>
    </row>
    <row r="64" spans="1:2">
      <c r="A64" s="112" t="s">
        <v>693</v>
      </c>
      <c r="B64" s="112" t="s">
        <v>692</v>
      </c>
    </row>
    <row r="65" spans="1:2">
      <c r="A65" s="113" t="s">
        <v>691</v>
      </c>
      <c r="B65" s="113" t="s">
        <v>690</v>
      </c>
    </row>
    <row r="66" spans="1:2">
      <c r="A66" s="112" t="s">
        <v>689</v>
      </c>
      <c r="B66" s="112" t="s">
        <v>688</v>
      </c>
    </row>
    <row r="67" spans="1:2">
      <c r="A67" s="113" t="s">
        <v>687</v>
      </c>
      <c r="B67" s="113" t="s">
        <v>686</v>
      </c>
    </row>
    <row r="68" spans="1:2">
      <c r="A68" s="112" t="s">
        <v>685</v>
      </c>
      <c r="B68" s="112" t="s">
        <v>684</v>
      </c>
    </row>
    <row r="69" spans="1:2">
      <c r="A69" s="113" t="s">
        <v>683</v>
      </c>
      <c r="B69" s="113" t="s">
        <v>682</v>
      </c>
    </row>
    <row r="70" spans="1:2">
      <c r="A70" s="112" t="s">
        <v>681</v>
      </c>
      <c r="B70" s="112" t="s">
        <v>680</v>
      </c>
    </row>
    <row r="71" spans="1:2">
      <c r="A71" s="113" t="s">
        <v>679</v>
      </c>
      <c r="B71" s="113" t="s">
        <v>678</v>
      </c>
    </row>
    <row r="72" spans="1:2">
      <c r="A72" s="112" t="s">
        <v>677</v>
      </c>
      <c r="B72" s="112" t="s">
        <v>676</v>
      </c>
    </row>
    <row r="73" spans="1:2">
      <c r="A73" s="113" t="s">
        <v>675</v>
      </c>
      <c r="B73" s="113" t="s">
        <v>674</v>
      </c>
    </row>
    <row r="74" spans="1:2">
      <c r="A74" s="112" t="s">
        <v>673</v>
      </c>
      <c r="B74" s="112" t="s">
        <v>672</v>
      </c>
    </row>
    <row r="75" spans="1:2">
      <c r="A75" s="113" t="s">
        <v>671</v>
      </c>
      <c r="B75" s="113" t="s">
        <v>670</v>
      </c>
    </row>
    <row r="76" spans="1:2">
      <c r="A76" s="112" t="s">
        <v>669</v>
      </c>
      <c r="B76" s="112" t="s">
        <v>668</v>
      </c>
    </row>
    <row r="77" spans="1:2">
      <c r="A77" s="113" t="s">
        <v>667</v>
      </c>
      <c r="B77" s="113" t="s">
        <v>666</v>
      </c>
    </row>
    <row r="78" spans="1:2">
      <c r="A78" s="112" t="s">
        <v>665</v>
      </c>
      <c r="B78" s="112" t="s">
        <v>664</v>
      </c>
    </row>
    <row r="79" spans="1:2">
      <c r="A79" s="113" t="s">
        <v>663</v>
      </c>
      <c r="B79" s="113" t="s">
        <v>662</v>
      </c>
    </row>
    <row r="80" spans="1:2">
      <c r="A80" s="112" t="s">
        <v>661</v>
      </c>
      <c r="B80" s="112" t="s">
        <v>660</v>
      </c>
    </row>
    <row r="81" spans="1:2">
      <c r="A81" s="113" t="s">
        <v>659</v>
      </c>
      <c r="B81" s="113" t="s">
        <v>658</v>
      </c>
    </row>
    <row r="82" spans="1:2">
      <c r="A82" s="112" t="s">
        <v>657</v>
      </c>
      <c r="B82" s="112" t="s">
        <v>656</v>
      </c>
    </row>
    <row r="83" spans="1:2">
      <c r="A83" s="113" t="s">
        <v>655</v>
      </c>
      <c r="B83" s="113" t="s">
        <v>654</v>
      </c>
    </row>
    <row r="84" spans="1:2">
      <c r="A84" s="112" t="s">
        <v>653</v>
      </c>
      <c r="B84" s="112" t="s">
        <v>652</v>
      </c>
    </row>
    <row r="85" spans="1:2">
      <c r="A85" s="113" t="s">
        <v>651</v>
      </c>
      <c r="B85" s="113" t="s">
        <v>650</v>
      </c>
    </row>
    <row r="86" spans="1:2">
      <c r="A86" s="112" t="s">
        <v>649</v>
      </c>
      <c r="B86" s="112" t="s">
        <v>648</v>
      </c>
    </row>
    <row r="87" spans="1:2">
      <c r="A87" s="113" t="s">
        <v>647</v>
      </c>
      <c r="B87" s="113" t="s">
        <v>646</v>
      </c>
    </row>
    <row r="88" spans="1:2">
      <c r="A88" s="112" t="s">
        <v>645</v>
      </c>
      <c r="B88" s="112" t="s">
        <v>644</v>
      </c>
    </row>
    <row r="89" spans="1:2">
      <c r="A89" s="113" t="s">
        <v>643</v>
      </c>
      <c r="B89" s="113" t="s">
        <v>642</v>
      </c>
    </row>
    <row r="90" spans="1:2">
      <c r="A90" s="112" t="s">
        <v>641</v>
      </c>
      <c r="B90" s="112" t="s">
        <v>640</v>
      </c>
    </row>
    <row r="91" spans="1:2">
      <c r="A91" s="113" t="s">
        <v>639</v>
      </c>
      <c r="B91" s="113" t="s">
        <v>638</v>
      </c>
    </row>
    <row r="92" spans="1:2">
      <c r="A92" s="112" t="s">
        <v>637</v>
      </c>
      <c r="B92" s="112" t="s">
        <v>636</v>
      </c>
    </row>
    <row r="93" spans="1:2">
      <c r="A93" s="113" t="s">
        <v>635</v>
      </c>
      <c r="B93" s="113" t="s">
        <v>634</v>
      </c>
    </row>
    <row r="94" spans="1:2">
      <c r="A94" s="112" t="s">
        <v>633</v>
      </c>
      <c r="B94" s="112" t="s">
        <v>632</v>
      </c>
    </row>
    <row r="95" spans="1:2">
      <c r="A95" s="113" t="s">
        <v>631</v>
      </c>
      <c r="B95" s="113" t="s">
        <v>630</v>
      </c>
    </row>
    <row r="96" spans="1:2">
      <c r="A96" s="112" t="s">
        <v>629</v>
      </c>
      <c r="B96" s="112" t="s">
        <v>628</v>
      </c>
    </row>
    <row r="97" spans="1:2">
      <c r="A97" s="113" t="s">
        <v>627</v>
      </c>
      <c r="B97" s="113" t="s">
        <v>626</v>
      </c>
    </row>
    <row r="98" spans="1:2">
      <c r="A98" s="112" t="s">
        <v>625</v>
      </c>
      <c r="B98" s="112" t="s">
        <v>624</v>
      </c>
    </row>
    <row r="99" spans="1:2">
      <c r="A99" s="113" t="s">
        <v>623</v>
      </c>
      <c r="B99" s="113" t="s">
        <v>622</v>
      </c>
    </row>
    <row r="100" spans="1:2">
      <c r="A100" s="112" t="s">
        <v>621</v>
      </c>
      <c r="B100" s="112" t="s">
        <v>620</v>
      </c>
    </row>
    <row r="101" spans="1:2">
      <c r="A101" s="113" t="s">
        <v>619</v>
      </c>
      <c r="B101" s="113" t="s">
        <v>618</v>
      </c>
    </row>
    <row r="102" spans="1:2">
      <c r="A102" s="112" t="s">
        <v>617</v>
      </c>
      <c r="B102" s="112" t="s">
        <v>616</v>
      </c>
    </row>
    <row r="103" spans="1:2">
      <c r="A103" s="113" t="s">
        <v>615</v>
      </c>
      <c r="B103" s="113" t="s">
        <v>614</v>
      </c>
    </row>
    <row r="104" spans="1:2">
      <c r="A104" s="112" t="s">
        <v>613</v>
      </c>
      <c r="B104" s="112" t="s">
        <v>612</v>
      </c>
    </row>
    <row r="105" spans="1:2">
      <c r="A105" s="113" t="s">
        <v>611</v>
      </c>
      <c r="B105" s="113" t="s">
        <v>610</v>
      </c>
    </row>
    <row r="106" spans="1:2">
      <c r="A106" s="112" t="s">
        <v>609</v>
      </c>
      <c r="B106" s="112" t="s">
        <v>608</v>
      </c>
    </row>
    <row r="107" spans="1:2">
      <c r="A107" s="113" t="s">
        <v>607</v>
      </c>
      <c r="B107" s="113" t="s">
        <v>606</v>
      </c>
    </row>
    <row r="108" spans="1:2">
      <c r="A108" s="112" t="s">
        <v>605</v>
      </c>
      <c r="B108" s="112" t="s">
        <v>604</v>
      </c>
    </row>
    <row r="109" spans="1:2">
      <c r="A109" s="113" t="s">
        <v>603</v>
      </c>
      <c r="B109" s="113" t="s">
        <v>602</v>
      </c>
    </row>
    <row r="110" spans="1:2">
      <c r="A110" s="112" t="s">
        <v>601</v>
      </c>
      <c r="B110" s="112" t="s">
        <v>600</v>
      </c>
    </row>
    <row r="111" spans="1:2">
      <c r="A111" s="113" t="s">
        <v>599</v>
      </c>
      <c r="B111" s="113" t="s">
        <v>598</v>
      </c>
    </row>
    <row r="112" spans="1:2">
      <c r="A112" s="112" t="s">
        <v>597</v>
      </c>
      <c r="B112" s="112" t="s">
        <v>596</v>
      </c>
    </row>
    <row r="113" spans="1:2">
      <c r="A113" s="113" t="s">
        <v>595</v>
      </c>
      <c r="B113" s="113" t="s">
        <v>594</v>
      </c>
    </row>
    <row r="114" spans="1:2">
      <c r="A114" s="112" t="s">
        <v>593</v>
      </c>
      <c r="B114" s="112" t="s">
        <v>592</v>
      </c>
    </row>
    <row r="115" spans="1:2">
      <c r="A115" s="113" t="s">
        <v>591</v>
      </c>
      <c r="B115" s="113" t="s">
        <v>590</v>
      </c>
    </row>
    <row r="116" spans="1:2">
      <c r="A116" s="112" t="s">
        <v>589</v>
      </c>
      <c r="B116" s="112" t="s">
        <v>588</v>
      </c>
    </row>
    <row r="117" spans="1:2">
      <c r="A117" s="113" t="s">
        <v>587</v>
      </c>
      <c r="B117" s="113" t="s">
        <v>586</v>
      </c>
    </row>
    <row r="118" spans="1:2">
      <c r="A118" s="112" t="s">
        <v>585</v>
      </c>
      <c r="B118" s="112" t="s">
        <v>584</v>
      </c>
    </row>
    <row r="119" spans="1:2">
      <c r="A119" s="113" t="s">
        <v>583</v>
      </c>
      <c r="B119" s="113" t="s">
        <v>582</v>
      </c>
    </row>
    <row r="120" spans="1:2">
      <c r="A120" s="112" t="s">
        <v>581</v>
      </c>
      <c r="B120" s="112" t="s">
        <v>580</v>
      </c>
    </row>
    <row r="121" spans="1:2">
      <c r="A121" s="113" t="s">
        <v>579</v>
      </c>
      <c r="B121" s="113" t="s">
        <v>578</v>
      </c>
    </row>
    <row r="122" spans="1:2">
      <c r="A122" s="112" t="s">
        <v>577</v>
      </c>
      <c r="B122" s="112" t="s">
        <v>576</v>
      </c>
    </row>
    <row r="123" spans="1:2">
      <c r="A123" s="113" t="s">
        <v>575</v>
      </c>
      <c r="B123" s="113" t="s">
        <v>574</v>
      </c>
    </row>
    <row r="124" spans="1:2">
      <c r="A124" s="112" t="s">
        <v>573</v>
      </c>
      <c r="B124" s="112" t="s">
        <v>572</v>
      </c>
    </row>
    <row r="125" spans="1:2">
      <c r="A125" s="113" t="s">
        <v>571</v>
      </c>
      <c r="B125" s="113" t="s">
        <v>570</v>
      </c>
    </row>
    <row r="126" spans="1:2">
      <c r="A126" s="112" t="s">
        <v>569</v>
      </c>
      <c r="B126" s="112" t="s">
        <v>568</v>
      </c>
    </row>
    <row r="127" spans="1:2">
      <c r="A127" s="113" t="s">
        <v>567</v>
      </c>
      <c r="B127" s="113" t="s">
        <v>566</v>
      </c>
    </row>
    <row r="128" spans="1:2">
      <c r="A128" s="112" t="s">
        <v>565</v>
      </c>
      <c r="B128" s="112" t="s">
        <v>564</v>
      </c>
    </row>
    <row r="129" spans="1:2">
      <c r="A129" s="113" t="s">
        <v>563</v>
      </c>
      <c r="B129" s="113" t="s">
        <v>562</v>
      </c>
    </row>
    <row r="130" spans="1:2">
      <c r="A130" s="112" t="s">
        <v>561</v>
      </c>
      <c r="B130" s="112" t="s">
        <v>560</v>
      </c>
    </row>
    <row r="131" spans="1:2">
      <c r="A131" s="113" t="s">
        <v>559</v>
      </c>
      <c r="B131" s="113" t="s">
        <v>558</v>
      </c>
    </row>
    <row r="132" spans="1:2">
      <c r="A132" s="112" t="s">
        <v>557</v>
      </c>
      <c r="B132" s="112" t="s">
        <v>556</v>
      </c>
    </row>
    <row r="133" spans="1:2">
      <c r="A133" s="113" t="s">
        <v>555</v>
      </c>
      <c r="B133" s="113" t="s">
        <v>554</v>
      </c>
    </row>
    <row r="134" spans="1:2">
      <c r="A134" s="112" t="s">
        <v>553</v>
      </c>
      <c r="B134" s="112" t="s">
        <v>552</v>
      </c>
    </row>
    <row r="135" spans="1:2">
      <c r="A135" s="113" t="s">
        <v>551</v>
      </c>
      <c r="B135" s="113" t="s">
        <v>550</v>
      </c>
    </row>
    <row r="136" spans="1:2">
      <c r="A136" s="112" t="s">
        <v>549</v>
      </c>
      <c r="B136" s="112" t="s">
        <v>548</v>
      </c>
    </row>
    <row r="137" spans="1:2">
      <c r="A137" s="113" t="s">
        <v>547</v>
      </c>
      <c r="B137" s="113" t="s">
        <v>546</v>
      </c>
    </row>
    <row r="138" spans="1:2">
      <c r="A138" s="112" t="s">
        <v>545</v>
      </c>
      <c r="B138" s="112" t="s">
        <v>544</v>
      </c>
    </row>
    <row r="139" spans="1:2">
      <c r="A139" s="113" t="s">
        <v>543</v>
      </c>
      <c r="B139" s="113" t="s">
        <v>542</v>
      </c>
    </row>
    <row r="140" spans="1:2">
      <c r="A140" s="112" t="s">
        <v>541</v>
      </c>
      <c r="B140" s="112" t="s">
        <v>540</v>
      </c>
    </row>
    <row r="141" spans="1:2">
      <c r="A141" s="113" t="s">
        <v>539</v>
      </c>
      <c r="B141" s="113" t="s">
        <v>538</v>
      </c>
    </row>
    <row r="142" spans="1:2">
      <c r="A142" s="112" t="s">
        <v>537</v>
      </c>
      <c r="B142" s="112" t="s">
        <v>536</v>
      </c>
    </row>
    <row r="143" spans="1:2">
      <c r="A143" s="113" t="s">
        <v>535</v>
      </c>
      <c r="B143" s="113" t="s">
        <v>534</v>
      </c>
    </row>
    <row r="144" spans="1:2">
      <c r="A144" s="112" t="s">
        <v>533</v>
      </c>
      <c r="B144" s="112" t="s">
        <v>532</v>
      </c>
    </row>
    <row r="145" spans="1:2">
      <c r="A145" s="113" t="s">
        <v>531</v>
      </c>
      <c r="B145" s="113" t="s">
        <v>530</v>
      </c>
    </row>
    <row r="146" spans="1:2">
      <c r="A146" s="112" t="s">
        <v>529</v>
      </c>
      <c r="B146" s="112" t="s">
        <v>528</v>
      </c>
    </row>
    <row r="147" spans="1:2">
      <c r="A147" s="113" t="s">
        <v>527</v>
      </c>
      <c r="B147" s="113" t="s">
        <v>526</v>
      </c>
    </row>
    <row r="148" spans="1:2">
      <c r="A148" s="112" t="s">
        <v>525</v>
      </c>
      <c r="B148" s="112" t="s">
        <v>524</v>
      </c>
    </row>
    <row r="149" spans="1:2">
      <c r="A149" s="113" t="s">
        <v>523</v>
      </c>
      <c r="B149" s="113" t="s">
        <v>522</v>
      </c>
    </row>
    <row r="150" spans="1:2">
      <c r="A150" s="112" t="s">
        <v>521</v>
      </c>
      <c r="B150" s="112" t="s">
        <v>520</v>
      </c>
    </row>
    <row r="151" spans="1:2">
      <c r="A151" s="113" t="s">
        <v>519</v>
      </c>
      <c r="B151" s="113" t="s">
        <v>518</v>
      </c>
    </row>
    <row r="152" spans="1:2">
      <c r="A152" s="112" t="s">
        <v>517</v>
      </c>
      <c r="B152" s="112" t="s">
        <v>516</v>
      </c>
    </row>
    <row r="153" spans="1:2">
      <c r="A153" s="113" t="s">
        <v>515</v>
      </c>
      <c r="B153" s="113" t="s">
        <v>514</v>
      </c>
    </row>
    <row r="154" spans="1:2">
      <c r="A154" s="112" t="s">
        <v>513</v>
      </c>
      <c r="B154" s="112" t="s">
        <v>512</v>
      </c>
    </row>
    <row r="155" spans="1:2">
      <c r="A155" s="113" t="s">
        <v>511</v>
      </c>
      <c r="B155" s="113" t="s">
        <v>510</v>
      </c>
    </row>
    <row r="156" spans="1:2">
      <c r="A156" s="112" t="s">
        <v>509</v>
      </c>
      <c r="B156" s="112" t="s">
        <v>508</v>
      </c>
    </row>
    <row r="157" spans="1:2">
      <c r="A157" s="113" t="s">
        <v>507</v>
      </c>
      <c r="B157" s="113" t="s">
        <v>506</v>
      </c>
    </row>
    <row r="158" spans="1:2">
      <c r="A158" s="112" t="s">
        <v>505</v>
      </c>
      <c r="B158" s="112" t="s">
        <v>504</v>
      </c>
    </row>
    <row r="159" spans="1:2">
      <c r="A159" s="113" t="s">
        <v>503</v>
      </c>
      <c r="B159" s="113" t="s">
        <v>502</v>
      </c>
    </row>
    <row r="160" spans="1:2">
      <c r="A160" s="112" t="s">
        <v>501</v>
      </c>
      <c r="B160" s="112" t="s">
        <v>500</v>
      </c>
    </row>
    <row r="161" spans="1:2">
      <c r="A161" s="113" t="s">
        <v>499</v>
      </c>
      <c r="B161" s="113" t="s">
        <v>498</v>
      </c>
    </row>
    <row r="162" spans="1:2">
      <c r="A162" s="112" t="s">
        <v>497</v>
      </c>
      <c r="B162" s="112" t="s">
        <v>496</v>
      </c>
    </row>
    <row r="163" spans="1:2">
      <c r="A163" s="113" t="s">
        <v>495</v>
      </c>
      <c r="B163" s="113" t="s">
        <v>494</v>
      </c>
    </row>
    <row r="164" spans="1:2">
      <c r="A164" s="112" t="s">
        <v>493</v>
      </c>
      <c r="B164" s="112" t="s">
        <v>492</v>
      </c>
    </row>
    <row r="165" spans="1:2">
      <c r="A165" s="113" t="s">
        <v>491</v>
      </c>
      <c r="B165" s="113" t="s">
        <v>490</v>
      </c>
    </row>
    <row r="166" spans="1:2">
      <c r="A166" s="112" t="s">
        <v>489</v>
      </c>
      <c r="B166" s="112" t="s">
        <v>488</v>
      </c>
    </row>
    <row r="167" spans="1:2">
      <c r="A167" s="113" t="s">
        <v>487</v>
      </c>
      <c r="B167" s="113" t="s">
        <v>486</v>
      </c>
    </row>
    <row r="168" spans="1:2">
      <c r="A168" s="112" t="s">
        <v>485</v>
      </c>
      <c r="B168" s="112" t="s">
        <v>484</v>
      </c>
    </row>
    <row r="169" spans="1:2">
      <c r="A169" s="113" t="s">
        <v>483</v>
      </c>
      <c r="B169" s="113" t="s">
        <v>482</v>
      </c>
    </row>
    <row r="170" spans="1:2">
      <c r="A170" s="112" t="s">
        <v>481</v>
      </c>
      <c r="B170" s="112" t="s">
        <v>480</v>
      </c>
    </row>
    <row r="171" spans="1:2">
      <c r="A171" s="113" t="s">
        <v>479</v>
      </c>
      <c r="B171" s="113" t="s">
        <v>478</v>
      </c>
    </row>
    <row r="172" spans="1:2">
      <c r="A172" s="112" t="s">
        <v>477</v>
      </c>
      <c r="B172" s="112" t="s">
        <v>476</v>
      </c>
    </row>
    <row r="173" spans="1:2">
      <c r="A173" s="113" t="s">
        <v>475</v>
      </c>
      <c r="B173" s="113" t="s">
        <v>474</v>
      </c>
    </row>
    <row r="174" spans="1:2">
      <c r="A174" s="112" t="s">
        <v>473</v>
      </c>
      <c r="B174" s="112" t="s">
        <v>472</v>
      </c>
    </row>
    <row r="175" spans="1:2">
      <c r="A175" s="113" t="s">
        <v>471</v>
      </c>
      <c r="B175" s="113" t="s">
        <v>470</v>
      </c>
    </row>
    <row r="176" spans="1:2">
      <c r="A176" s="112" t="s">
        <v>469</v>
      </c>
      <c r="B176" s="112" t="s">
        <v>468</v>
      </c>
    </row>
    <row r="177" spans="1:2">
      <c r="A177" s="113" t="s">
        <v>467</v>
      </c>
      <c r="B177" s="113" t="s">
        <v>466</v>
      </c>
    </row>
    <row r="178" spans="1:2">
      <c r="A178" s="112" t="s">
        <v>465</v>
      </c>
      <c r="B178" s="112" t="s">
        <v>464</v>
      </c>
    </row>
    <row r="179" spans="1:2">
      <c r="A179" s="113" t="s">
        <v>463</v>
      </c>
      <c r="B179" s="113" t="s">
        <v>462</v>
      </c>
    </row>
    <row r="180" spans="1:2">
      <c r="A180" s="112" t="s">
        <v>461</v>
      </c>
      <c r="B180" s="112" t="s">
        <v>460</v>
      </c>
    </row>
    <row r="181" spans="1:2">
      <c r="A181" s="113" t="s">
        <v>459</v>
      </c>
      <c r="B181" s="113" t="s">
        <v>458</v>
      </c>
    </row>
    <row r="182" spans="1:2">
      <c r="A182" s="112" t="s">
        <v>457</v>
      </c>
      <c r="B182" s="112" t="s">
        <v>456</v>
      </c>
    </row>
    <row r="183" spans="1:2">
      <c r="A183" s="113" t="s">
        <v>455</v>
      </c>
      <c r="B183" s="113" t="s">
        <v>454</v>
      </c>
    </row>
    <row r="184" spans="1:2">
      <c r="A184" s="112" t="s">
        <v>453</v>
      </c>
      <c r="B184" s="112" t="s">
        <v>452</v>
      </c>
    </row>
    <row r="185" spans="1:2">
      <c r="A185" s="113" t="s">
        <v>451</v>
      </c>
      <c r="B185" s="113" t="s">
        <v>450</v>
      </c>
    </row>
    <row r="186" spans="1:2">
      <c r="A186" s="112" t="s">
        <v>449</v>
      </c>
      <c r="B186" s="112" t="s">
        <v>448</v>
      </c>
    </row>
    <row r="187" spans="1:2">
      <c r="A187" s="113" t="s">
        <v>447</v>
      </c>
      <c r="B187" s="113" t="s">
        <v>446</v>
      </c>
    </row>
    <row r="188" spans="1:2">
      <c r="A188" s="112" t="s">
        <v>445</v>
      </c>
      <c r="B188" s="112" t="s">
        <v>444</v>
      </c>
    </row>
    <row r="189" spans="1:2">
      <c r="A189" s="113" t="s">
        <v>443</v>
      </c>
      <c r="B189" s="113" t="s">
        <v>442</v>
      </c>
    </row>
    <row r="190" spans="1:2">
      <c r="A190" s="112" t="s">
        <v>441</v>
      </c>
      <c r="B190" s="112" t="s">
        <v>440</v>
      </c>
    </row>
    <row r="191" spans="1:2">
      <c r="A191" s="113" t="s">
        <v>439</v>
      </c>
      <c r="B191" s="113" t="s">
        <v>438</v>
      </c>
    </row>
    <row r="192" spans="1:2">
      <c r="A192" s="112" t="s">
        <v>437</v>
      </c>
      <c r="B192" s="112" t="s">
        <v>436</v>
      </c>
    </row>
    <row r="193" spans="1:2">
      <c r="A193" s="113" t="s">
        <v>435</v>
      </c>
      <c r="B193" s="113" t="s">
        <v>434</v>
      </c>
    </row>
    <row r="194" spans="1:2">
      <c r="A194" s="112" t="s">
        <v>433</v>
      </c>
      <c r="B194" s="112" t="s">
        <v>432</v>
      </c>
    </row>
    <row r="195" spans="1:2">
      <c r="A195" s="113" t="s">
        <v>431</v>
      </c>
      <c r="B195" s="113" t="s">
        <v>430</v>
      </c>
    </row>
    <row r="196" spans="1:2">
      <c r="A196" s="112" t="s">
        <v>429</v>
      </c>
      <c r="B196" s="112" t="s">
        <v>428</v>
      </c>
    </row>
    <row r="197" spans="1:2">
      <c r="A197" s="113" t="s">
        <v>427</v>
      </c>
      <c r="B197" s="113" t="s">
        <v>426</v>
      </c>
    </row>
    <row r="198" spans="1:2">
      <c r="A198" s="112" t="s">
        <v>425</v>
      </c>
      <c r="B198" s="112" t="s">
        <v>424</v>
      </c>
    </row>
    <row r="199" spans="1:2">
      <c r="A199" s="113" t="s">
        <v>423</v>
      </c>
      <c r="B199" s="113" t="s">
        <v>422</v>
      </c>
    </row>
    <row r="200" spans="1:2">
      <c r="A200" s="112" t="s">
        <v>421</v>
      </c>
      <c r="B200" s="112" t="s">
        <v>420</v>
      </c>
    </row>
    <row r="201" spans="1:2">
      <c r="A201" s="113" t="s">
        <v>419</v>
      </c>
      <c r="B201" s="113" t="s">
        <v>418</v>
      </c>
    </row>
    <row r="202" spans="1:2">
      <c r="A202" s="112" t="s">
        <v>417</v>
      </c>
      <c r="B202" s="112" t="s">
        <v>416</v>
      </c>
    </row>
    <row r="203" spans="1:2">
      <c r="A203" s="113" t="s">
        <v>415</v>
      </c>
      <c r="B203" s="113" t="s">
        <v>414</v>
      </c>
    </row>
    <row r="204" spans="1:2">
      <c r="A204" s="112" t="s">
        <v>413</v>
      </c>
      <c r="B204" s="112" t="s">
        <v>412</v>
      </c>
    </row>
    <row r="205" spans="1:2">
      <c r="A205" s="113" t="s">
        <v>411</v>
      </c>
      <c r="B205" s="113" t="s">
        <v>410</v>
      </c>
    </row>
    <row r="206" spans="1:2">
      <c r="A206" s="112" t="s">
        <v>409</v>
      </c>
      <c r="B206" s="112" t="s">
        <v>408</v>
      </c>
    </row>
    <row r="207" spans="1:2">
      <c r="A207" s="113" t="s">
        <v>407</v>
      </c>
      <c r="B207" s="113" t="s">
        <v>406</v>
      </c>
    </row>
    <row r="208" spans="1:2">
      <c r="A208" s="112" t="s">
        <v>405</v>
      </c>
      <c r="B208" s="112" t="s">
        <v>404</v>
      </c>
    </row>
    <row r="209" spans="1:2">
      <c r="A209" s="113" t="s">
        <v>403</v>
      </c>
      <c r="B209" s="113" t="s">
        <v>402</v>
      </c>
    </row>
    <row r="210" spans="1:2">
      <c r="A210" s="112" t="s">
        <v>401</v>
      </c>
      <c r="B210" s="112" t="s">
        <v>400</v>
      </c>
    </row>
    <row r="211" spans="1:2">
      <c r="A211" s="113" t="s">
        <v>399</v>
      </c>
      <c r="B211" s="113" t="s">
        <v>398</v>
      </c>
    </row>
    <row r="212" spans="1:2">
      <c r="A212" s="112" t="s">
        <v>397</v>
      </c>
      <c r="B212" s="112" t="s">
        <v>396</v>
      </c>
    </row>
    <row r="213" spans="1:2">
      <c r="A213" s="113" t="s">
        <v>395</v>
      </c>
      <c r="B213" s="113" t="s">
        <v>394</v>
      </c>
    </row>
    <row r="214" spans="1:2">
      <c r="A214" s="112" t="s">
        <v>393</v>
      </c>
      <c r="B214" s="112" t="s">
        <v>392</v>
      </c>
    </row>
    <row r="215" spans="1:2">
      <c r="A215" s="113" t="s">
        <v>391</v>
      </c>
      <c r="B215" s="113" t="s">
        <v>390</v>
      </c>
    </row>
    <row r="216" spans="1:2">
      <c r="A216" s="112" t="s">
        <v>389</v>
      </c>
      <c r="B216" s="112" t="s">
        <v>388</v>
      </c>
    </row>
    <row r="217" spans="1:2">
      <c r="A217" s="113" t="s">
        <v>387</v>
      </c>
      <c r="B217" s="113" t="s">
        <v>386</v>
      </c>
    </row>
    <row r="218" spans="1:2">
      <c r="A218" s="112" t="s">
        <v>385</v>
      </c>
      <c r="B218" s="112" t="s">
        <v>384</v>
      </c>
    </row>
    <row r="219" spans="1:2">
      <c r="A219" s="113" t="s">
        <v>383</v>
      </c>
      <c r="B219" s="113" t="s">
        <v>382</v>
      </c>
    </row>
    <row r="220" spans="1:2">
      <c r="A220" s="112" t="s">
        <v>381</v>
      </c>
      <c r="B220" s="112" t="s">
        <v>380</v>
      </c>
    </row>
    <row r="221" spans="1:2">
      <c r="A221" s="113" t="s">
        <v>379</v>
      </c>
      <c r="B221" s="113" t="s">
        <v>378</v>
      </c>
    </row>
    <row r="222" spans="1:2">
      <c r="A222" s="112" t="s">
        <v>377</v>
      </c>
      <c r="B222" s="112" t="s">
        <v>376</v>
      </c>
    </row>
    <row r="223" spans="1:2">
      <c r="A223" s="113" t="s">
        <v>375</v>
      </c>
      <c r="B223" s="113" t="s">
        <v>374</v>
      </c>
    </row>
    <row r="224" spans="1:2">
      <c r="A224" s="112" t="s">
        <v>373</v>
      </c>
      <c r="B224" s="112" t="s">
        <v>372</v>
      </c>
    </row>
    <row r="225" spans="1:2">
      <c r="A225" s="113" t="s">
        <v>371</v>
      </c>
      <c r="B225" s="113" t="s">
        <v>370</v>
      </c>
    </row>
    <row r="226" spans="1:2">
      <c r="A226" s="112" t="s">
        <v>369</v>
      </c>
      <c r="B226" s="112" t="s">
        <v>368</v>
      </c>
    </row>
    <row r="227" spans="1:2">
      <c r="A227" s="113" t="s">
        <v>367</v>
      </c>
      <c r="B227" s="113" t="s">
        <v>366</v>
      </c>
    </row>
    <row r="228" spans="1:2">
      <c r="A228" s="112" t="s">
        <v>365</v>
      </c>
      <c r="B228" s="112" t="s">
        <v>364</v>
      </c>
    </row>
    <row r="229" spans="1:2">
      <c r="A229" s="113" t="s">
        <v>363</v>
      </c>
      <c r="B229" s="113" t="s">
        <v>362</v>
      </c>
    </row>
    <row r="230" spans="1:2">
      <c r="A230" s="112" t="s">
        <v>361</v>
      </c>
      <c r="B230" s="112" t="s">
        <v>360</v>
      </c>
    </row>
    <row r="231" spans="1:2">
      <c r="A231" s="113" t="s">
        <v>359</v>
      </c>
      <c r="B231" s="113" t="s">
        <v>358</v>
      </c>
    </row>
    <row r="232" spans="1:2">
      <c r="A232" s="112" t="s">
        <v>357</v>
      </c>
      <c r="B232" s="112" t="s">
        <v>356</v>
      </c>
    </row>
    <row r="233" spans="1:2">
      <c r="A233" s="113" t="s">
        <v>355</v>
      </c>
      <c r="B233" s="113" t="s">
        <v>354</v>
      </c>
    </row>
    <row r="234" spans="1:2">
      <c r="A234" s="112" t="s">
        <v>353</v>
      </c>
      <c r="B234" s="112" t="s">
        <v>352</v>
      </c>
    </row>
    <row r="235" spans="1:2">
      <c r="A235" s="113" t="s">
        <v>351</v>
      </c>
      <c r="B235" s="113" t="s">
        <v>350</v>
      </c>
    </row>
    <row r="236" spans="1:2">
      <c r="A236" s="112" t="s">
        <v>349</v>
      </c>
      <c r="B236" s="112" t="s">
        <v>348</v>
      </c>
    </row>
    <row r="237" spans="1:2">
      <c r="A237" s="113" t="s">
        <v>347</v>
      </c>
      <c r="B237" s="113" t="s">
        <v>346</v>
      </c>
    </row>
    <row r="238" spans="1:2">
      <c r="A238" s="112" t="s">
        <v>345</v>
      </c>
      <c r="B238" s="112" t="s">
        <v>344</v>
      </c>
    </row>
    <row r="239" spans="1:2">
      <c r="A239" s="113" t="s">
        <v>343</v>
      </c>
      <c r="B239" s="113" t="s">
        <v>342</v>
      </c>
    </row>
    <row r="240" spans="1:2">
      <c r="A240" s="112" t="s">
        <v>341</v>
      </c>
      <c r="B240" s="112" t="s">
        <v>340</v>
      </c>
    </row>
    <row r="241" spans="1:2">
      <c r="A241" s="113" t="s">
        <v>339</v>
      </c>
      <c r="B241" s="113" t="s">
        <v>338</v>
      </c>
    </row>
    <row r="242" spans="1:2">
      <c r="A242" s="112" t="s">
        <v>337</v>
      </c>
      <c r="B242" s="112" t="s">
        <v>336</v>
      </c>
    </row>
    <row r="243" spans="1:2">
      <c r="A243" s="113" t="s">
        <v>335</v>
      </c>
      <c r="B243" s="113" t="s">
        <v>334</v>
      </c>
    </row>
    <row r="244" spans="1:2">
      <c r="A244" s="112" t="s">
        <v>333</v>
      </c>
      <c r="B244" s="112" t="s">
        <v>332</v>
      </c>
    </row>
    <row r="245" spans="1:2">
      <c r="A245" s="113" t="s">
        <v>331</v>
      </c>
      <c r="B245" s="113" t="s">
        <v>330</v>
      </c>
    </row>
    <row r="246" spans="1:2">
      <c r="A246" s="112" t="s">
        <v>329</v>
      </c>
      <c r="B246" s="112" t="s">
        <v>328</v>
      </c>
    </row>
    <row r="247" spans="1:2">
      <c r="A247" s="113" t="s">
        <v>327</v>
      </c>
      <c r="B247" s="113" t="s">
        <v>326</v>
      </c>
    </row>
    <row r="248" spans="1:2">
      <c r="A248" s="112" t="s">
        <v>325</v>
      </c>
      <c r="B248" s="112" t="s">
        <v>324</v>
      </c>
    </row>
    <row r="249" spans="1:2">
      <c r="A249" s="113" t="s">
        <v>323</v>
      </c>
      <c r="B249" s="113" t="s">
        <v>322</v>
      </c>
    </row>
    <row r="250" spans="1:2">
      <c r="A250" s="112" t="s">
        <v>321</v>
      </c>
      <c r="B250" s="112" t="s">
        <v>320</v>
      </c>
    </row>
    <row r="251" spans="1:2">
      <c r="A251" s="113" t="s">
        <v>319</v>
      </c>
      <c r="B251" s="113" t="s">
        <v>318</v>
      </c>
    </row>
    <row r="252" spans="1:2">
      <c r="A252" s="112" t="s">
        <v>317</v>
      </c>
      <c r="B252" s="112"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A4" sqref="A4:J5"/>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73" t="s">
        <v>943</v>
      </c>
      <c r="B1" s="674"/>
      <c r="C1" s="435"/>
      <c r="D1" s="435"/>
      <c r="E1" s="435"/>
      <c r="F1" s="435"/>
      <c r="G1" s="435"/>
      <c r="H1" s="435"/>
      <c r="I1" s="435"/>
      <c r="J1" s="435"/>
      <c r="K1" s="436"/>
    </row>
    <row r="2" spans="1:11">
      <c r="A2" s="437" t="s">
        <v>69</v>
      </c>
      <c r="B2" s="377"/>
      <c r="C2" s="377"/>
      <c r="D2" s="377"/>
      <c r="E2" s="377"/>
      <c r="F2" s="377"/>
      <c r="G2" s="377"/>
      <c r="H2" s="377"/>
      <c r="I2" s="377"/>
      <c r="J2" s="377"/>
      <c r="K2" s="438"/>
    </row>
    <row r="3" spans="1:11" ht="12.75" customHeight="1" thickBot="1">
      <c r="A3" s="676"/>
      <c r="B3" s="677"/>
      <c r="C3" s="677"/>
      <c r="D3" s="677"/>
      <c r="E3" s="677"/>
      <c r="F3" s="677"/>
      <c r="G3" s="677"/>
      <c r="H3" s="677"/>
      <c r="I3" s="472"/>
      <c r="J3" s="472"/>
      <c r="K3" s="439"/>
    </row>
    <row r="4" spans="1:11" ht="15" customHeight="1">
      <c r="A4" s="718" t="s">
        <v>69</v>
      </c>
      <c r="B4" s="800"/>
      <c r="C4" s="800"/>
      <c r="D4" s="800"/>
      <c r="E4" s="800"/>
      <c r="F4" s="800"/>
      <c r="G4" s="800"/>
      <c r="H4" s="800"/>
      <c r="I4" s="800"/>
      <c r="J4" s="800"/>
      <c r="K4" s="722" t="s">
        <v>3127</v>
      </c>
    </row>
    <row r="5" spans="1:11" ht="23.25" customHeight="1" thickBot="1">
      <c r="A5" s="801"/>
      <c r="B5" s="802"/>
      <c r="C5" s="802"/>
      <c r="D5" s="802"/>
      <c r="E5" s="802"/>
      <c r="F5" s="802"/>
      <c r="G5" s="802"/>
      <c r="H5" s="802"/>
      <c r="I5" s="802"/>
      <c r="J5" s="802"/>
      <c r="K5" s="723"/>
    </row>
    <row r="6" spans="1:11" ht="15" customHeight="1" thickBot="1">
      <c r="A6" s="724" t="s">
        <v>3199</v>
      </c>
      <c r="B6" s="725"/>
      <c r="C6" s="726"/>
      <c r="D6" s="793">
        <v>42460</v>
      </c>
      <c r="E6" s="794"/>
      <c r="F6" s="794"/>
      <c r="G6" s="794"/>
      <c r="H6" s="794"/>
      <c r="I6" s="794"/>
      <c r="J6" s="794"/>
      <c r="K6" s="13"/>
    </row>
    <row r="7" spans="1:11" ht="20.25" customHeight="1" thickBot="1">
      <c r="A7" s="789" t="s">
        <v>68</v>
      </c>
      <c r="B7" s="798"/>
      <c r="C7" s="798"/>
      <c r="D7" s="798"/>
      <c r="E7" s="798"/>
      <c r="F7" s="798"/>
      <c r="G7" s="798"/>
      <c r="H7" s="798"/>
      <c r="I7" s="790"/>
      <c r="J7" s="799"/>
      <c r="K7" s="795" t="s">
        <v>3202</v>
      </c>
    </row>
    <row r="8" spans="1:11" ht="32.25" customHeight="1" thickBot="1">
      <c r="A8" s="789" t="s">
        <v>67</v>
      </c>
      <c r="B8" s="790"/>
      <c r="C8" s="790"/>
      <c r="D8" s="790"/>
      <c r="E8" s="790"/>
      <c r="F8" s="790"/>
      <c r="G8" s="790"/>
      <c r="H8" s="790"/>
      <c r="I8" s="791" t="s">
        <v>66</v>
      </c>
      <c r="J8" s="792"/>
      <c r="K8" s="796"/>
    </row>
    <row r="9" spans="1:11" ht="66" customHeight="1">
      <c r="A9" s="29" t="s">
        <v>65</v>
      </c>
      <c r="B9" s="26" t="s">
        <v>54</v>
      </c>
      <c r="C9" s="28" t="s">
        <v>52</v>
      </c>
      <c r="D9" s="27" t="s">
        <v>51</v>
      </c>
      <c r="E9" s="27" t="s">
        <v>64</v>
      </c>
      <c r="F9" s="27" t="s">
        <v>63</v>
      </c>
      <c r="G9" s="26" t="s">
        <v>860</v>
      </c>
      <c r="H9" s="25" t="s">
        <v>61</v>
      </c>
      <c r="I9" s="24" t="s">
        <v>62</v>
      </c>
      <c r="J9" s="23" t="s">
        <v>61</v>
      </c>
      <c r="K9" s="796"/>
    </row>
    <row r="10" spans="1:11" ht="13.5" customHeight="1">
      <c r="A10" s="480">
        <v>1</v>
      </c>
      <c r="B10" s="10" t="s">
        <v>3480</v>
      </c>
      <c r="C10" s="22" t="s">
        <v>3483</v>
      </c>
      <c r="D10" s="21" t="s">
        <v>3484</v>
      </c>
      <c r="E10" s="531" t="s">
        <v>705</v>
      </c>
      <c r="F10" s="532">
        <v>47609109</v>
      </c>
      <c r="G10" s="532">
        <v>84</v>
      </c>
      <c r="H10" s="533">
        <v>33.53</v>
      </c>
      <c r="I10" s="10"/>
      <c r="J10" s="20"/>
      <c r="K10" s="796"/>
    </row>
    <row r="11" spans="1:11" ht="13.5" customHeight="1">
      <c r="A11" s="481">
        <v>2</v>
      </c>
      <c r="B11" s="528" t="s">
        <v>3481</v>
      </c>
      <c r="C11" s="16" t="s">
        <v>3483</v>
      </c>
      <c r="D11" s="15" t="s">
        <v>3486</v>
      </c>
      <c r="E11" s="531" t="s">
        <v>705</v>
      </c>
      <c r="F11" s="534">
        <v>66002222</v>
      </c>
      <c r="G11" s="532">
        <v>84</v>
      </c>
      <c r="H11" s="533">
        <v>33.53</v>
      </c>
      <c r="I11" s="482"/>
      <c r="J11" s="14"/>
      <c r="K11" s="796"/>
    </row>
    <row r="12" spans="1:11" ht="13.5" customHeight="1">
      <c r="A12" s="481">
        <v>3</v>
      </c>
      <c r="B12" s="19" t="s">
        <v>3482</v>
      </c>
      <c r="C12" s="18" t="s">
        <v>3483</v>
      </c>
      <c r="D12" s="17" t="s">
        <v>3487</v>
      </c>
      <c r="E12" s="531" t="s">
        <v>705</v>
      </c>
      <c r="F12" s="535" t="s">
        <v>3485</v>
      </c>
      <c r="G12" s="532">
        <v>84</v>
      </c>
      <c r="H12" s="533">
        <v>32.94</v>
      </c>
      <c r="I12" s="15"/>
      <c r="J12" s="14"/>
      <c r="K12" s="796"/>
    </row>
    <row r="13" spans="1:11" ht="13.5" customHeight="1" thickBot="1">
      <c r="A13" s="478" t="s">
        <v>60</v>
      </c>
      <c r="B13" s="483"/>
      <c r="C13" s="440"/>
      <c r="D13" s="441"/>
      <c r="E13" s="441"/>
      <c r="F13" s="441"/>
      <c r="G13" s="441"/>
      <c r="H13" s="442"/>
      <c r="I13" s="441"/>
      <c r="J13" s="166"/>
      <c r="K13" s="79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A4" sqref="A4:U5"/>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05" t="s">
        <v>944</v>
      </c>
      <c r="B1" s="806"/>
      <c r="C1" s="806"/>
      <c r="D1" s="806"/>
      <c r="E1" s="806"/>
      <c r="F1" s="806"/>
      <c r="G1" s="806"/>
      <c r="H1" s="806"/>
      <c r="I1" s="806"/>
      <c r="J1" s="806"/>
      <c r="K1" s="806"/>
      <c r="L1" s="806"/>
      <c r="M1" s="806"/>
      <c r="N1" s="806"/>
      <c r="O1" s="806"/>
      <c r="P1" s="806"/>
      <c r="Q1" s="806"/>
      <c r="R1" s="806"/>
      <c r="S1" s="806"/>
      <c r="T1" s="806"/>
      <c r="U1" s="806"/>
      <c r="V1" s="382"/>
    </row>
    <row r="2" spans="1:22">
      <c r="A2" s="715" t="s">
        <v>76</v>
      </c>
      <c r="B2" s="716"/>
      <c r="C2" s="716"/>
      <c r="D2" s="716"/>
      <c r="E2" s="716"/>
      <c r="F2" s="716"/>
      <c r="G2" s="716"/>
      <c r="H2" s="716"/>
      <c r="I2" s="716"/>
      <c r="J2" s="716"/>
      <c r="K2" s="716"/>
      <c r="L2" s="716"/>
      <c r="M2" s="716"/>
      <c r="N2" s="716"/>
      <c r="O2" s="716"/>
      <c r="P2" s="716"/>
      <c r="Q2" s="716"/>
      <c r="R2" s="716"/>
      <c r="S2" s="716"/>
      <c r="T2" s="716"/>
      <c r="U2" s="716"/>
      <c r="V2" s="434"/>
    </row>
    <row r="3" spans="1:22" ht="12.75" customHeight="1" thickBot="1">
      <c r="A3" s="676"/>
      <c r="B3" s="677"/>
      <c r="C3" s="677"/>
      <c r="D3" s="677"/>
      <c r="E3" s="677"/>
      <c r="F3" s="677"/>
      <c r="G3" s="677"/>
      <c r="H3" s="677"/>
      <c r="I3" s="677"/>
      <c r="J3" s="677"/>
      <c r="K3" s="677"/>
      <c r="L3" s="677"/>
      <c r="M3" s="677"/>
      <c r="N3" s="677"/>
      <c r="O3" s="677"/>
      <c r="P3" s="677"/>
      <c r="Q3" s="677"/>
      <c r="R3" s="677"/>
      <c r="S3" s="677"/>
      <c r="T3" s="677"/>
      <c r="U3" s="677"/>
      <c r="V3" s="717"/>
    </row>
    <row r="4" spans="1:22" ht="15" customHeight="1">
      <c r="A4" s="718" t="s">
        <v>75</v>
      </c>
      <c r="B4" s="719"/>
      <c r="C4" s="719"/>
      <c r="D4" s="719"/>
      <c r="E4" s="719"/>
      <c r="F4" s="719"/>
      <c r="G4" s="719"/>
      <c r="H4" s="719"/>
      <c r="I4" s="719"/>
      <c r="J4" s="719"/>
      <c r="K4" s="719"/>
      <c r="L4" s="719"/>
      <c r="M4" s="719"/>
      <c r="N4" s="719"/>
      <c r="O4" s="719"/>
      <c r="P4" s="719"/>
      <c r="Q4" s="719"/>
      <c r="R4" s="719"/>
      <c r="S4" s="719"/>
      <c r="T4" s="719"/>
      <c r="U4" s="719"/>
      <c r="V4" s="809" t="s">
        <v>3127</v>
      </c>
    </row>
    <row r="5" spans="1:22" ht="21.75" customHeight="1" thickBot="1">
      <c r="A5" s="811"/>
      <c r="B5" s="812"/>
      <c r="C5" s="812"/>
      <c r="D5" s="812"/>
      <c r="E5" s="812"/>
      <c r="F5" s="812"/>
      <c r="G5" s="812"/>
      <c r="H5" s="812"/>
      <c r="I5" s="812"/>
      <c r="J5" s="812"/>
      <c r="K5" s="812"/>
      <c r="L5" s="812"/>
      <c r="M5" s="812"/>
      <c r="N5" s="812"/>
      <c r="O5" s="812"/>
      <c r="P5" s="812"/>
      <c r="Q5" s="812"/>
      <c r="R5" s="812"/>
      <c r="S5" s="812"/>
      <c r="T5" s="812"/>
      <c r="U5" s="812"/>
      <c r="V5" s="810"/>
    </row>
    <row r="6" spans="1:22" ht="15" customHeight="1" thickBot="1">
      <c r="A6" s="724" t="s">
        <v>3199</v>
      </c>
      <c r="B6" s="725"/>
      <c r="C6" s="726"/>
      <c r="D6" s="813" t="str">
        <f>[1]Obsah!C3</f>
        <v>(dd/mm/rrrr)</v>
      </c>
      <c r="E6" s="814"/>
      <c r="F6" s="814"/>
      <c r="G6" s="814"/>
      <c r="H6" s="814"/>
      <c r="I6" s="814"/>
      <c r="J6" s="814"/>
      <c r="K6" s="814"/>
      <c r="L6" s="814"/>
      <c r="M6" s="814"/>
      <c r="N6" s="814"/>
      <c r="O6" s="814"/>
      <c r="P6" s="814"/>
      <c r="Q6" s="814"/>
      <c r="R6" s="814"/>
      <c r="S6" s="814"/>
      <c r="T6" s="814"/>
      <c r="U6" s="815"/>
      <c r="V6" s="337"/>
    </row>
    <row r="7" spans="1:22" ht="54.95" customHeight="1">
      <c r="A7" s="816" t="s">
        <v>65</v>
      </c>
      <c r="B7" s="803" t="s">
        <v>54</v>
      </c>
      <c r="C7" s="807" t="s">
        <v>52</v>
      </c>
      <c r="D7" s="803" t="s">
        <v>51</v>
      </c>
      <c r="E7" s="803" t="s">
        <v>64</v>
      </c>
      <c r="F7" s="803" t="s">
        <v>63</v>
      </c>
      <c r="G7" s="803" t="s">
        <v>3060</v>
      </c>
      <c r="H7" s="803" t="s">
        <v>74</v>
      </c>
      <c r="I7" s="803" t="s">
        <v>964</v>
      </c>
      <c r="J7" s="803" t="s">
        <v>965</v>
      </c>
      <c r="K7" s="803" t="s">
        <v>966</v>
      </c>
      <c r="L7" s="803" t="s">
        <v>967</v>
      </c>
      <c r="M7" s="803" t="s">
        <v>71</v>
      </c>
      <c r="N7" s="818" t="s">
        <v>3113</v>
      </c>
      <c r="O7" s="820"/>
      <c r="P7" s="818" t="s">
        <v>3114</v>
      </c>
      <c r="Q7" s="819"/>
      <c r="R7" s="803" t="s">
        <v>968</v>
      </c>
      <c r="S7" s="803" t="s">
        <v>3137</v>
      </c>
      <c r="T7" s="803" t="s">
        <v>969</v>
      </c>
      <c r="U7" s="803" t="s">
        <v>970</v>
      </c>
      <c r="V7" s="779" t="s">
        <v>73</v>
      </c>
    </row>
    <row r="8" spans="1:22" ht="57.75" customHeight="1">
      <c r="A8" s="817"/>
      <c r="B8" s="804"/>
      <c r="C8" s="808"/>
      <c r="D8" s="804"/>
      <c r="E8" s="804"/>
      <c r="F8" s="804"/>
      <c r="G8" s="804"/>
      <c r="H8" s="804"/>
      <c r="I8" s="804"/>
      <c r="J8" s="804"/>
      <c r="K8" s="804"/>
      <c r="L8" s="804"/>
      <c r="M8" s="804"/>
      <c r="N8" s="372" t="s">
        <v>3115</v>
      </c>
      <c r="O8" s="372" t="s">
        <v>3116</v>
      </c>
      <c r="P8" s="372" t="s">
        <v>3117</v>
      </c>
      <c r="Q8" s="372" t="s">
        <v>3118</v>
      </c>
      <c r="R8" s="804"/>
      <c r="S8" s="804"/>
      <c r="T8" s="804"/>
      <c r="U8" s="804"/>
      <c r="V8" s="780"/>
    </row>
    <row r="9" spans="1:22">
      <c r="A9" s="481">
        <v>1</v>
      </c>
      <c r="B9" s="482"/>
      <c r="C9" s="482"/>
      <c r="D9" s="482"/>
      <c r="E9" s="482"/>
      <c r="F9" s="482"/>
      <c r="G9" s="482"/>
      <c r="H9" s="482"/>
      <c r="I9" s="482"/>
      <c r="J9" s="482"/>
      <c r="K9" s="482"/>
      <c r="L9" s="482"/>
      <c r="M9" s="482"/>
      <c r="N9" s="482"/>
      <c r="O9" s="482"/>
      <c r="P9" s="482"/>
      <c r="Q9" s="482"/>
      <c r="R9" s="482"/>
      <c r="S9" s="482"/>
      <c r="T9" s="482"/>
      <c r="U9" s="482"/>
      <c r="V9" s="780"/>
    </row>
    <row r="10" spans="1:22">
      <c r="A10" s="481">
        <v>2</v>
      </c>
      <c r="B10" s="482"/>
      <c r="C10" s="482"/>
      <c r="D10" s="482"/>
      <c r="E10" s="482"/>
      <c r="F10" s="482"/>
      <c r="G10" s="482"/>
      <c r="H10" s="482"/>
      <c r="I10" s="482"/>
      <c r="J10" s="482"/>
      <c r="K10" s="482"/>
      <c r="L10" s="482"/>
      <c r="M10" s="482"/>
      <c r="N10" s="482"/>
      <c r="O10" s="482"/>
      <c r="P10" s="482"/>
      <c r="Q10" s="482"/>
      <c r="R10" s="482"/>
      <c r="S10" s="482"/>
      <c r="T10" s="482"/>
      <c r="U10" s="482"/>
      <c r="V10" s="780"/>
    </row>
    <row r="11" spans="1:22">
      <c r="A11" s="479">
        <v>3</v>
      </c>
      <c r="B11" s="482"/>
      <c r="C11" s="482"/>
      <c r="D11" s="482"/>
      <c r="E11" s="482"/>
      <c r="F11" s="482"/>
      <c r="G11" s="482"/>
      <c r="H11" s="482"/>
      <c r="I11" s="482"/>
      <c r="J11" s="482"/>
      <c r="K11" s="482"/>
      <c r="L11" s="482"/>
      <c r="M11" s="482"/>
      <c r="N11" s="482"/>
      <c r="O11" s="482"/>
      <c r="P11" s="482"/>
      <c r="Q11" s="482"/>
      <c r="R11" s="482"/>
      <c r="S11" s="482"/>
      <c r="T11" s="482"/>
      <c r="U11" s="482"/>
      <c r="V11" s="780"/>
    </row>
    <row r="12" spans="1:22" ht="15.75" thickBot="1">
      <c r="A12" s="481" t="s">
        <v>60</v>
      </c>
      <c r="B12" s="482"/>
      <c r="C12" s="482"/>
      <c r="D12" s="482"/>
      <c r="E12" s="482"/>
      <c r="F12" s="482"/>
      <c r="G12" s="482"/>
      <c r="H12" s="482"/>
      <c r="I12" s="482"/>
      <c r="J12" s="482"/>
      <c r="K12" s="482"/>
      <c r="L12" s="482"/>
      <c r="M12" s="482"/>
      <c r="N12" s="482"/>
      <c r="O12" s="482"/>
      <c r="P12" s="482"/>
      <c r="Q12" s="482"/>
      <c r="R12" s="482"/>
      <c r="S12" s="482"/>
      <c r="T12" s="482"/>
      <c r="U12" s="482"/>
      <c r="V12" s="821"/>
    </row>
    <row r="13" spans="1:22" hidden="1" outlineLevel="1">
      <c r="A13" s="481"/>
      <c r="B13" s="482"/>
      <c r="C13" s="482"/>
      <c r="D13" s="482"/>
      <c r="E13" s="482"/>
      <c r="F13" s="482"/>
      <c r="G13" s="482"/>
      <c r="H13" s="482"/>
      <c r="I13" s="482"/>
      <c r="J13" s="482"/>
      <c r="K13" s="482"/>
      <c r="L13" s="482"/>
      <c r="M13" s="482"/>
      <c r="N13" s="482"/>
      <c r="O13" s="482"/>
      <c r="P13" s="482"/>
      <c r="Q13" s="482"/>
      <c r="R13" s="482"/>
      <c r="S13" s="482"/>
      <c r="T13" s="482"/>
      <c r="U13" s="482"/>
      <c r="V13" s="779" t="s">
        <v>73</v>
      </c>
    </row>
    <row r="14" spans="1:22" hidden="1" outlineLevel="1">
      <c r="A14" s="443"/>
      <c r="B14" s="32"/>
      <c r="C14" s="32"/>
      <c r="D14" s="32"/>
      <c r="E14" s="32"/>
      <c r="F14" s="32"/>
      <c r="G14" s="32"/>
      <c r="H14" s="32"/>
      <c r="I14" s="32"/>
      <c r="J14" s="32"/>
      <c r="K14" s="32"/>
      <c r="L14" s="32"/>
      <c r="M14" s="32"/>
      <c r="N14" s="32"/>
      <c r="O14" s="32"/>
      <c r="P14" s="32"/>
      <c r="Q14" s="32"/>
      <c r="R14" s="32"/>
      <c r="S14" s="32"/>
      <c r="T14" s="32"/>
      <c r="U14" s="32"/>
      <c r="V14" s="780"/>
    </row>
    <row r="15" spans="1:22" hidden="1" outlineLevel="1">
      <c r="A15" s="443"/>
      <c r="B15" s="32"/>
      <c r="C15" s="32"/>
      <c r="D15" s="32"/>
      <c r="E15" s="32"/>
      <c r="F15" s="32"/>
      <c r="G15" s="32"/>
      <c r="H15" s="32"/>
      <c r="I15" s="32"/>
      <c r="J15" s="32"/>
      <c r="K15" s="32"/>
      <c r="L15" s="32"/>
      <c r="M15" s="32"/>
      <c r="N15" s="32"/>
      <c r="O15" s="32"/>
      <c r="P15" s="32"/>
      <c r="Q15" s="32"/>
      <c r="R15" s="32"/>
      <c r="S15" s="32"/>
      <c r="T15" s="32"/>
      <c r="U15" s="32"/>
      <c r="V15" s="780"/>
    </row>
    <row r="16" spans="1:22" hidden="1" outlineLevel="1">
      <c r="A16" s="443"/>
      <c r="B16" s="32"/>
      <c r="C16" s="32"/>
      <c r="D16" s="32"/>
      <c r="E16" s="32"/>
      <c r="F16" s="32"/>
      <c r="G16" s="32"/>
      <c r="H16" s="32"/>
      <c r="I16" s="32"/>
      <c r="J16" s="32"/>
      <c r="K16" s="32"/>
      <c r="L16" s="32"/>
      <c r="M16" s="32"/>
      <c r="N16" s="32"/>
      <c r="O16" s="32"/>
      <c r="P16" s="32"/>
      <c r="Q16" s="32"/>
      <c r="R16" s="32"/>
      <c r="S16" s="32"/>
      <c r="T16" s="32"/>
      <c r="U16" s="32"/>
      <c r="V16" s="780"/>
    </row>
    <row r="17" spans="1:22" hidden="1" outlineLevel="1">
      <c r="A17" s="481"/>
      <c r="B17" s="32"/>
      <c r="C17" s="32"/>
      <c r="D17" s="32"/>
      <c r="E17" s="32"/>
      <c r="F17" s="32"/>
      <c r="G17" s="32"/>
      <c r="H17" s="32"/>
      <c r="I17" s="32"/>
      <c r="J17" s="32"/>
      <c r="K17" s="32"/>
      <c r="L17" s="32"/>
      <c r="M17" s="32"/>
      <c r="N17" s="32"/>
      <c r="O17" s="32"/>
      <c r="P17" s="32"/>
      <c r="Q17" s="32"/>
      <c r="R17" s="32"/>
      <c r="S17" s="32"/>
      <c r="T17" s="32"/>
      <c r="U17" s="32"/>
      <c r="V17" s="780"/>
    </row>
    <row r="18" spans="1:22" hidden="1" outlineLevel="1">
      <c r="A18" s="481"/>
      <c r="B18" s="32"/>
      <c r="C18" s="32"/>
      <c r="D18" s="32"/>
      <c r="E18" s="32"/>
      <c r="F18" s="32"/>
      <c r="G18" s="32"/>
      <c r="H18" s="32"/>
      <c r="I18" s="32"/>
      <c r="J18" s="32"/>
      <c r="K18" s="32"/>
      <c r="L18" s="32"/>
      <c r="M18" s="32"/>
      <c r="N18" s="32"/>
      <c r="O18" s="32"/>
      <c r="P18" s="32"/>
      <c r="Q18" s="32"/>
      <c r="R18" s="32"/>
      <c r="S18" s="32"/>
      <c r="T18" s="32"/>
      <c r="U18" s="32"/>
      <c r="V18" s="780"/>
    </row>
    <row r="19" spans="1:22" hidden="1" outlineLevel="1">
      <c r="A19" s="481"/>
      <c r="B19" s="32"/>
      <c r="C19" s="32"/>
      <c r="D19" s="32"/>
      <c r="E19" s="32"/>
      <c r="F19" s="32"/>
      <c r="G19" s="32"/>
      <c r="H19" s="32"/>
      <c r="I19" s="32"/>
      <c r="J19" s="32"/>
      <c r="K19" s="32"/>
      <c r="L19" s="32"/>
      <c r="M19" s="32"/>
      <c r="N19" s="32"/>
      <c r="O19" s="32"/>
      <c r="P19" s="32"/>
      <c r="Q19" s="32"/>
      <c r="R19" s="32"/>
      <c r="S19" s="32"/>
      <c r="T19" s="32"/>
      <c r="U19" s="32"/>
      <c r="V19" s="780"/>
    </row>
    <row r="20" spans="1:22" hidden="1" outlineLevel="1">
      <c r="A20" s="481"/>
      <c r="B20" s="32"/>
      <c r="C20" s="32"/>
      <c r="D20" s="32"/>
      <c r="E20" s="32"/>
      <c r="F20" s="32"/>
      <c r="G20" s="32"/>
      <c r="H20" s="32"/>
      <c r="I20" s="32"/>
      <c r="J20" s="32"/>
      <c r="K20" s="32"/>
      <c r="L20" s="32"/>
      <c r="M20" s="32"/>
      <c r="N20" s="32"/>
      <c r="O20" s="32"/>
      <c r="P20" s="32"/>
      <c r="Q20" s="32"/>
      <c r="R20" s="32"/>
      <c r="S20" s="32"/>
      <c r="T20" s="32"/>
      <c r="U20" s="32"/>
      <c r="V20" s="780"/>
    </row>
    <row r="21" spans="1:22" hidden="1" outlineLevel="1">
      <c r="A21" s="481"/>
      <c r="B21" s="32"/>
      <c r="C21" s="32"/>
      <c r="D21" s="32"/>
      <c r="E21" s="32"/>
      <c r="F21" s="32"/>
      <c r="G21" s="32"/>
      <c r="H21" s="32"/>
      <c r="I21" s="32"/>
      <c r="J21" s="32"/>
      <c r="K21" s="32"/>
      <c r="L21" s="32"/>
      <c r="M21" s="32"/>
      <c r="N21" s="32"/>
      <c r="O21" s="32"/>
      <c r="P21" s="32"/>
      <c r="Q21" s="32"/>
      <c r="R21" s="32"/>
      <c r="S21" s="32"/>
      <c r="T21" s="32"/>
      <c r="U21" s="32"/>
      <c r="V21" s="780"/>
    </row>
    <row r="22" spans="1:22" hidden="1" outlineLevel="1">
      <c r="A22" s="481"/>
      <c r="B22" s="32"/>
      <c r="C22" s="32"/>
      <c r="D22" s="32"/>
      <c r="E22" s="32"/>
      <c r="F22" s="32"/>
      <c r="G22" s="32"/>
      <c r="H22" s="32"/>
      <c r="I22" s="32"/>
      <c r="J22" s="32"/>
      <c r="K22" s="32"/>
      <c r="L22" s="32"/>
      <c r="M22" s="32"/>
      <c r="N22" s="32"/>
      <c r="O22" s="32"/>
      <c r="P22" s="32"/>
      <c r="Q22" s="32"/>
      <c r="R22" s="32"/>
      <c r="S22" s="32"/>
      <c r="T22" s="32"/>
      <c r="U22" s="32"/>
      <c r="V22" s="780"/>
    </row>
    <row r="23" spans="1:22" hidden="1" outlineLevel="1">
      <c r="A23" s="481"/>
      <c r="B23" s="32"/>
      <c r="C23" s="32"/>
      <c r="D23" s="32"/>
      <c r="E23" s="32"/>
      <c r="F23" s="32"/>
      <c r="G23" s="32"/>
      <c r="H23" s="32"/>
      <c r="I23" s="32"/>
      <c r="J23" s="32"/>
      <c r="K23" s="32"/>
      <c r="L23" s="32"/>
      <c r="M23" s="32"/>
      <c r="N23" s="32"/>
      <c r="O23" s="32"/>
      <c r="P23" s="32"/>
      <c r="Q23" s="32"/>
      <c r="R23" s="32"/>
      <c r="S23" s="32"/>
      <c r="T23" s="32"/>
      <c r="U23" s="32"/>
      <c r="V23" s="780"/>
    </row>
    <row r="24" spans="1:22" hidden="1" outlineLevel="1">
      <c r="A24" s="481"/>
      <c r="B24" s="32"/>
      <c r="C24" s="32"/>
      <c r="D24" s="32"/>
      <c r="E24" s="32"/>
      <c r="F24" s="32"/>
      <c r="G24" s="32"/>
      <c r="H24" s="32"/>
      <c r="I24" s="32"/>
      <c r="J24" s="32"/>
      <c r="K24" s="32"/>
      <c r="L24" s="32"/>
      <c r="M24" s="32"/>
      <c r="N24" s="32"/>
      <c r="O24" s="32"/>
      <c r="P24" s="32"/>
      <c r="Q24" s="32"/>
      <c r="R24" s="32"/>
      <c r="S24" s="32"/>
      <c r="T24" s="32"/>
      <c r="U24" s="32"/>
      <c r="V24" s="780"/>
    </row>
    <row r="25" spans="1:22" hidden="1" outlineLevel="1">
      <c r="A25" s="443"/>
      <c r="B25" s="32"/>
      <c r="C25" s="32"/>
      <c r="D25" s="32"/>
      <c r="E25" s="32"/>
      <c r="F25" s="32"/>
      <c r="G25" s="32"/>
      <c r="H25" s="32"/>
      <c r="I25" s="32"/>
      <c r="J25" s="32"/>
      <c r="K25" s="32"/>
      <c r="L25" s="32"/>
      <c r="M25" s="32"/>
      <c r="N25" s="32"/>
      <c r="O25" s="32"/>
      <c r="P25" s="32"/>
      <c r="Q25" s="32"/>
      <c r="R25" s="32"/>
      <c r="S25" s="32"/>
      <c r="T25" s="32"/>
      <c r="U25" s="32"/>
      <c r="V25" s="780"/>
    </row>
    <row r="26" spans="1:22" hidden="1" outlineLevel="1">
      <c r="A26" s="443"/>
      <c r="B26" s="32"/>
      <c r="C26" s="32"/>
      <c r="D26" s="32"/>
      <c r="E26" s="32"/>
      <c r="F26" s="32"/>
      <c r="G26" s="32"/>
      <c r="H26" s="32"/>
      <c r="I26" s="32"/>
      <c r="J26" s="32"/>
      <c r="K26" s="32"/>
      <c r="L26" s="32"/>
      <c r="M26" s="32"/>
      <c r="N26" s="32"/>
      <c r="O26" s="32"/>
      <c r="P26" s="32"/>
      <c r="Q26" s="32"/>
      <c r="R26" s="32"/>
      <c r="S26" s="32"/>
      <c r="T26" s="32"/>
      <c r="U26" s="32"/>
      <c r="V26" s="780"/>
    </row>
    <row r="27" spans="1:22" hidden="1" outlineLevel="1">
      <c r="A27" s="443"/>
      <c r="B27" s="32"/>
      <c r="C27" s="32"/>
      <c r="D27" s="32"/>
      <c r="E27" s="32"/>
      <c r="F27" s="32"/>
      <c r="G27" s="32"/>
      <c r="H27" s="32"/>
      <c r="I27" s="32"/>
      <c r="J27" s="32"/>
      <c r="K27" s="32"/>
      <c r="L27" s="32"/>
      <c r="M27" s="32"/>
      <c r="N27" s="32"/>
      <c r="O27" s="32"/>
      <c r="P27" s="32"/>
      <c r="Q27" s="32"/>
      <c r="R27" s="32"/>
      <c r="S27" s="32"/>
      <c r="T27" s="32"/>
      <c r="U27" s="32"/>
      <c r="V27" s="780"/>
    </row>
    <row r="28" spans="1:22" hidden="1" outlineLevel="1">
      <c r="A28" s="443"/>
      <c r="B28" s="32"/>
      <c r="C28" s="32"/>
      <c r="D28" s="32"/>
      <c r="E28" s="32"/>
      <c r="F28" s="32"/>
      <c r="G28" s="32"/>
      <c r="H28" s="32"/>
      <c r="I28" s="32"/>
      <c r="J28" s="32"/>
      <c r="K28" s="32"/>
      <c r="L28" s="32"/>
      <c r="M28" s="32"/>
      <c r="N28" s="32"/>
      <c r="O28" s="32"/>
      <c r="P28" s="32"/>
      <c r="Q28" s="32"/>
      <c r="R28" s="32"/>
      <c r="S28" s="32"/>
      <c r="T28" s="32"/>
      <c r="U28" s="32"/>
      <c r="V28" s="780"/>
    </row>
    <row r="29" spans="1:22" hidden="1" outlineLevel="1">
      <c r="A29" s="443"/>
      <c r="B29" s="32"/>
      <c r="C29" s="32"/>
      <c r="D29" s="32"/>
      <c r="E29" s="32"/>
      <c r="F29" s="32"/>
      <c r="G29" s="32"/>
      <c r="H29" s="32"/>
      <c r="I29" s="32"/>
      <c r="J29" s="32"/>
      <c r="K29" s="32"/>
      <c r="L29" s="32"/>
      <c r="M29" s="32"/>
      <c r="N29" s="32"/>
      <c r="O29" s="32"/>
      <c r="P29" s="32"/>
      <c r="Q29" s="32"/>
      <c r="R29" s="32"/>
      <c r="S29" s="32"/>
      <c r="T29" s="32"/>
      <c r="U29" s="32"/>
      <c r="V29" s="780"/>
    </row>
    <row r="30" spans="1:22" hidden="1" outlineLevel="1">
      <c r="A30" s="481"/>
      <c r="B30" s="32"/>
      <c r="C30" s="32"/>
      <c r="D30" s="32"/>
      <c r="E30" s="32"/>
      <c r="F30" s="32"/>
      <c r="G30" s="32"/>
      <c r="H30" s="32"/>
      <c r="I30" s="32"/>
      <c r="J30" s="32"/>
      <c r="K30" s="32"/>
      <c r="L30" s="32"/>
      <c r="M30" s="32"/>
      <c r="N30" s="32"/>
      <c r="O30" s="32"/>
      <c r="P30" s="32"/>
      <c r="Q30" s="32"/>
      <c r="R30" s="32"/>
      <c r="S30" s="32"/>
      <c r="T30" s="32"/>
      <c r="U30" s="32"/>
      <c r="V30" s="780"/>
    </row>
    <row r="31" spans="1:22" hidden="1" outlineLevel="1">
      <c r="A31" s="481"/>
      <c r="B31" s="32"/>
      <c r="C31" s="32"/>
      <c r="D31" s="32"/>
      <c r="E31" s="32"/>
      <c r="F31" s="32"/>
      <c r="G31" s="32"/>
      <c r="H31" s="32"/>
      <c r="I31" s="32"/>
      <c r="J31" s="32"/>
      <c r="K31" s="32"/>
      <c r="L31" s="32"/>
      <c r="M31" s="32"/>
      <c r="N31" s="32"/>
      <c r="O31" s="32"/>
      <c r="P31" s="32"/>
      <c r="Q31" s="32"/>
      <c r="R31" s="32"/>
      <c r="S31" s="32"/>
      <c r="T31" s="32"/>
      <c r="U31" s="32"/>
      <c r="V31" s="780"/>
    </row>
    <row r="32" spans="1:22" hidden="1" outlineLevel="1">
      <c r="A32" s="481"/>
      <c r="B32" s="32"/>
      <c r="C32" s="32"/>
      <c r="D32" s="32"/>
      <c r="E32" s="32"/>
      <c r="F32" s="32"/>
      <c r="G32" s="32"/>
      <c r="H32" s="32"/>
      <c r="I32" s="32"/>
      <c r="J32" s="32"/>
      <c r="K32" s="32"/>
      <c r="L32" s="32"/>
      <c r="M32" s="32"/>
      <c r="N32" s="32"/>
      <c r="O32" s="32"/>
      <c r="P32" s="32"/>
      <c r="Q32" s="32"/>
      <c r="R32" s="32"/>
      <c r="S32" s="32"/>
      <c r="T32" s="32"/>
      <c r="U32" s="32"/>
      <c r="V32" s="780"/>
    </row>
    <row r="33" spans="1:22" hidden="1" outlineLevel="1">
      <c r="A33" s="481"/>
      <c r="B33" s="32"/>
      <c r="C33" s="32"/>
      <c r="D33" s="32"/>
      <c r="E33" s="32"/>
      <c r="F33" s="32"/>
      <c r="G33" s="32"/>
      <c r="H33" s="32"/>
      <c r="I33" s="32"/>
      <c r="J33" s="32"/>
      <c r="K33" s="32"/>
      <c r="L33" s="32"/>
      <c r="M33" s="32"/>
      <c r="N33" s="32"/>
      <c r="O33" s="32"/>
      <c r="P33" s="32"/>
      <c r="Q33" s="32"/>
      <c r="R33" s="32"/>
      <c r="S33" s="32"/>
      <c r="T33" s="32"/>
      <c r="U33" s="32"/>
      <c r="V33" s="780"/>
    </row>
    <row r="34" spans="1:22" hidden="1" outlineLevel="1">
      <c r="A34" s="443"/>
      <c r="B34" s="32"/>
      <c r="C34" s="32"/>
      <c r="D34" s="32"/>
      <c r="E34" s="32"/>
      <c r="F34" s="32"/>
      <c r="G34" s="32"/>
      <c r="H34" s="32"/>
      <c r="I34" s="32"/>
      <c r="J34" s="32"/>
      <c r="K34" s="32"/>
      <c r="L34" s="32"/>
      <c r="M34" s="32"/>
      <c r="N34" s="32"/>
      <c r="O34" s="32"/>
      <c r="P34" s="32"/>
      <c r="Q34" s="32"/>
      <c r="R34" s="32"/>
      <c r="S34" s="32"/>
      <c r="T34" s="32"/>
      <c r="U34" s="32"/>
      <c r="V34" s="780"/>
    </row>
    <row r="35" spans="1:22" hidden="1" outlineLevel="1">
      <c r="A35" s="443"/>
      <c r="B35" s="32"/>
      <c r="C35" s="32"/>
      <c r="D35" s="32"/>
      <c r="E35" s="32"/>
      <c r="F35" s="32"/>
      <c r="G35" s="32"/>
      <c r="H35" s="32"/>
      <c r="I35" s="32"/>
      <c r="J35" s="32"/>
      <c r="K35" s="32"/>
      <c r="L35" s="32"/>
      <c r="M35" s="32"/>
      <c r="N35" s="32"/>
      <c r="O35" s="32"/>
      <c r="P35" s="32"/>
      <c r="Q35" s="32"/>
      <c r="R35" s="32"/>
      <c r="S35" s="32"/>
      <c r="T35" s="32"/>
      <c r="U35" s="32"/>
      <c r="V35" s="780"/>
    </row>
    <row r="36" spans="1:22" hidden="1" outlineLevel="1">
      <c r="A36" s="443"/>
      <c r="B36" s="32"/>
      <c r="C36" s="32"/>
      <c r="D36" s="32"/>
      <c r="E36" s="32"/>
      <c r="F36" s="32"/>
      <c r="G36" s="32"/>
      <c r="H36" s="32"/>
      <c r="I36" s="32"/>
      <c r="J36" s="32"/>
      <c r="K36" s="32"/>
      <c r="L36" s="32"/>
      <c r="M36" s="32"/>
      <c r="N36" s="32"/>
      <c r="O36" s="32"/>
      <c r="P36" s="32"/>
      <c r="Q36" s="32"/>
      <c r="R36" s="32"/>
      <c r="S36" s="32"/>
      <c r="T36" s="32"/>
      <c r="U36" s="32"/>
      <c r="V36" s="780"/>
    </row>
    <row r="37" spans="1:22" hidden="1" outlineLevel="1">
      <c r="A37" s="443"/>
      <c r="B37" s="32"/>
      <c r="C37" s="32"/>
      <c r="D37" s="32"/>
      <c r="E37" s="32"/>
      <c r="F37" s="32"/>
      <c r="G37" s="32"/>
      <c r="H37" s="32"/>
      <c r="I37" s="32"/>
      <c r="J37" s="32"/>
      <c r="K37" s="32"/>
      <c r="L37" s="32"/>
      <c r="M37" s="32"/>
      <c r="N37" s="32"/>
      <c r="O37" s="32"/>
      <c r="P37" s="32"/>
      <c r="Q37" s="32"/>
      <c r="R37" s="32"/>
      <c r="S37" s="32"/>
      <c r="T37" s="32"/>
      <c r="U37" s="32"/>
      <c r="V37" s="780"/>
    </row>
    <row r="38" spans="1:22" hidden="1" outlineLevel="1">
      <c r="A38" s="481"/>
      <c r="B38" s="32"/>
      <c r="C38" s="32"/>
      <c r="D38" s="32"/>
      <c r="E38" s="32"/>
      <c r="F38" s="32"/>
      <c r="G38" s="32"/>
      <c r="H38" s="32"/>
      <c r="I38" s="32"/>
      <c r="J38" s="32"/>
      <c r="K38" s="32"/>
      <c r="L38" s="32"/>
      <c r="M38" s="32"/>
      <c r="N38" s="32"/>
      <c r="O38" s="32"/>
      <c r="P38" s="32"/>
      <c r="Q38" s="32"/>
      <c r="R38" s="32"/>
      <c r="S38" s="32"/>
      <c r="T38" s="32"/>
      <c r="U38" s="32"/>
      <c r="V38" s="780"/>
    </row>
    <row r="39" spans="1:22" hidden="1" outlineLevel="1">
      <c r="A39" s="443"/>
      <c r="B39" s="32"/>
      <c r="C39" s="32"/>
      <c r="D39" s="32"/>
      <c r="E39" s="32"/>
      <c r="F39" s="32"/>
      <c r="G39" s="32"/>
      <c r="H39" s="32"/>
      <c r="I39" s="32"/>
      <c r="J39" s="32"/>
      <c r="K39" s="32"/>
      <c r="L39" s="32"/>
      <c r="M39" s="32"/>
      <c r="N39" s="32"/>
      <c r="O39" s="32"/>
      <c r="P39" s="32"/>
      <c r="Q39" s="32"/>
      <c r="R39" s="32"/>
      <c r="S39" s="32"/>
      <c r="T39" s="32"/>
      <c r="U39" s="32"/>
      <c r="V39" s="780"/>
    </row>
    <row r="40" spans="1:22" hidden="1" outlineLevel="1">
      <c r="A40" s="443"/>
      <c r="B40" s="32"/>
      <c r="C40" s="32"/>
      <c r="D40" s="32"/>
      <c r="E40" s="32"/>
      <c r="F40" s="32"/>
      <c r="G40" s="32"/>
      <c r="H40" s="32"/>
      <c r="I40" s="32"/>
      <c r="J40" s="32"/>
      <c r="K40" s="32"/>
      <c r="L40" s="32"/>
      <c r="M40" s="32"/>
      <c r="N40" s="32"/>
      <c r="O40" s="32"/>
      <c r="P40" s="32"/>
      <c r="Q40" s="32"/>
      <c r="R40" s="32"/>
      <c r="S40" s="32"/>
      <c r="T40" s="32"/>
      <c r="U40" s="32"/>
      <c r="V40" s="780"/>
    </row>
    <row r="41" spans="1:22" hidden="1" outlineLevel="1">
      <c r="A41" s="443"/>
      <c r="B41" s="32"/>
      <c r="C41" s="32"/>
      <c r="D41" s="32"/>
      <c r="E41" s="32"/>
      <c r="F41" s="32"/>
      <c r="G41" s="32"/>
      <c r="H41" s="32"/>
      <c r="I41" s="32"/>
      <c r="J41" s="32"/>
      <c r="K41" s="32"/>
      <c r="L41" s="32"/>
      <c r="M41" s="32"/>
      <c r="N41" s="32"/>
      <c r="O41" s="32"/>
      <c r="P41" s="32"/>
      <c r="Q41" s="32"/>
      <c r="R41" s="32"/>
      <c r="S41" s="32"/>
      <c r="T41" s="32"/>
      <c r="U41" s="32"/>
      <c r="V41" s="780"/>
    </row>
    <row r="42" spans="1:22" ht="15.75" hidden="1" outlineLevel="1" thickBot="1">
      <c r="A42" s="481"/>
      <c r="B42" s="32"/>
      <c r="C42" s="32"/>
      <c r="D42" s="32"/>
      <c r="E42" s="32"/>
      <c r="F42" s="32"/>
      <c r="G42" s="32"/>
      <c r="H42" s="32"/>
      <c r="I42" s="32"/>
      <c r="J42" s="32"/>
      <c r="K42" s="32"/>
      <c r="L42" s="32"/>
      <c r="M42" s="32"/>
      <c r="N42" s="32"/>
      <c r="O42" s="32"/>
      <c r="P42" s="32"/>
      <c r="Q42" s="32"/>
      <c r="R42" s="32"/>
      <c r="S42" s="32"/>
      <c r="T42" s="32"/>
      <c r="U42" s="32"/>
      <c r="V42" s="780"/>
    </row>
    <row r="43" spans="1:22" ht="16.5" customHeight="1" collapsed="1">
      <c r="A43" s="718" t="s">
        <v>72</v>
      </c>
      <c r="B43" s="719"/>
      <c r="C43" s="719"/>
      <c r="D43" s="719"/>
      <c r="E43" s="719"/>
      <c r="F43" s="719"/>
      <c r="G43" s="719"/>
      <c r="H43" s="719"/>
      <c r="I43" s="719"/>
      <c r="J43" s="719"/>
      <c r="K43" s="719"/>
      <c r="L43" s="719"/>
      <c r="M43" s="719"/>
      <c r="N43" s="719"/>
      <c r="O43" s="719"/>
      <c r="P43" s="719"/>
      <c r="Q43" s="719"/>
      <c r="R43" s="719"/>
      <c r="S43" s="719"/>
      <c r="T43" s="719"/>
      <c r="U43" s="719"/>
      <c r="V43" s="809" t="s">
        <v>3127</v>
      </c>
    </row>
    <row r="44" spans="1:22" ht="19.5" customHeight="1" thickBot="1">
      <c r="A44" s="811"/>
      <c r="B44" s="812"/>
      <c r="C44" s="812"/>
      <c r="D44" s="812"/>
      <c r="E44" s="812"/>
      <c r="F44" s="812"/>
      <c r="G44" s="812"/>
      <c r="H44" s="812"/>
      <c r="I44" s="812"/>
      <c r="J44" s="812"/>
      <c r="K44" s="812"/>
      <c r="L44" s="812"/>
      <c r="M44" s="812"/>
      <c r="N44" s="812"/>
      <c r="O44" s="812"/>
      <c r="P44" s="812"/>
      <c r="Q44" s="812"/>
      <c r="R44" s="812"/>
      <c r="S44" s="812"/>
      <c r="T44" s="812"/>
      <c r="U44" s="812"/>
      <c r="V44" s="824"/>
    </row>
    <row r="45" spans="1:22" ht="54.95" customHeight="1">
      <c r="A45" s="816" t="s">
        <v>65</v>
      </c>
      <c r="B45" s="803" t="s">
        <v>54</v>
      </c>
      <c r="C45" s="803" t="s">
        <v>52</v>
      </c>
      <c r="D45" s="803" t="s">
        <v>51</v>
      </c>
      <c r="E45" s="803" t="s">
        <v>64</v>
      </c>
      <c r="F45" s="803" t="s">
        <v>63</v>
      </c>
      <c r="G45" s="803" t="s">
        <v>860</v>
      </c>
      <c r="H45" s="827" t="s">
        <v>3134</v>
      </c>
      <c r="I45" s="825" t="s">
        <v>976</v>
      </c>
      <c r="J45" s="803" t="s">
        <v>975</v>
      </c>
      <c r="K45" s="803" t="s">
        <v>974</v>
      </c>
      <c r="L45" s="803" t="s">
        <v>973</v>
      </c>
      <c r="M45" s="803" t="s">
        <v>71</v>
      </c>
      <c r="N45" s="818" t="s">
        <v>3113</v>
      </c>
      <c r="O45" s="820"/>
      <c r="P45" s="818" t="s">
        <v>3114</v>
      </c>
      <c r="Q45" s="819"/>
      <c r="R45" s="803" t="s">
        <v>971</v>
      </c>
      <c r="S45" s="803" t="s">
        <v>3137</v>
      </c>
      <c r="T45" s="803" t="s">
        <v>972</v>
      </c>
      <c r="U45" s="803" t="s">
        <v>970</v>
      </c>
      <c r="V45" s="779" t="s">
        <v>70</v>
      </c>
    </row>
    <row r="46" spans="1:22" ht="75" customHeight="1">
      <c r="A46" s="817"/>
      <c r="B46" s="804"/>
      <c r="C46" s="804"/>
      <c r="D46" s="804"/>
      <c r="E46" s="804"/>
      <c r="F46" s="804"/>
      <c r="G46" s="804"/>
      <c r="H46" s="828"/>
      <c r="I46" s="826"/>
      <c r="J46" s="804"/>
      <c r="K46" s="804"/>
      <c r="L46" s="804"/>
      <c r="M46" s="804"/>
      <c r="N46" s="372" t="s">
        <v>3115</v>
      </c>
      <c r="O46" s="372" t="s">
        <v>3116</v>
      </c>
      <c r="P46" s="372" t="s">
        <v>3117</v>
      </c>
      <c r="Q46" s="372" t="s">
        <v>3118</v>
      </c>
      <c r="R46" s="804"/>
      <c r="S46" s="804"/>
      <c r="T46" s="804"/>
      <c r="U46" s="804"/>
      <c r="V46" s="780"/>
    </row>
    <row r="47" spans="1:22">
      <c r="A47" s="470">
        <v>1</v>
      </c>
      <c r="B47" s="482"/>
      <c r="C47" s="482"/>
      <c r="D47" s="482"/>
      <c r="E47" s="482"/>
      <c r="F47" s="482"/>
      <c r="G47" s="482"/>
      <c r="H47" s="251"/>
      <c r="I47" s="251"/>
      <c r="J47" s="482"/>
      <c r="K47" s="482"/>
      <c r="L47" s="482"/>
      <c r="M47" s="482"/>
      <c r="N47" s="482"/>
      <c r="O47" s="482"/>
      <c r="P47" s="482"/>
      <c r="Q47" s="482"/>
      <c r="R47" s="482"/>
      <c r="S47" s="482"/>
      <c r="T47" s="482"/>
      <c r="U47" s="482"/>
      <c r="V47" s="780"/>
    </row>
    <row r="48" spans="1:22">
      <c r="A48" s="470">
        <v>2</v>
      </c>
      <c r="B48" s="482"/>
      <c r="C48" s="482"/>
      <c r="D48" s="482"/>
      <c r="E48" s="482"/>
      <c r="F48" s="482"/>
      <c r="G48" s="482"/>
      <c r="H48" s="251"/>
      <c r="I48" s="251"/>
      <c r="J48" s="482"/>
      <c r="K48" s="482"/>
      <c r="L48" s="482"/>
      <c r="M48" s="482"/>
      <c r="N48" s="482"/>
      <c r="O48" s="482"/>
      <c r="P48" s="482"/>
      <c r="Q48" s="482"/>
      <c r="R48" s="482"/>
      <c r="S48" s="482"/>
      <c r="T48" s="482"/>
      <c r="U48" s="482"/>
      <c r="V48" s="780"/>
    </row>
    <row r="49" spans="1:22">
      <c r="A49" s="30">
        <v>3</v>
      </c>
      <c r="B49" s="482"/>
      <c r="C49" s="482"/>
      <c r="D49" s="482"/>
      <c r="E49" s="482"/>
      <c r="F49" s="482"/>
      <c r="G49" s="482"/>
      <c r="H49" s="251"/>
      <c r="I49" s="251"/>
      <c r="J49" s="482"/>
      <c r="K49" s="482"/>
      <c r="L49" s="482"/>
      <c r="M49" s="482"/>
      <c r="N49" s="482"/>
      <c r="O49" s="482"/>
      <c r="P49" s="482"/>
      <c r="Q49" s="482"/>
      <c r="R49" s="482"/>
      <c r="S49" s="482"/>
      <c r="T49" s="482"/>
      <c r="U49" s="482"/>
      <c r="V49" s="780"/>
    </row>
    <row r="50" spans="1:22" ht="15.75" thickBot="1">
      <c r="A50" s="471" t="s">
        <v>60</v>
      </c>
      <c r="B50" s="483"/>
      <c r="C50" s="483"/>
      <c r="D50" s="483"/>
      <c r="E50" s="483"/>
      <c r="F50" s="483"/>
      <c r="G50" s="483"/>
      <c r="H50" s="139"/>
      <c r="I50" s="139"/>
      <c r="J50" s="483"/>
      <c r="K50" s="483"/>
      <c r="L50" s="483"/>
      <c r="M50" s="483"/>
      <c r="N50" s="483"/>
      <c r="O50" s="483"/>
      <c r="P50" s="483"/>
      <c r="Q50" s="483"/>
      <c r="R50" s="483"/>
      <c r="S50" s="483"/>
      <c r="T50" s="483"/>
      <c r="U50" s="483"/>
      <c r="V50" s="821"/>
    </row>
    <row r="51" spans="1:22" hidden="1" outlineLevel="1">
      <c r="A51" s="371" t="s">
        <v>60</v>
      </c>
      <c r="B51" s="10"/>
      <c r="C51" s="10"/>
      <c r="D51" s="10"/>
      <c r="E51" s="10"/>
      <c r="F51" s="10"/>
      <c r="G51" s="10"/>
      <c r="H51" s="373"/>
      <c r="I51" s="373"/>
      <c r="J51" s="10"/>
      <c r="K51" s="10"/>
      <c r="L51" s="10"/>
      <c r="M51" s="10"/>
      <c r="N51" s="10"/>
      <c r="O51" s="10"/>
      <c r="P51" s="10"/>
      <c r="Q51" s="10"/>
      <c r="R51" s="10"/>
      <c r="S51" s="10"/>
      <c r="T51" s="10"/>
      <c r="U51" s="10"/>
      <c r="V51" s="822" t="s">
        <v>70</v>
      </c>
    </row>
    <row r="52" spans="1:22" hidden="1" outlineLevel="1">
      <c r="A52" s="367" t="s">
        <v>60</v>
      </c>
      <c r="B52" s="369"/>
      <c r="C52" s="369"/>
      <c r="D52" s="369"/>
      <c r="E52" s="369"/>
      <c r="F52" s="369"/>
      <c r="G52" s="369"/>
      <c r="H52" s="251"/>
      <c r="I52" s="251"/>
      <c r="J52" s="369"/>
      <c r="K52" s="369"/>
      <c r="L52" s="369"/>
      <c r="M52" s="369"/>
      <c r="N52" s="369"/>
      <c r="O52" s="369"/>
      <c r="P52" s="369"/>
      <c r="Q52" s="369"/>
      <c r="R52" s="369"/>
      <c r="S52" s="369"/>
      <c r="T52" s="369"/>
      <c r="U52" s="369"/>
      <c r="V52" s="822"/>
    </row>
    <row r="53" spans="1:22" hidden="1" outlineLevel="1">
      <c r="A53" s="367" t="s">
        <v>60</v>
      </c>
      <c r="B53" s="369"/>
      <c r="C53" s="369"/>
      <c r="D53" s="369"/>
      <c r="E53" s="369"/>
      <c r="F53" s="369"/>
      <c r="G53" s="369"/>
      <c r="H53" s="251"/>
      <c r="I53" s="251"/>
      <c r="J53" s="369"/>
      <c r="K53" s="369"/>
      <c r="L53" s="369"/>
      <c r="M53" s="369"/>
      <c r="N53" s="369"/>
      <c r="O53" s="369"/>
      <c r="P53" s="369"/>
      <c r="Q53" s="369"/>
      <c r="R53" s="369"/>
      <c r="S53" s="369"/>
      <c r="T53" s="369"/>
      <c r="U53" s="369"/>
      <c r="V53" s="822"/>
    </row>
    <row r="54" spans="1:22" hidden="1" outlineLevel="1">
      <c r="A54" s="367" t="s">
        <v>60</v>
      </c>
      <c r="B54" s="369"/>
      <c r="C54" s="369"/>
      <c r="D54" s="369"/>
      <c r="E54" s="369"/>
      <c r="F54" s="369"/>
      <c r="G54" s="369"/>
      <c r="H54" s="251"/>
      <c r="I54" s="251"/>
      <c r="J54" s="369"/>
      <c r="K54" s="369"/>
      <c r="L54" s="369"/>
      <c r="M54" s="369"/>
      <c r="N54" s="369"/>
      <c r="O54" s="369"/>
      <c r="P54" s="369"/>
      <c r="Q54" s="369"/>
      <c r="R54" s="369"/>
      <c r="S54" s="369"/>
      <c r="T54" s="369"/>
      <c r="U54" s="369"/>
      <c r="V54" s="822"/>
    </row>
    <row r="55" spans="1:22" hidden="1" outlineLevel="1">
      <c r="A55" s="367" t="s">
        <v>60</v>
      </c>
      <c r="B55" s="369"/>
      <c r="C55" s="369"/>
      <c r="D55" s="369"/>
      <c r="E55" s="369"/>
      <c r="F55" s="369"/>
      <c r="G55" s="369"/>
      <c r="H55" s="251"/>
      <c r="I55" s="251"/>
      <c r="J55" s="369"/>
      <c r="K55" s="369"/>
      <c r="L55" s="369"/>
      <c r="M55" s="369"/>
      <c r="N55" s="369"/>
      <c r="O55" s="369"/>
      <c r="P55" s="369"/>
      <c r="Q55" s="369"/>
      <c r="R55" s="369"/>
      <c r="S55" s="369"/>
      <c r="T55" s="369"/>
      <c r="U55" s="369"/>
      <c r="V55" s="822"/>
    </row>
    <row r="56" spans="1:22" hidden="1" outlineLevel="1">
      <c r="A56" s="367" t="s">
        <v>60</v>
      </c>
      <c r="B56" s="369"/>
      <c r="C56" s="369"/>
      <c r="D56" s="369"/>
      <c r="E56" s="369"/>
      <c r="F56" s="369"/>
      <c r="G56" s="369"/>
      <c r="H56" s="251"/>
      <c r="I56" s="251"/>
      <c r="J56" s="369"/>
      <c r="K56" s="369"/>
      <c r="L56" s="369"/>
      <c r="M56" s="369"/>
      <c r="N56" s="369"/>
      <c r="O56" s="369"/>
      <c r="P56" s="369"/>
      <c r="Q56" s="369"/>
      <c r="R56" s="369"/>
      <c r="S56" s="369"/>
      <c r="T56" s="369"/>
      <c r="U56" s="369"/>
      <c r="V56" s="822"/>
    </row>
    <row r="57" spans="1:22" hidden="1" outlineLevel="1">
      <c r="A57" s="367" t="s">
        <v>60</v>
      </c>
      <c r="B57" s="369"/>
      <c r="C57" s="369"/>
      <c r="D57" s="369"/>
      <c r="E57" s="369"/>
      <c r="F57" s="369"/>
      <c r="G57" s="369"/>
      <c r="H57" s="251"/>
      <c r="I57" s="251"/>
      <c r="J57" s="369"/>
      <c r="K57" s="369"/>
      <c r="L57" s="369"/>
      <c r="M57" s="369"/>
      <c r="N57" s="369"/>
      <c r="O57" s="369"/>
      <c r="P57" s="369"/>
      <c r="Q57" s="369"/>
      <c r="R57" s="369"/>
      <c r="S57" s="369"/>
      <c r="T57" s="369"/>
      <c r="U57" s="369"/>
      <c r="V57" s="822"/>
    </row>
    <row r="58" spans="1:22" hidden="1" outlineLevel="1">
      <c r="A58" s="367" t="s">
        <v>60</v>
      </c>
      <c r="B58" s="369"/>
      <c r="C58" s="369"/>
      <c r="D58" s="369"/>
      <c r="E58" s="369"/>
      <c r="F58" s="369"/>
      <c r="G58" s="369"/>
      <c r="H58" s="251"/>
      <c r="I58" s="251"/>
      <c r="J58" s="369"/>
      <c r="K58" s="369"/>
      <c r="L58" s="369"/>
      <c r="M58" s="369"/>
      <c r="N58" s="369"/>
      <c r="O58" s="369"/>
      <c r="P58" s="369"/>
      <c r="Q58" s="369"/>
      <c r="R58" s="369"/>
      <c r="S58" s="369"/>
      <c r="T58" s="369"/>
      <c r="U58" s="369"/>
      <c r="V58" s="822"/>
    </row>
    <row r="59" spans="1:22" hidden="1" outlineLevel="1">
      <c r="A59" s="367" t="s">
        <v>60</v>
      </c>
      <c r="B59" s="369"/>
      <c r="C59" s="369"/>
      <c r="D59" s="369"/>
      <c r="E59" s="369"/>
      <c r="F59" s="369"/>
      <c r="G59" s="369"/>
      <c r="H59" s="251"/>
      <c r="I59" s="251"/>
      <c r="J59" s="369"/>
      <c r="K59" s="369"/>
      <c r="L59" s="369"/>
      <c r="M59" s="369"/>
      <c r="N59" s="369"/>
      <c r="O59" s="369"/>
      <c r="P59" s="369"/>
      <c r="Q59" s="369"/>
      <c r="R59" s="369"/>
      <c r="S59" s="369"/>
      <c r="T59" s="369"/>
      <c r="U59" s="369"/>
      <c r="V59" s="822"/>
    </row>
    <row r="60" spans="1:22" hidden="1" outlineLevel="1">
      <c r="A60" s="367" t="s">
        <v>60</v>
      </c>
      <c r="B60" s="369"/>
      <c r="C60" s="369"/>
      <c r="D60" s="369"/>
      <c r="E60" s="369"/>
      <c r="F60" s="369"/>
      <c r="G60" s="369"/>
      <c r="H60" s="251"/>
      <c r="I60" s="251"/>
      <c r="J60" s="369"/>
      <c r="K60" s="369"/>
      <c r="L60" s="369"/>
      <c r="M60" s="369"/>
      <c r="N60" s="369"/>
      <c r="O60" s="369"/>
      <c r="P60" s="369"/>
      <c r="Q60" s="369"/>
      <c r="R60" s="369"/>
      <c r="S60" s="369"/>
      <c r="T60" s="369"/>
      <c r="U60" s="369"/>
      <c r="V60" s="822"/>
    </row>
    <row r="61" spans="1:22" hidden="1" outlineLevel="1">
      <c r="A61" s="367" t="s">
        <v>60</v>
      </c>
      <c r="B61" s="369"/>
      <c r="C61" s="369"/>
      <c r="D61" s="369"/>
      <c r="E61" s="369"/>
      <c r="F61" s="369"/>
      <c r="G61" s="369"/>
      <c r="H61" s="251"/>
      <c r="I61" s="251"/>
      <c r="J61" s="369"/>
      <c r="K61" s="369"/>
      <c r="L61" s="369"/>
      <c r="M61" s="369"/>
      <c r="N61" s="369"/>
      <c r="O61" s="369"/>
      <c r="P61" s="369"/>
      <c r="Q61" s="369"/>
      <c r="R61" s="369"/>
      <c r="S61" s="369"/>
      <c r="T61" s="369"/>
      <c r="U61" s="369"/>
      <c r="V61" s="822"/>
    </row>
    <row r="62" spans="1:22" hidden="1" outlineLevel="1">
      <c r="A62" s="367" t="s">
        <v>60</v>
      </c>
      <c r="B62" s="369"/>
      <c r="C62" s="369"/>
      <c r="D62" s="369"/>
      <c r="E62" s="369"/>
      <c r="F62" s="369"/>
      <c r="G62" s="369"/>
      <c r="H62" s="251"/>
      <c r="I62" s="251"/>
      <c r="J62" s="369"/>
      <c r="K62" s="369"/>
      <c r="L62" s="369"/>
      <c r="M62" s="369"/>
      <c r="N62" s="369"/>
      <c r="O62" s="369"/>
      <c r="P62" s="369"/>
      <c r="Q62" s="369"/>
      <c r="R62" s="369"/>
      <c r="S62" s="369"/>
      <c r="T62" s="369"/>
      <c r="U62" s="369"/>
      <c r="V62" s="822"/>
    </row>
    <row r="63" spans="1:22" hidden="1" outlineLevel="1">
      <c r="A63" s="367" t="s">
        <v>60</v>
      </c>
      <c r="B63" s="369"/>
      <c r="C63" s="369"/>
      <c r="D63" s="369"/>
      <c r="E63" s="369"/>
      <c r="F63" s="369"/>
      <c r="G63" s="369"/>
      <c r="H63" s="251"/>
      <c r="I63" s="251"/>
      <c r="J63" s="369"/>
      <c r="K63" s="369"/>
      <c r="L63" s="369"/>
      <c r="M63" s="369"/>
      <c r="N63" s="369"/>
      <c r="O63" s="369"/>
      <c r="P63" s="369"/>
      <c r="Q63" s="369"/>
      <c r="R63" s="369"/>
      <c r="S63" s="369"/>
      <c r="T63" s="369"/>
      <c r="U63" s="369"/>
      <c r="V63" s="822"/>
    </row>
    <row r="64" spans="1:22" hidden="1" outlineLevel="1">
      <c r="A64" s="367" t="s">
        <v>60</v>
      </c>
      <c r="B64" s="369"/>
      <c r="C64" s="369"/>
      <c r="D64" s="369"/>
      <c r="E64" s="369"/>
      <c r="F64" s="369"/>
      <c r="G64" s="369"/>
      <c r="H64" s="251"/>
      <c r="I64" s="251"/>
      <c r="J64" s="369"/>
      <c r="K64" s="369"/>
      <c r="L64" s="369"/>
      <c r="M64" s="369"/>
      <c r="N64" s="369"/>
      <c r="O64" s="369"/>
      <c r="P64" s="369"/>
      <c r="Q64" s="369"/>
      <c r="R64" s="369"/>
      <c r="S64" s="369"/>
      <c r="T64" s="369"/>
      <c r="U64" s="369"/>
      <c r="V64" s="822"/>
    </row>
    <row r="65" spans="1:22" hidden="1" outlineLevel="1">
      <c r="A65" s="367" t="s">
        <v>60</v>
      </c>
      <c r="B65" s="369"/>
      <c r="C65" s="369"/>
      <c r="D65" s="369"/>
      <c r="E65" s="369"/>
      <c r="F65" s="369"/>
      <c r="G65" s="369"/>
      <c r="H65" s="251"/>
      <c r="I65" s="251"/>
      <c r="J65" s="369"/>
      <c r="K65" s="369"/>
      <c r="L65" s="369"/>
      <c r="M65" s="369"/>
      <c r="N65" s="369"/>
      <c r="O65" s="369"/>
      <c r="P65" s="369"/>
      <c r="Q65" s="369"/>
      <c r="R65" s="369"/>
      <c r="S65" s="369"/>
      <c r="T65" s="369"/>
      <c r="U65" s="369"/>
      <c r="V65" s="822"/>
    </row>
    <row r="66" spans="1:22" hidden="1" outlineLevel="1">
      <c r="A66" s="367" t="s">
        <v>60</v>
      </c>
      <c r="B66" s="369"/>
      <c r="C66" s="369"/>
      <c r="D66" s="369"/>
      <c r="E66" s="369"/>
      <c r="F66" s="369"/>
      <c r="G66" s="369"/>
      <c r="H66" s="251"/>
      <c r="I66" s="251"/>
      <c r="J66" s="369"/>
      <c r="K66" s="369"/>
      <c r="L66" s="369"/>
      <c r="M66" s="369"/>
      <c r="N66" s="369"/>
      <c r="O66" s="369"/>
      <c r="P66" s="369"/>
      <c r="Q66" s="369"/>
      <c r="R66" s="369"/>
      <c r="S66" s="369"/>
      <c r="T66" s="369"/>
      <c r="U66" s="369"/>
      <c r="V66" s="822"/>
    </row>
    <row r="67" spans="1:22" hidden="1" outlineLevel="1">
      <c r="A67" s="367" t="s">
        <v>60</v>
      </c>
      <c r="B67" s="369"/>
      <c r="C67" s="369"/>
      <c r="D67" s="369"/>
      <c r="E67" s="369"/>
      <c r="F67" s="369"/>
      <c r="G67" s="369"/>
      <c r="H67" s="251"/>
      <c r="I67" s="251"/>
      <c r="J67" s="369"/>
      <c r="K67" s="369"/>
      <c r="L67" s="369"/>
      <c r="M67" s="369"/>
      <c r="N67" s="369"/>
      <c r="O67" s="369"/>
      <c r="P67" s="369"/>
      <c r="Q67" s="369"/>
      <c r="R67" s="369"/>
      <c r="S67" s="369"/>
      <c r="T67" s="369"/>
      <c r="U67" s="369"/>
      <c r="V67" s="822"/>
    </row>
    <row r="68" spans="1:22" hidden="1" outlineLevel="1">
      <c r="A68" s="367" t="s">
        <v>60</v>
      </c>
      <c r="B68" s="369"/>
      <c r="C68" s="369"/>
      <c r="D68" s="369"/>
      <c r="E68" s="369"/>
      <c r="F68" s="369"/>
      <c r="G68" s="369"/>
      <c r="H68" s="251"/>
      <c r="I68" s="251"/>
      <c r="J68" s="369"/>
      <c r="K68" s="369"/>
      <c r="L68" s="369"/>
      <c r="M68" s="369"/>
      <c r="N68" s="369"/>
      <c r="O68" s="369"/>
      <c r="P68" s="369"/>
      <c r="Q68" s="369"/>
      <c r="R68" s="369"/>
      <c r="S68" s="369"/>
      <c r="T68" s="369"/>
      <c r="U68" s="369"/>
      <c r="V68" s="822"/>
    </row>
    <row r="69" spans="1:22" hidden="1" outlineLevel="1">
      <c r="A69" s="367" t="s">
        <v>60</v>
      </c>
      <c r="B69" s="369"/>
      <c r="C69" s="369"/>
      <c r="D69" s="369"/>
      <c r="E69" s="369"/>
      <c r="F69" s="369"/>
      <c r="G69" s="369"/>
      <c r="H69" s="251"/>
      <c r="I69" s="251"/>
      <c r="J69" s="369"/>
      <c r="K69" s="369"/>
      <c r="L69" s="369"/>
      <c r="M69" s="369"/>
      <c r="N69" s="369"/>
      <c r="O69" s="369"/>
      <c r="P69" s="369"/>
      <c r="Q69" s="369"/>
      <c r="R69" s="369"/>
      <c r="S69" s="369"/>
      <c r="T69" s="369"/>
      <c r="U69" s="369"/>
      <c r="V69" s="822"/>
    </row>
    <row r="70" spans="1:22" hidden="1" outlineLevel="1">
      <c r="A70" s="367" t="s">
        <v>60</v>
      </c>
      <c r="B70" s="369"/>
      <c r="C70" s="369"/>
      <c r="D70" s="369"/>
      <c r="E70" s="369"/>
      <c r="F70" s="369"/>
      <c r="G70" s="369"/>
      <c r="H70" s="251"/>
      <c r="I70" s="251"/>
      <c r="J70" s="369"/>
      <c r="K70" s="369"/>
      <c r="L70" s="369"/>
      <c r="M70" s="369"/>
      <c r="N70" s="369"/>
      <c r="O70" s="369"/>
      <c r="P70" s="369"/>
      <c r="Q70" s="369"/>
      <c r="R70" s="369"/>
      <c r="S70" s="369"/>
      <c r="T70" s="369"/>
      <c r="U70" s="369"/>
      <c r="V70" s="822"/>
    </row>
    <row r="71" spans="1:22" hidden="1" outlineLevel="1">
      <c r="A71" s="367" t="s">
        <v>60</v>
      </c>
      <c r="B71" s="369"/>
      <c r="C71" s="369"/>
      <c r="D71" s="369"/>
      <c r="E71" s="369"/>
      <c r="F71" s="369"/>
      <c r="G71" s="369"/>
      <c r="H71" s="251"/>
      <c r="I71" s="251"/>
      <c r="J71" s="369"/>
      <c r="K71" s="369"/>
      <c r="L71" s="369"/>
      <c r="M71" s="369"/>
      <c r="N71" s="369"/>
      <c r="O71" s="369"/>
      <c r="P71" s="369"/>
      <c r="Q71" s="369"/>
      <c r="R71" s="369"/>
      <c r="S71" s="369"/>
      <c r="T71" s="369"/>
      <c r="U71" s="369"/>
      <c r="V71" s="822"/>
    </row>
    <row r="72" spans="1:22" hidden="1" outlineLevel="1">
      <c r="A72" s="367" t="s">
        <v>60</v>
      </c>
      <c r="B72" s="369"/>
      <c r="C72" s="369"/>
      <c r="D72" s="369"/>
      <c r="E72" s="369"/>
      <c r="F72" s="369"/>
      <c r="G72" s="369"/>
      <c r="H72" s="251"/>
      <c r="I72" s="251"/>
      <c r="J72" s="369"/>
      <c r="K72" s="369"/>
      <c r="L72" s="369"/>
      <c r="M72" s="369"/>
      <c r="N72" s="369"/>
      <c r="O72" s="369"/>
      <c r="P72" s="369"/>
      <c r="Q72" s="369"/>
      <c r="R72" s="369"/>
      <c r="S72" s="369"/>
      <c r="T72" s="369"/>
      <c r="U72" s="369"/>
      <c r="V72" s="822"/>
    </row>
    <row r="73" spans="1:22" hidden="1" outlineLevel="1">
      <c r="A73" s="367" t="s">
        <v>60</v>
      </c>
      <c r="B73" s="369"/>
      <c r="C73" s="369"/>
      <c r="D73" s="369"/>
      <c r="E73" s="369"/>
      <c r="F73" s="369"/>
      <c r="G73" s="369"/>
      <c r="H73" s="251"/>
      <c r="I73" s="251"/>
      <c r="J73" s="369"/>
      <c r="K73" s="369"/>
      <c r="L73" s="369"/>
      <c r="M73" s="369"/>
      <c r="N73" s="369"/>
      <c r="O73" s="369"/>
      <c r="P73" s="369"/>
      <c r="Q73" s="369"/>
      <c r="R73" s="369"/>
      <c r="S73" s="369"/>
      <c r="T73" s="369"/>
      <c r="U73" s="369"/>
      <c r="V73" s="822"/>
    </row>
    <row r="74" spans="1:22" hidden="1" outlineLevel="1">
      <c r="A74" s="367" t="s">
        <v>60</v>
      </c>
      <c r="B74" s="369"/>
      <c r="C74" s="369"/>
      <c r="D74" s="369"/>
      <c r="E74" s="369"/>
      <c r="F74" s="369"/>
      <c r="G74" s="369"/>
      <c r="H74" s="251"/>
      <c r="I74" s="251"/>
      <c r="J74" s="369"/>
      <c r="K74" s="369"/>
      <c r="L74" s="369"/>
      <c r="M74" s="369"/>
      <c r="N74" s="369"/>
      <c r="O74" s="369"/>
      <c r="P74" s="369"/>
      <c r="Q74" s="369"/>
      <c r="R74" s="369"/>
      <c r="S74" s="369"/>
      <c r="T74" s="369"/>
      <c r="U74" s="369"/>
      <c r="V74" s="822"/>
    </row>
    <row r="75" spans="1:22" hidden="1" outlineLevel="1">
      <c r="A75" s="367" t="s">
        <v>60</v>
      </c>
      <c r="B75" s="369"/>
      <c r="C75" s="369"/>
      <c r="D75" s="369"/>
      <c r="E75" s="369"/>
      <c r="F75" s="369"/>
      <c r="G75" s="369"/>
      <c r="H75" s="251"/>
      <c r="I75" s="251"/>
      <c r="J75" s="369"/>
      <c r="K75" s="369"/>
      <c r="L75" s="369"/>
      <c r="M75" s="369"/>
      <c r="N75" s="369"/>
      <c r="O75" s="369"/>
      <c r="P75" s="369"/>
      <c r="Q75" s="369"/>
      <c r="R75" s="369"/>
      <c r="S75" s="369"/>
      <c r="T75" s="369"/>
      <c r="U75" s="369"/>
      <c r="V75" s="822"/>
    </row>
    <row r="76" spans="1:22" hidden="1" outlineLevel="1">
      <c r="A76" s="367" t="s">
        <v>60</v>
      </c>
      <c r="B76" s="369"/>
      <c r="C76" s="369"/>
      <c r="D76" s="369"/>
      <c r="E76" s="369"/>
      <c r="F76" s="369"/>
      <c r="G76" s="369"/>
      <c r="H76" s="251"/>
      <c r="I76" s="251"/>
      <c r="J76" s="369"/>
      <c r="K76" s="369"/>
      <c r="L76" s="369"/>
      <c r="M76" s="369"/>
      <c r="N76" s="369"/>
      <c r="O76" s="369"/>
      <c r="P76" s="369"/>
      <c r="Q76" s="369"/>
      <c r="R76" s="369"/>
      <c r="S76" s="369"/>
      <c r="T76" s="369"/>
      <c r="U76" s="369"/>
      <c r="V76" s="822"/>
    </row>
    <row r="77" spans="1:22" hidden="1" outlineLevel="1">
      <c r="A77" s="367" t="s">
        <v>60</v>
      </c>
      <c r="B77" s="369"/>
      <c r="C77" s="369"/>
      <c r="D77" s="369"/>
      <c r="E77" s="369"/>
      <c r="F77" s="369"/>
      <c r="G77" s="369"/>
      <c r="H77" s="251"/>
      <c r="I77" s="251"/>
      <c r="J77" s="369"/>
      <c r="K77" s="369"/>
      <c r="L77" s="369"/>
      <c r="M77" s="369"/>
      <c r="N77" s="369"/>
      <c r="O77" s="369"/>
      <c r="P77" s="369"/>
      <c r="Q77" s="369"/>
      <c r="R77" s="369"/>
      <c r="S77" s="369"/>
      <c r="T77" s="369"/>
      <c r="U77" s="369"/>
      <c r="V77" s="822"/>
    </row>
    <row r="78" spans="1:22" hidden="1" outlineLevel="1">
      <c r="A78" s="367" t="s">
        <v>60</v>
      </c>
      <c r="B78" s="369"/>
      <c r="C78" s="369"/>
      <c r="D78" s="369"/>
      <c r="E78" s="369"/>
      <c r="F78" s="369"/>
      <c r="G78" s="369"/>
      <c r="H78" s="251"/>
      <c r="I78" s="251"/>
      <c r="J78" s="369"/>
      <c r="K78" s="369"/>
      <c r="L78" s="369"/>
      <c r="M78" s="369"/>
      <c r="N78" s="369"/>
      <c r="O78" s="369"/>
      <c r="P78" s="369"/>
      <c r="Q78" s="369"/>
      <c r="R78" s="369"/>
      <c r="S78" s="369"/>
      <c r="T78" s="369"/>
      <c r="U78" s="369"/>
      <c r="V78" s="822"/>
    </row>
    <row r="79" spans="1:22" ht="15.75" hidden="1" outlineLevel="1" thickBot="1">
      <c r="A79" s="368" t="s">
        <v>60</v>
      </c>
      <c r="B79" s="370"/>
      <c r="C79" s="370"/>
      <c r="D79" s="370"/>
      <c r="E79" s="370"/>
      <c r="F79" s="370"/>
      <c r="G79" s="370"/>
      <c r="H79" s="139"/>
      <c r="I79" s="139"/>
      <c r="J79" s="370"/>
      <c r="K79" s="370"/>
      <c r="L79" s="370"/>
      <c r="M79" s="370"/>
      <c r="N79" s="370"/>
      <c r="O79" s="370"/>
      <c r="P79" s="370"/>
      <c r="Q79" s="370"/>
      <c r="R79" s="370"/>
      <c r="S79" s="370"/>
      <c r="T79" s="370"/>
      <c r="U79" s="370"/>
      <c r="V79" s="823"/>
    </row>
    <row r="80" spans="1:22" collapsed="1">
      <c r="A80" s="525" t="s">
        <v>3231</v>
      </c>
      <c r="N80" s="101" t="s">
        <v>3119</v>
      </c>
      <c r="O80" s="7"/>
      <c r="P80" s="7"/>
      <c r="Q80" s="7"/>
      <c r="R80" s="7"/>
      <c r="S80" s="7"/>
    </row>
    <row r="81" spans="14:19">
      <c r="N81" s="101" t="s">
        <v>3133</v>
      </c>
      <c r="O81" s="7"/>
      <c r="P81" s="7"/>
      <c r="Q81" s="7"/>
      <c r="R81" s="7"/>
      <c r="S81" s="7"/>
    </row>
    <row r="82" spans="14:19">
      <c r="N82" s="101" t="s">
        <v>3159</v>
      </c>
      <c r="O82" s="7"/>
      <c r="P82" s="7"/>
      <c r="Q82" s="7"/>
      <c r="R82" s="7"/>
      <c r="S82" s="7"/>
    </row>
    <row r="83" spans="14:19">
      <c r="N83" s="101" t="s">
        <v>3120</v>
      </c>
      <c r="O83" s="7"/>
      <c r="P83" s="7"/>
      <c r="Q83" s="7"/>
      <c r="R83" s="7"/>
      <c r="S83" s="7"/>
    </row>
    <row r="84" spans="14:19">
      <c r="N84" s="101" t="s">
        <v>3136</v>
      </c>
      <c r="O84" s="7"/>
      <c r="P84" s="7"/>
      <c r="Q84" s="7"/>
      <c r="R84" s="7"/>
      <c r="S84" s="7"/>
    </row>
    <row r="85" spans="14:19">
      <c r="N85" s="101" t="s">
        <v>3135</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zoomScaleNormal="100" zoomScaleSheetLayoutView="100" workbookViewId="0">
      <selection activeCell="A4" sqref="A4:C5"/>
    </sheetView>
  </sheetViews>
  <sheetFormatPr defaultRowHeight="15"/>
  <cols>
    <col min="1" max="1" width="40.85546875" customWidth="1"/>
    <col min="2" max="2" width="39.140625" customWidth="1"/>
    <col min="3" max="3" width="30.140625" customWidth="1"/>
    <col min="4" max="4" width="14.7109375" customWidth="1"/>
  </cols>
  <sheetData>
    <row r="1" spans="1:4">
      <c r="A1" s="713" t="s">
        <v>945</v>
      </c>
      <c r="B1" s="714"/>
      <c r="C1" s="714"/>
      <c r="D1" s="382"/>
    </row>
    <row r="2" spans="1:4">
      <c r="A2" s="715" t="s">
        <v>10</v>
      </c>
      <c r="B2" s="716"/>
      <c r="C2" s="716"/>
      <c r="D2" s="434"/>
    </row>
    <row r="3" spans="1:4" ht="15.75" thickBot="1">
      <c r="A3" s="676"/>
      <c r="B3" s="677"/>
      <c r="C3" s="677"/>
      <c r="D3" s="717"/>
    </row>
    <row r="4" spans="1:4" ht="20.100000000000001" customHeight="1">
      <c r="A4" s="718" t="s">
        <v>79</v>
      </c>
      <c r="B4" s="719"/>
      <c r="C4" s="845"/>
      <c r="D4" s="809" t="s">
        <v>3127</v>
      </c>
    </row>
    <row r="5" spans="1:4" ht="20.100000000000001" customHeight="1" thickBot="1">
      <c r="A5" s="811"/>
      <c r="B5" s="812"/>
      <c r="C5" s="846"/>
      <c r="D5" s="824"/>
    </row>
    <row r="6" spans="1:4" ht="15.75" thickBot="1">
      <c r="A6" s="467" t="s">
        <v>3199</v>
      </c>
      <c r="B6" s="468"/>
      <c r="C6" s="536">
        <v>42460</v>
      </c>
      <c r="D6" s="33"/>
    </row>
    <row r="7" spans="1:4" ht="45" customHeight="1" thickBot="1">
      <c r="A7" s="847" t="s">
        <v>78</v>
      </c>
      <c r="B7" s="848"/>
      <c r="C7" s="849"/>
      <c r="D7" s="11" t="s">
        <v>77</v>
      </c>
    </row>
    <row r="8" spans="1:4">
      <c r="A8" s="842" t="s">
        <v>977</v>
      </c>
      <c r="B8" s="843"/>
      <c r="C8" s="843"/>
      <c r="D8" s="844"/>
    </row>
    <row r="9" spans="1:4" ht="15" customHeight="1">
      <c r="A9" s="836" t="s">
        <v>3139</v>
      </c>
      <c r="B9" s="837"/>
      <c r="C9" s="837"/>
      <c r="D9" s="838"/>
    </row>
    <row r="10" spans="1:4" ht="15" customHeight="1">
      <c r="A10" s="836" t="s">
        <v>3140</v>
      </c>
      <c r="B10" s="837"/>
      <c r="C10" s="837"/>
      <c r="D10" s="838"/>
    </row>
    <row r="11" spans="1:4" ht="15" customHeight="1">
      <c r="A11" s="836" t="s">
        <v>3189</v>
      </c>
      <c r="B11" s="837"/>
      <c r="C11" s="837"/>
      <c r="D11" s="838"/>
    </row>
    <row r="12" spans="1:4" ht="15" customHeight="1">
      <c r="A12" s="836" t="s">
        <v>3190</v>
      </c>
      <c r="B12" s="837"/>
      <c r="C12" s="837"/>
      <c r="D12" s="838"/>
    </row>
    <row r="13" spans="1:4" ht="15" customHeight="1" thickBot="1">
      <c r="A13" s="839" t="s">
        <v>3191</v>
      </c>
      <c r="B13" s="840"/>
      <c r="C13" s="840"/>
      <c r="D13" s="841"/>
    </row>
    <row r="14" spans="1:4">
      <c r="A14" s="1"/>
      <c r="B14" s="1"/>
      <c r="C14" s="1"/>
      <c r="D14" s="1"/>
    </row>
    <row r="15" spans="1:4">
      <c r="A15" s="580"/>
      <c r="B15" s="581" t="s">
        <v>3542</v>
      </c>
      <c r="D15" s="1"/>
    </row>
    <row r="16" spans="1:4" ht="15.75" thickBot="1">
      <c r="A16" s="580"/>
      <c r="D16" s="1"/>
    </row>
    <row r="17" spans="1:4">
      <c r="A17" s="829"/>
      <c r="B17" s="582"/>
      <c r="C17" s="834"/>
      <c r="D17" s="1"/>
    </row>
    <row r="18" spans="1:4">
      <c r="A18" s="829"/>
      <c r="B18" s="583" t="s">
        <v>3543</v>
      </c>
      <c r="C18" s="834"/>
      <c r="D18" s="1"/>
    </row>
    <row r="19" spans="1:4" ht="15.75" thickBot="1">
      <c r="A19" s="829"/>
      <c r="B19" s="584"/>
      <c r="C19" s="834"/>
      <c r="D19" s="1"/>
    </row>
    <row r="20" spans="1:4" ht="15.75" thickBot="1">
      <c r="A20" s="658"/>
      <c r="B20" s="586"/>
      <c r="C20" s="585"/>
      <c r="D20" s="1"/>
    </row>
    <row r="21" spans="1:4">
      <c r="A21" s="829"/>
      <c r="B21" s="587"/>
      <c r="C21" s="833"/>
      <c r="D21" s="1"/>
    </row>
    <row r="22" spans="1:4">
      <c r="A22" s="829"/>
      <c r="B22" s="587" t="s">
        <v>3544</v>
      </c>
      <c r="C22" s="833"/>
      <c r="D22" s="1"/>
    </row>
    <row r="23" spans="1:4">
      <c r="A23" s="829"/>
      <c r="B23" s="583" t="s">
        <v>3545</v>
      </c>
      <c r="C23" s="833"/>
      <c r="D23" s="1"/>
    </row>
    <row r="24" spans="1:4" ht="15.75" thickBot="1">
      <c r="A24" s="829"/>
      <c r="B24" s="588"/>
      <c r="C24" s="833"/>
      <c r="D24" s="1"/>
    </row>
    <row r="25" spans="1:4">
      <c r="A25" s="659"/>
      <c r="D25" s="1"/>
    </row>
    <row r="26" spans="1:4">
      <c r="A26" s="660"/>
      <c r="D26" s="1"/>
    </row>
    <row r="27" spans="1:4">
      <c r="A27" s="659"/>
      <c r="B27" s="581" t="s">
        <v>3546</v>
      </c>
      <c r="D27" s="1"/>
    </row>
    <row r="28" spans="1:4" ht="15.75" thickBot="1">
      <c r="A28" s="659"/>
      <c r="D28" s="1"/>
    </row>
    <row r="29" spans="1:4">
      <c r="A29" s="835" t="s">
        <v>3547</v>
      </c>
      <c r="B29" s="582"/>
      <c r="C29" s="834"/>
      <c r="D29" s="1"/>
    </row>
    <row r="30" spans="1:4">
      <c r="A30" s="835"/>
      <c r="B30" s="583" t="s">
        <v>3543</v>
      </c>
      <c r="C30" s="834"/>
      <c r="D30" s="1"/>
    </row>
    <row r="31" spans="1:4">
      <c r="A31" s="835"/>
      <c r="B31" s="587"/>
      <c r="C31" s="834"/>
      <c r="D31" s="1"/>
    </row>
    <row r="32" spans="1:4" ht="15.75" thickBot="1">
      <c r="A32" s="835"/>
      <c r="B32" s="584"/>
      <c r="C32" s="834"/>
      <c r="D32" s="1"/>
    </row>
    <row r="33" spans="1:4" ht="15.75" thickBot="1">
      <c r="A33" s="658"/>
      <c r="B33" s="585"/>
      <c r="C33" s="585"/>
      <c r="D33" s="1"/>
    </row>
    <row r="34" spans="1:4">
      <c r="A34" s="829"/>
      <c r="B34" s="830" t="s">
        <v>3548</v>
      </c>
      <c r="C34" s="833"/>
      <c r="D34" s="1"/>
    </row>
    <row r="35" spans="1:4">
      <c r="A35" s="829"/>
      <c r="B35" s="831"/>
      <c r="C35" s="833"/>
      <c r="D35" s="1"/>
    </row>
    <row r="36" spans="1:4">
      <c r="A36" s="829"/>
      <c r="B36" s="831"/>
      <c r="C36" s="833"/>
      <c r="D36" s="1"/>
    </row>
    <row r="37" spans="1:4" ht="15.75" thickBot="1">
      <c r="A37" s="829"/>
      <c r="B37" s="832"/>
      <c r="C37" s="833"/>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A4" sqref="A4:C5"/>
    </sheetView>
  </sheetViews>
  <sheetFormatPr defaultRowHeight="15"/>
  <cols>
    <col min="1" max="1" width="44.28515625" customWidth="1"/>
    <col min="2" max="2" width="7.28515625" customWidth="1"/>
    <col min="3" max="3" width="56" customWidth="1"/>
    <col min="4" max="4" width="15.42578125" customWidth="1"/>
  </cols>
  <sheetData>
    <row r="1" spans="1:4">
      <c r="A1" s="713" t="s">
        <v>946</v>
      </c>
      <c r="B1" s="714"/>
      <c r="C1" s="714"/>
      <c r="D1" s="382"/>
    </row>
    <row r="2" spans="1:4">
      <c r="A2" s="715" t="s">
        <v>9</v>
      </c>
      <c r="B2" s="716"/>
      <c r="C2" s="716"/>
      <c r="D2" s="434"/>
    </row>
    <row r="3" spans="1:4" ht="15.75" thickBot="1">
      <c r="A3" s="676"/>
      <c r="B3" s="677"/>
      <c r="C3" s="677"/>
      <c r="D3" s="717"/>
    </row>
    <row r="4" spans="1:4">
      <c r="A4" s="718" t="s">
        <v>79</v>
      </c>
      <c r="B4" s="719"/>
      <c r="C4" s="719"/>
      <c r="D4" s="809" t="s">
        <v>3127</v>
      </c>
    </row>
    <row r="5" spans="1:4" ht="28.5" customHeight="1" thickBot="1">
      <c r="A5" s="720"/>
      <c r="B5" s="721"/>
      <c r="C5" s="721"/>
      <c r="D5" s="850"/>
    </row>
    <row r="6" spans="1:4" ht="15.75" thickBot="1">
      <c r="A6" s="467" t="s">
        <v>3199</v>
      </c>
      <c r="B6" s="477"/>
      <c r="C6" s="109">
        <f>Obsah!C4</f>
        <v>42460</v>
      </c>
      <c r="D6" s="33"/>
    </row>
    <row r="7" spans="1:4" ht="38.25" customHeight="1" thickBot="1">
      <c r="A7" s="847" t="s">
        <v>3230</v>
      </c>
      <c r="B7" s="848"/>
      <c r="C7" s="849"/>
      <c r="D7" s="11" t="s">
        <v>80</v>
      </c>
    </row>
    <row r="8" spans="1:4">
      <c r="A8" s="836" t="s">
        <v>977</v>
      </c>
      <c r="B8" s="837"/>
      <c r="C8" s="837"/>
      <c r="D8" s="838"/>
    </row>
    <row r="9" spans="1:4" ht="15" customHeight="1">
      <c r="A9" s="836" t="s">
        <v>3139</v>
      </c>
      <c r="B9" s="837"/>
      <c r="C9" s="837"/>
      <c r="D9" s="838"/>
    </row>
    <row r="10" spans="1:4">
      <c r="A10" s="836" t="s">
        <v>3140</v>
      </c>
      <c r="B10" s="837"/>
      <c r="C10" s="837"/>
      <c r="D10" s="838"/>
    </row>
    <row r="11" spans="1:4">
      <c r="A11" s="836" t="s">
        <v>3189</v>
      </c>
      <c r="B11" s="837"/>
      <c r="C11" s="837"/>
      <c r="D11" s="838"/>
    </row>
    <row r="12" spans="1:4">
      <c r="A12" s="836" t="s">
        <v>3190</v>
      </c>
      <c r="B12" s="837"/>
      <c r="C12" s="837"/>
      <c r="D12" s="838"/>
    </row>
    <row r="13" spans="1:4" ht="15.75" thickBot="1">
      <c r="A13" s="839" t="s">
        <v>3191</v>
      </c>
      <c r="B13" s="840"/>
      <c r="C13" s="840"/>
      <c r="D13" s="84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A4" sqref="A4:D4"/>
    </sheetView>
  </sheetViews>
  <sheetFormatPr defaultRowHeight="15"/>
  <cols>
    <col min="1" max="1" width="6.28515625" customWidth="1"/>
    <col min="2" max="2" width="44.28515625" customWidth="1"/>
    <col min="3" max="4" width="39.7109375" customWidth="1"/>
  </cols>
  <sheetData>
    <row r="1" spans="1:4">
      <c r="A1" s="461" t="s">
        <v>947</v>
      </c>
      <c r="B1" s="462"/>
      <c r="C1" s="381"/>
      <c r="D1" s="382"/>
    </row>
    <row r="2" spans="1:4">
      <c r="A2" s="463" t="s">
        <v>8</v>
      </c>
      <c r="B2" s="464"/>
      <c r="C2" s="378"/>
      <c r="D2" s="434"/>
    </row>
    <row r="3" spans="1:4" ht="15.75" thickBot="1">
      <c r="A3" s="676"/>
      <c r="B3" s="677"/>
      <c r="C3" s="677"/>
      <c r="D3" s="717"/>
    </row>
    <row r="4" spans="1:4" ht="20.100000000000001" customHeight="1">
      <c r="A4" s="718" t="s">
        <v>8</v>
      </c>
      <c r="B4" s="719"/>
      <c r="C4" s="800"/>
      <c r="D4" s="857"/>
    </row>
    <row r="5" spans="1:4" ht="20.100000000000001" customHeight="1" thickBot="1">
      <c r="A5" s="858" t="s">
        <v>3127</v>
      </c>
      <c r="B5" s="859"/>
      <c r="C5" s="860"/>
      <c r="D5" s="861"/>
    </row>
    <row r="6" spans="1:4" ht="15" customHeight="1" thickBot="1">
      <c r="A6" s="851" t="s">
        <v>3199</v>
      </c>
      <c r="B6" s="852"/>
      <c r="C6" s="855">
        <v>42460</v>
      </c>
      <c r="D6" s="856"/>
    </row>
    <row r="7" spans="1:4" ht="15.75" thickBot="1">
      <c r="A7" s="853" t="s">
        <v>86</v>
      </c>
      <c r="B7" s="43" t="s">
        <v>85</v>
      </c>
      <c r="C7" s="42" t="s">
        <v>84</v>
      </c>
      <c r="D7" s="42" t="s">
        <v>83</v>
      </c>
    </row>
    <row r="8" spans="1:4" ht="39.75" customHeight="1" thickBot="1">
      <c r="A8" s="854"/>
      <c r="B8" s="469" t="s">
        <v>82</v>
      </c>
      <c r="C8" s="220" t="s">
        <v>978</v>
      </c>
      <c r="D8" s="41" t="s">
        <v>81</v>
      </c>
    </row>
    <row r="9" spans="1:4" ht="12" customHeight="1">
      <c r="A9" s="40">
        <v>1</v>
      </c>
      <c r="B9" s="540" t="s">
        <v>3488</v>
      </c>
      <c r="C9" s="79" t="s">
        <v>3488</v>
      </c>
      <c r="D9" s="38" t="s">
        <v>3506</v>
      </c>
    </row>
    <row r="10" spans="1:4" ht="12" customHeight="1">
      <c r="A10" s="37">
        <v>2</v>
      </c>
      <c r="B10" s="541" t="s">
        <v>3489</v>
      </c>
      <c r="C10" s="35" t="s">
        <v>3489</v>
      </c>
      <c r="D10" s="35"/>
    </row>
    <row r="11" spans="1:4" ht="12" customHeight="1">
      <c r="A11" s="537">
        <v>3</v>
      </c>
      <c r="B11" s="542" t="s">
        <v>3490</v>
      </c>
      <c r="C11" s="538" t="s">
        <v>3490</v>
      </c>
      <c r="D11" s="538"/>
    </row>
    <row r="12" spans="1:4" ht="12" customHeight="1">
      <c r="A12" s="537">
        <v>4</v>
      </c>
      <c r="B12" s="542" t="s">
        <v>3491</v>
      </c>
      <c r="C12" s="538" t="s">
        <v>3492</v>
      </c>
      <c r="D12" s="538"/>
    </row>
    <row r="13" spans="1:4" ht="12" customHeight="1">
      <c r="A13" s="537">
        <v>5</v>
      </c>
      <c r="B13" s="542" t="s">
        <v>3492</v>
      </c>
      <c r="C13" s="538" t="s">
        <v>3505</v>
      </c>
      <c r="D13" s="538"/>
    </row>
    <row r="14" spans="1:4" ht="12" customHeight="1">
      <c r="A14" s="537">
        <v>6</v>
      </c>
      <c r="B14" s="542" t="s">
        <v>3493</v>
      </c>
      <c r="C14" s="538" t="s">
        <v>3496</v>
      </c>
      <c r="D14" s="538"/>
    </row>
    <row r="15" spans="1:4" ht="12" customHeight="1">
      <c r="A15" s="537">
        <v>7</v>
      </c>
      <c r="B15" s="542" t="s">
        <v>3494</v>
      </c>
      <c r="C15" s="538" t="s">
        <v>3497</v>
      </c>
      <c r="D15" s="538"/>
    </row>
    <row r="16" spans="1:4" ht="12" customHeight="1">
      <c r="A16" s="537">
        <v>8</v>
      </c>
      <c r="B16" s="542" t="s">
        <v>3495</v>
      </c>
      <c r="C16" s="538" t="s">
        <v>3501</v>
      </c>
      <c r="D16" s="538"/>
    </row>
    <row r="17" spans="1:4" ht="26.1" customHeight="1">
      <c r="A17" s="537">
        <v>9</v>
      </c>
      <c r="B17" s="542" t="s">
        <v>3496</v>
      </c>
      <c r="C17" s="543" t="s">
        <v>3502</v>
      </c>
      <c r="D17" s="538"/>
    </row>
    <row r="18" spans="1:4" ht="26.1" customHeight="1">
      <c r="A18" s="537">
        <v>10</v>
      </c>
      <c r="B18" s="542" t="s">
        <v>3497</v>
      </c>
      <c r="C18" s="543" t="s">
        <v>3504</v>
      </c>
      <c r="D18" s="538"/>
    </row>
    <row r="19" spans="1:4" ht="12" customHeight="1">
      <c r="A19" s="537">
        <v>11</v>
      </c>
      <c r="B19" s="542" t="s">
        <v>3498</v>
      </c>
      <c r="C19" s="538"/>
      <c r="D19" s="538"/>
    </row>
    <row r="20" spans="1:4" ht="12" customHeight="1">
      <c r="A20" s="537">
        <v>12</v>
      </c>
      <c r="B20" s="542" t="s">
        <v>3499</v>
      </c>
      <c r="C20" s="538"/>
      <c r="D20" s="538"/>
    </row>
    <row r="21" spans="1:4" ht="12" customHeight="1">
      <c r="A21" s="537">
        <v>13</v>
      </c>
      <c r="B21" s="542" t="s">
        <v>3500</v>
      </c>
      <c r="C21" s="538"/>
      <c r="D21" s="538"/>
    </row>
    <row r="22" spans="1:4" ht="12" customHeight="1">
      <c r="A22" s="537">
        <v>14</v>
      </c>
      <c r="B22" s="542" t="s">
        <v>3501</v>
      </c>
      <c r="C22" s="538"/>
      <c r="D22" s="538"/>
    </row>
    <row r="23" spans="1:4" ht="26.1" customHeight="1">
      <c r="A23" s="537">
        <v>15</v>
      </c>
      <c r="B23" s="539" t="s">
        <v>3502</v>
      </c>
      <c r="C23" s="538"/>
      <c r="D23" s="538"/>
    </row>
    <row r="24" spans="1:4" ht="12" customHeight="1">
      <c r="A24" s="537">
        <v>16</v>
      </c>
      <c r="B24" s="542" t="s">
        <v>3503</v>
      </c>
      <c r="C24" s="538"/>
      <c r="D24" s="538"/>
    </row>
    <row r="25" spans="1:4" ht="26.1" customHeight="1">
      <c r="A25" s="537">
        <v>17</v>
      </c>
      <c r="B25" s="539" t="s">
        <v>3504</v>
      </c>
      <c r="C25" s="538"/>
      <c r="D25" s="538"/>
    </row>
    <row r="26" spans="1:4" ht="12" customHeight="1" thickBot="1">
      <c r="A26" s="544" t="s">
        <v>60</v>
      </c>
      <c r="B26" s="589"/>
      <c r="C26" s="545"/>
      <c r="D26" s="449"/>
    </row>
    <row r="27" spans="1:4">
      <c r="B27" s="80"/>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zoomScaleNormal="100" zoomScaleSheetLayoutView="100" workbookViewId="0">
      <selection activeCell="A4" sqref="A4:G5"/>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13" t="s">
        <v>948</v>
      </c>
      <c r="B1" s="714"/>
      <c r="C1" s="381"/>
      <c r="D1" s="381"/>
      <c r="E1" s="381"/>
      <c r="F1" s="381"/>
      <c r="G1" s="381"/>
      <c r="H1" s="382"/>
    </row>
    <row r="2" spans="1:8">
      <c r="A2" s="715" t="s">
        <v>112</v>
      </c>
      <c r="B2" s="716"/>
      <c r="C2" s="378"/>
      <c r="D2" s="378"/>
      <c r="E2" s="378"/>
      <c r="F2" s="378"/>
      <c r="G2" s="378"/>
      <c r="H2" s="434"/>
    </row>
    <row r="3" spans="1:8" ht="15" customHeight="1" thickBot="1">
      <c r="A3" s="676"/>
      <c r="B3" s="677"/>
      <c r="C3" s="677"/>
      <c r="D3" s="677"/>
      <c r="E3" s="677"/>
      <c r="F3" s="677"/>
      <c r="G3" s="677"/>
      <c r="H3" s="717"/>
    </row>
    <row r="4" spans="1:8" ht="20.100000000000001" customHeight="1">
      <c r="A4" s="718" t="s">
        <v>7</v>
      </c>
      <c r="B4" s="719"/>
      <c r="C4" s="719"/>
      <c r="D4" s="719"/>
      <c r="E4" s="719"/>
      <c r="F4" s="719"/>
      <c r="G4" s="719"/>
      <c r="H4" s="722" t="s">
        <v>3127</v>
      </c>
    </row>
    <row r="5" spans="1:8" ht="18.75" customHeight="1" thickBot="1">
      <c r="A5" s="720"/>
      <c r="B5" s="721"/>
      <c r="C5" s="721"/>
      <c r="D5" s="721"/>
      <c r="E5" s="721"/>
      <c r="F5" s="721"/>
      <c r="G5" s="721"/>
      <c r="H5" s="723"/>
    </row>
    <row r="6" spans="1:8" ht="15.75" thickBot="1">
      <c r="A6" s="724" t="s">
        <v>3199</v>
      </c>
      <c r="B6" s="725"/>
      <c r="C6" s="726"/>
      <c r="D6" s="855">
        <v>42460</v>
      </c>
      <c r="E6" s="868"/>
      <c r="F6" s="868"/>
      <c r="G6" s="869"/>
      <c r="H6" s="45"/>
    </row>
    <row r="7" spans="1:8" ht="36" customHeight="1">
      <c r="A7" s="872" t="s">
        <v>979</v>
      </c>
      <c r="B7" s="873"/>
      <c r="C7" s="874"/>
      <c r="D7" s="44" t="s">
        <v>111</v>
      </c>
      <c r="E7" s="44" t="s">
        <v>110</v>
      </c>
      <c r="F7" s="44" t="s">
        <v>109</v>
      </c>
      <c r="G7" s="217" t="s">
        <v>108</v>
      </c>
      <c r="H7" s="878"/>
    </row>
    <row r="8" spans="1:8" ht="15.75" customHeight="1" thickBot="1">
      <c r="A8" s="875"/>
      <c r="B8" s="876"/>
      <c r="C8" s="877"/>
      <c r="D8" s="227" t="s">
        <v>3549</v>
      </c>
      <c r="E8" s="227" t="s">
        <v>3550</v>
      </c>
      <c r="F8" s="227" t="s">
        <v>3551</v>
      </c>
      <c r="G8" s="228" t="s">
        <v>3552</v>
      </c>
      <c r="H8" s="879"/>
    </row>
    <row r="9" spans="1:8" s="7" customFormat="1" ht="30" customHeight="1">
      <c r="A9" s="865" t="s">
        <v>106</v>
      </c>
      <c r="B9" s="870"/>
      <c r="C9" s="229" t="s">
        <v>991</v>
      </c>
      <c r="D9" s="590">
        <v>49819</v>
      </c>
      <c r="E9" s="590">
        <v>192087</v>
      </c>
      <c r="F9" s="590">
        <v>166583</v>
      </c>
      <c r="G9" s="590">
        <v>97027</v>
      </c>
      <c r="H9" s="779" t="s">
        <v>105</v>
      </c>
    </row>
    <row r="10" spans="1:8" ht="23.25" customHeight="1" thickBot="1">
      <c r="A10" s="867"/>
      <c r="B10" s="871"/>
      <c r="C10" s="230" t="s">
        <v>992</v>
      </c>
      <c r="D10" s="657">
        <v>0</v>
      </c>
      <c r="E10" s="230">
        <v>0</v>
      </c>
      <c r="F10" s="230">
        <v>0</v>
      </c>
      <c r="G10" s="230">
        <v>0</v>
      </c>
      <c r="H10" s="821"/>
    </row>
    <row r="11" spans="1:8" ht="14.25" customHeight="1">
      <c r="A11" s="865" t="s">
        <v>104</v>
      </c>
      <c r="B11" s="460" t="s">
        <v>103</v>
      </c>
      <c r="C11" s="460"/>
      <c r="D11" s="591">
        <v>0.18640000000000001</v>
      </c>
      <c r="E11" s="591">
        <v>0.18459999999999999</v>
      </c>
      <c r="F11" s="591">
        <v>0.17319999999999999</v>
      </c>
      <c r="G11" s="591">
        <v>0.16420000000000001</v>
      </c>
      <c r="H11" s="862" t="s">
        <v>102</v>
      </c>
    </row>
    <row r="12" spans="1:8" ht="14.25" customHeight="1">
      <c r="A12" s="866"/>
      <c r="B12" s="9" t="s">
        <v>101</v>
      </c>
      <c r="C12" s="9"/>
      <c r="D12" s="592">
        <v>0.18640000000000001</v>
      </c>
      <c r="E12" s="592">
        <v>0.18459999999999999</v>
      </c>
      <c r="F12" s="592">
        <v>0.17319999999999999</v>
      </c>
      <c r="G12" s="592">
        <v>0.16420000000000001</v>
      </c>
      <c r="H12" s="863"/>
    </row>
    <row r="13" spans="1:8" ht="14.25" customHeight="1" thickBot="1">
      <c r="A13" s="867"/>
      <c r="B13" s="117" t="s">
        <v>100</v>
      </c>
      <c r="C13" s="117"/>
      <c r="D13" s="593">
        <v>0.18640000000000001</v>
      </c>
      <c r="E13" s="593">
        <v>0.18459999999999999</v>
      </c>
      <c r="F13" s="593">
        <v>0.17319999999999999</v>
      </c>
      <c r="G13" s="593">
        <v>0.16420000000000001</v>
      </c>
      <c r="H13" s="864"/>
    </row>
    <row r="14" spans="1:8" ht="14.25" customHeight="1">
      <c r="A14" s="865" t="s">
        <v>99</v>
      </c>
      <c r="B14" s="460" t="s">
        <v>98</v>
      </c>
      <c r="C14" s="460"/>
      <c r="D14" s="594">
        <v>1.2999999999999999E-3</v>
      </c>
      <c r="E14" s="594">
        <v>2.3999999999999998E-3</v>
      </c>
      <c r="F14" s="594">
        <v>8.9999999999999998E-4</v>
      </c>
      <c r="G14" s="594">
        <v>-2.5000000000000001E-3</v>
      </c>
      <c r="H14" s="862" t="s">
        <v>97</v>
      </c>
    </row>
    <row r="15" spans="1:8">
      <c r="A15" s="866"/>
      <c r="B15" s="9" t="s">
        <v>89</v>
      </c>
      <c r="C15" s="9"/>
      <c r="D15" s="595">
        <v>3.5400000000000001E-2</v>
      </c>
      <c r="E15" s="595">
        <v>5.0099999999999999E-2</v>
      </c>
      <c r="F15" s="595">
        <v>1.9900000000000001E-2</v>
      </c>
      <c r="G15" s="595">
        <v>-4.82E-2</v>
      </c>
      <c r="H15" s="863"/>
    </row>
    <row r="16" spans="1:8" ht="14.25" customHeight="1">
      <c r="A16" s="866"/>
      <c r="B16" s="9" t="s">
        <v>96</v>
      </c>
      <c r="C16" s="9"/>
      <c r="D16" s="596">
        <v>848740</v>
      </c>
      <c r="E16" s="596">
        <v>148322</v>
      </c>
      <c r="F16" s="596">
        <v>634666</v>
      </c>
      <c r="G16" s="596">
        <v>391393</v>
      </c>
      <c r="H16" s="863"/>
    </row>
    <row r="17" spans="1:8" ht="14.25" customHeight="1">
      <c r="A17" s="866"/>
      <c r="B17" s="9" t="s">
        <v>87</v>
      </c>
      <c r="C17" s="9"/>
      <c r="D17" s="596">
        <v>1236</v>
      </c>
      <c r="E17" s="596">
        <v>1438</v>
      </c>
      <c r="F17" s="596">
        <v>1329</v>
      </c>
      <c r="G17" s="596">
        <v>1397</v>
      </c>
      <c r="H17" s="863"/>
    </row>
    <row r="18" spans="1:8" ht="25.5" customHeight="1" thickBot="1">
      <c r="A18" s="867"/>
      <c r="B18" s="117" t="s">
        <v>95</v>
      </c>
      <c r="C18" s="117"/>
      <c r="D18" s="596">
        <v>677</v>
      </c>
      <c r="E18" s="596">
        <v>939</v>
      </c>
      <c r="F18" s="596">
        <v>371</v>
      </c>
      <c r="G18" s="596">
        <v>-892</v>
      </c>
      <c r="H18" s="864"/>
    </row>
    <row r="19" spans="1:8" ht="24.75" customHeight="1">
      <c r="A19" s="865" t="s">
        <v>94</v>
      </c>
      <c r="B19" s="460" t="s">
        <v>93</v>
      </c>
      <c r="C19" s="460"/>
      <c r="D19" s="460"/>
      <c r="E19" s="460"/>
      <c r="F19" s="460"/>
      <c r="G19" s="126"/>
      <c r="H19" s="862" t="s">
        <v>92</v>
      </c>
    </row>
    <row r="20" spans="1:8" ht="24.75" customHeight="1">
      <c r="A20" s="866"/>
      <c r="B20" s="9" t="s">
        <v>91</v>
      </c>
      <c r="C20" s="9"/>
      <c r="D20" s="9"/>
      <c r="E20" s="9"/>
      <c r="F20" s="9"/>
      <c r="G20" s="124"/>
      <c r="H20" s="863"/>
    </row>
    <row r="21" spans="1:8" ht="24.75" customHeight="1">
      <c r="A21" s="866"/>
      <c r="B21" s="9" t="s">
        <v>90</v>
      </c>
      <c r="C21" s="9"/>
      <c r="D21" s="9"/>
      <c r="E21" s="9"/>
      <c r="F21" s="9"/>
      <c r="G21" s="124"/>
      <c r="H21" s="863"/>
    </row>
    <row r="22" spans="1:8" ht="24.75" customHeight="1">
      <c r="A22" s="866"/>
      <c r="B22" s="9" t="s">
        <v>89</v>
      </c>
      <c r="C22" s="9"/>
      <c r="D22" s="9"/>
      <c r="E22" s="9"/>
      <c r="F22" s="9"/>
      <c r="G22" s="124"/>
      <c r="H22" s="863"/>
    </row>
    <row r="23" spans="1:8" ht="24.75" customHeight="1">
      <c r="A23" s="866"/>
      <c r="B23" s="9" t="s">
        <v>88</v>
      </c>
      <c r="C23" s="9"/>
      <c r="D23" s="9"/>
      <c r="E23" s="9"/>
      <c r="F23" s="9"/>
      <c r="G23" s="124"/>
      <c r="H23" s="863"/>
    </row>
    <row r="24" spans="1:8" ht="14.25" customHeight="1" thickBot="1">
      <c r="A24" s="867"/>
      <c r="B24" s="117" t="s">
        <v>87</v>
      </c>
      <c r="C24" s="117"/>
      <c r="D24" s="117"/>
      <c r="E24" s="117"/>
      <c r="F24" s="117"/>
      <c r="G24" s="122"/>
      <c r="H24" s="864"/>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31. 3. 2016</dc:description>
  <cp:lastModifiedBy>Zitna</cp:lastModifiedBy>
  <cp:lastPrinted>2016-05-12T08:10:32Z</cp:lastPrinted>
  <dcterms:created xsi:type="dcterms:W3CDTF">2014-02-19T07:52:39Z</dcterms:created>
  <dcterms:modified xsi:type="dcterms:W3CDTF">2016-05-12T08:59:51Z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