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zitna\Documents\INFORMACE O BANCE\Informace o bance_2017\Informace_IV_2017_final\"/>
    </mc:Choice>
  </mc:AlternateContent>
  <bookViews>
    <workbookView xWindow="9990" yWindow="90" windowWidth="18990" windowHeight="12360" tabRatio="972"/>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 name="List2" sheetId="50" r:id="rId38"/>
  </sheets>
  <calcPr calcId="162913"/>
</workbook>
</file>

<file path=xl/calcChain.xml><?xml version="1.0" encoding="utf-8"?>
<calcChain xmlns="http://schemas.openxmlformats.org/spreadsheetml/2006/main">
  <c r="C14" i="41" l="1"/>
  <c r="B7" i="37" l="1"/>
  <c r="B7" i="35"/>
  <c r="C6" i="34"/>
  <c r="D6" i="33"/>
  <c r="D6" i="32"/>
  <c r="D6" i="31"/>
  <c r="C6" i="30"/>
  <c r="D6" i="29"/>
  <c r="C6" i="28"/>
  <c r="C6" i="27"/>
  <c r="D6" i="26"/>
  <c r="D6" i="25"/>
  <c r="C6" i="23"/>
  <c r="D6" i="22"/>
  <c r="D6" i="47"/>
  <c r="D6" i="46"/>
  <c r="D6" i="45"/>
  <c r="F6" i="14"/>
  <c r="B6" i="13"/>
  <c r="D6" i="12"/>
  <c r="C6" i="11"/>
  <c r="C6" i="9"/>
  <c r="D6" i="48"/>
  <c r="D6" i="7"/>
  <c r="D6" i="6"/>
  <c r="D6" i="5"/>
  <c r="C31" i="40" l="1"/>
  <c r="B30" i="40"/>
  <c r="B34" i="40" s="1"/>
  <c r="C6" i="41" l="1"/>
  <c r="D6" i="43" l="1"/>
  <c r="C6" i="42"/>
  <c r="D6" i="40"/>
  <c r="D6" i="17" l="1"/>
  <c r="D6" i="15"/>
  <c r="C6" i="10"/>
</calcChain>
</file>

<file path=xl/sharedStrings.xml><?xml version="1.0" encoding="utf-8"?>
<sst xmlns="http://schemas.openxmlformats.org/spreadsheetml/2006/main" count="5772" uniqueCount="3505">
  <si>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</si>
  <si>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</si>
  <si>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</si>
  <si>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</si>
  <si>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</si>
  <si>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</si>
  <si>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</si>
  <si>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</si>
  <si>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</si>
  <si>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</si>
  <si>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</si>
  <si>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</si>
  <si>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</si>
  <si>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</si>
  <si>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</si>
  <si>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</si>
  <si>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</si>
  <si>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</si>
  <si>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</si>
  <si>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</si>
  <si>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</si>
  <si>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</si>
  <si>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</si>
  <si>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</si>
  <si>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</si>
  <si>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</si>
  <si>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</si>
  <si>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</si>
  <si>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</si>
  <si>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</si>
  <si>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</si>
  <si>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</si>
  <si>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</si>
  <si>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</si>
  <si>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</si>
  <si>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</si>
  <si>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</si>
  <si>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</si>
  <si>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</si>
  <si>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</si>
  <si>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</si>
  <si>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</si>
  <si>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</si>
  <si>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</si>
  <si>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</si>
  <si>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</si>
  <si>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</si>
  <si>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</si>
  <si>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</si>
  <si>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</si>
  <si>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</si>
  <si>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</si>
  <si>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</si>
  <si>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</si>
  <si>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</si>
  <si>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</si>
  <si>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</si>
  <si>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</si>
  <si>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</si>
  <si>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</si>
  <si>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</si>
  <si>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</si>
  <si>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</si>
  <si>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</si>
  <si>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</si>
  <si>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</si>
  <si>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</si>
  <si>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</si>
  <si>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</si>
  <si>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</si>
  <si>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</si>
  <si>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</si>
  <si>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</si>
  <si>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</si>
  <si>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</si>
  <si>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</si>
  <si>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</si>
  <si>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</si>
  <si>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</si>
  <si>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</si>
  <si>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</si>
  <si>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</si>
  <si>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</si>
  <si>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</si>
  <si>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</si>
  <si>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</si>
  <si>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</si>
  <si>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</si>
  <si>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</si>
  <si>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</si>
  <si>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</si>
  <si>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</si>
  <si>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</si>
  <si>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</si>
  <si>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</si>
  <si>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</si>
  <si>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</si>
  <si>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</si>
  <si>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</si>
  <si>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</si>
  <si>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</si>
  <si>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</si>
  <si>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</si>
  <si>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</si>
  <si>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</si>
  <si>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</si>
  <si>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</si>
  <si>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</si>
  <si>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</si>
  <si>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</si>
  <si>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</si>
  <si>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</si>
  <si>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</si>
  <si>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</si>
  <si>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</si>
  <si>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</si>
  <si>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</si>
  <si>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</si>
  <si>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</si>
  <si>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</si>
  <si>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</si>
  <si>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</si>
  <si>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</si>
  <si>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</si>
  <si>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</si>
  <si>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</si>
  <si>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</si>
  <si>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</si>
  <si>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</si>
  <si>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</si>
  <si>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</si>
  <si>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</si>
  <si>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</si>
  <si>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</si>
  <si>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</si>
  <si>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</si>
  <si>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</si>
  <si>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</si>
  <si>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</si>
  <si>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</si>
  <si>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</si>
  <si>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</si>
  <si>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</si>
  <si>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</si>
  <si>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</si>
  <si>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</si>
  <si>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</si>
  <si>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</si>
  <si>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</si>
  <si>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</si>
  <si>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</si>
  <si>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</si>
  <si>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</si>
  <si>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</si>
  <si>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</si>
  <si>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</si>
  <si>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</si>
  <si>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</si>
  <si>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</si>
  <si>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</si>
  <si>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</si>
  <si>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</si>
  <si>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</si>
  <si>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</si>
  <si>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</si>
  <si>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</si>
  <si>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</si>
  <si>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</si>
  <si>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</si>
  <si>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</si>
  <si>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</si>
  <si>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</si>
  <si>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</si>
  <si>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</si>
  <si>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</si>
  <si>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</si>
  <si>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</si>
  <si>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</si>
  <si>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</si>
  <si>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</si>
  <si>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</si>
  <si>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</si>
  <si>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</si>
  <si>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</si>
  <si>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</si>
  <si>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</si>
  <si>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</si>
  <si>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</si>
  <si>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</si>
  <si>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</si>
  <si>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</si>
  <si>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</si>
  <si>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</si>
  <si>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</si>
  <si>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</si>
  <si>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</si>
  <si>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</si>
  <si>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</si>
  <si>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</si>
  <si>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</si>
  <si>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</si>
  <si>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</si>
  <si>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</si>
  <si>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</si>
  <si>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</si>
  <si>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</si>
  <si>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</si>
  <si>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</si>
  <si>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</si>
  <si>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</si>
  <si>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</si>
  <si>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</si>
  <si>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</si>
  <si>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</si>
  <si>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</si>
  <si>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</si>
  <si>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</si>
  <si>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</si>
  <si>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</si>
  <si>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</si>
  <si>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</si>
  <si>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</si>
  <si>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</si>
  <si>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</si>
  <si>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</si>
  <si>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</si>
  <si>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</si>
  <si>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</si>
  <si>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</si>
  <si>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</si>
  <si>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</si>
  <si>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</si>
  <si>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</si>
  <si>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</si>
  <si>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</si>
  <si>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</si>
  <si>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</si>
  <si>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</si>
  <si>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</si>
  <si>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</si>
  <si>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</si>
  <si>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</si>
  <si>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</si>
  <si>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</si>
  <si>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</si>
  <si>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</si>
  <si>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</si>
  <si>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</si>
  <si>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</si>
  <si>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</si>
  <si>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</si>
  <si>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</si>
  <si>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</si>
  <si>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</si>
  <si>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</si>
  <si>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</si>
  <si>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</si>
  <si>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</si>
  <si>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</si>
  <si>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</si>
  <si>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</si>
  <si>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</si>
  <si>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</si>
  <si>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</si>
  <si>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</si>
  <si>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</si>
  <si>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</si>
  <si>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</si>
  <si>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</si>
  <si>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</si>
  <si>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</si>
  <si>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</si>
  <si>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</si>
  <si>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</si>
  <si>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</si>
  <si>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</si>
  <si>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</si>
  <si>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</si>
  <si>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</si>
  <si>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</si>
  <si>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</si>
  <si>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</si>
  <si>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</si>
  <si>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</si>
  <si>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</si>
  <si>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</si>
  <si>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</si>
  <si>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</si>
  <si>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</si>
  <si>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</si>
  <si>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</si>
  <si>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</si>
  <si>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</si>
  <si>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</si>
  <si>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</si>
  <si>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</si>
  <si>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</si>
  <si>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</si>
  <si>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</si>
  <si>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</si>
  <si>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</si>
  <si>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</si>
  <si>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</si>
  <si>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</si>
  <si>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</si>
  <si>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</si>
  <si>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</si>
  <si>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</si>
  <si>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</si>
  <si>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</si>
  <si>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</si>
  <si>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</si>
  <si>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</si>
  <si>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</si>
  <si>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</si>
  <si>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</si>
  <si>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</si>
  <si>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</si>
  <si>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</si>
  <si>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</si>
  <si>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</si>
  <si>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</si>
  <si>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</si>
  <si>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</si>
  <si>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</si>
  <si>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</si>
  <si>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</si>
  <si>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</si>
  <si>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</si>
  <si>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</si>
  <si>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</si>
  <si>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</si>
  <si>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</si>
  <si>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</si>
  <si>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</si>
  <si>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</si>
  <si>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</si>
  <si>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</si>
  <si>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</si>
  <si>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</si>
  <si>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</si>
  <si>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</si>
  <si>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</si>
  <si>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</si>
  <si>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</si>
  <si>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</si>
  <si>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</si>
  <si>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</si>
  <si>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</si>
  <si>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</si>
  <si>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</si>
  <si>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</si>
  <si>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</si>
  <si>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</si>
  <si>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</si>
  <si>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</si>
  <si>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</si>
  <si>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</si>
  <si>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</si>
  <si>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</si>
  <si>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</si>
  <si>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</si>
  <si>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</si>
  <si>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</si>
  <si>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</si>
  <si>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</si>
  <si>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</si>
  <si>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</si>
  <si>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</si>
  <si>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</si>
  <si>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</si>
  <si>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</si>
  <si>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</si>
  <si>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</si>
  <si>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</si>
  <si>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</si>
  <si>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</si>
  <si>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</si>
  <si>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</si>
  <si>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</si>
  <si>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</si>
  <si>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</si>
  <si>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</si>
  <si>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</si>
  <si>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</si>
  <si>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</si>
  <si>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</si>
  <si>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</si>
  <si>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</si>
  <si>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</si>
  <si>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</si>
  <si>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</si>
  <si>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</si>
  <si>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</si>
  <si>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</si>
  <si>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</si>
  <si>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</si>
  <si>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</si>
  <si>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</si>
  <si>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</si>
  <si>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</si>
  <si>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</si>
  <si>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</si>
  <si>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</si>
  <si>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</si>
  <si>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</si>
  <si>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</si>
  <si>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</si>
  <si>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</si>
  <si>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</si>
  <si>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</si>
  <si>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</si>
  <si>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</si>
  <si>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</si>
  <si>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</si>
  <si>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</si>
  <si>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</si>
  <si>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</si>
  <si>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</si>
  <si>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</si>
  <si>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</si>
  <si>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</si>
  <si>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</si>
  <si>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</si>
  <si>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</si>
  <si>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</si>
  <si>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</si>
  <si>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</si>
  <si>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</si>
  <si>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</si>
  <si>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</si>
  <si>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</si>
  <si>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</si>
  <si>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</si>
  <si>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</si>
  <si>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</si>
  <si>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</si>
  <si>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</si>
  <si>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</si>
  <si>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</si>
  <si>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</si>
  <si>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</si>
  <si>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</si>
  <si>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</si>
  <si>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</si>
  <si>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</si>
  <si>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</si>
  <si>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</si>
  <si>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</si>
  <si>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</si>
  <si>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</si>
  <si>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</si>
  <si>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</si>
  <si>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</si>
  <si>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</si>
  <si>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</si>
  <si>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</si>
  <si>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</si>
  <si>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</si>
  <si>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</si>
  <si>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</si>
  <si>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</si>
  <si>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</si>
  <si>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</si>
  <si>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</si>
  <si>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</si>
  <si>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</si>
  <si>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</si>
  <si>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</si>
  <si>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</si>
  <si>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</si>
  <si>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</si>
  <si>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</si>
  <si>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</si>
  <si>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</si>
  <si>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</si>
  <si>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</si>
  <si>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</si>
  <si>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</si>
  <si>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</si>
  <si>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</si>
  <si>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</si>
  <si>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</si>
  <si>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</si>
  <si>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</si>
  <si>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</si>
  <si>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</si>
  <si>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</si>
  <si>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</si>
  <si>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</si>
  <si>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</si>
  <si>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</si>
  <si>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</si>
  <si>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</si>
  <si>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</si>
  <si>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</si>
  <si>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</si>
  <si>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</si>
  <si>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</si>
  <si>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</si>
  <si>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</si>
  <si>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</si>
  <si>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</si>
  <si>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</si>
  <si>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</si>
  <si>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</si>
  <si>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</si>
  <si>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</si>
  <si>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</si>
  <si>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</si>
  <si>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</si>
  <si>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</si>
  <si>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</si>
  <si>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</si>
  <si>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</si>
  <si>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</si>
  <si>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</si>
  <si>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</si>
  <si>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</si>
  <si>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</si>
  <si>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</si>
  <si>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</si>
  <si>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</si>
  <si>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</si>
  <si>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</si>
  <si>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</si>
  <si>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</si>
  <si>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</si>
  <si>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</si>
  <si>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</si>
  <si>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</si>
  <si>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</si>
  <si>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</si>
  <si>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</si>
  <si>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</si>
  <si>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</si>
  <si>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</si>
  <si>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</si>
  <si>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</si>
  <si>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</si>
  <si>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</si>
  <si>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</si>
  <si>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</si>
  <si>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</si>
  <si>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</si>
  <si>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</si>
  <si>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</si>
  <si>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</si>
  <si>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</si>
  <si>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</si>
  <si>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</si>
  <si>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</si>
  <si>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</si>
  <si>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</si>
  <si>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</si>
  <si>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</si>
  <si>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</si>
  <si>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</si>
  <si>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</si>
  <si>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</si>
  <si>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</si>
  <si>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</si>
  <si>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</si>
  <si>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</si>
  <si>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</si>
  <si>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</si>
  <si>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</si>
  <si>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</si>
  <si>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</si>
  <si>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</si>
  <si>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</si>
  <si>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</si>
  <si>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</si>
  <si>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</si>
  <si>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</si>
  <si>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</si>
  <si>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</si>
  <si>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</si>
  <si>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</si>
  <si>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</si>
  <si>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</si>
  <si>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</si>
  <si>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</si>
  <si>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</si>
  <si>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</si>
  <si>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</si>
  <si>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</si>
  <si>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</si>
  <si>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</si>
  <si>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</si>
  <si>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</si>
  <si>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</si>
  <si>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</si>
  <si>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</si>
  <si>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</si>
  <si>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</si>
  <si>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</si>
  <si>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</si>
  <si>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</si>
  <si>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</si>
  <si>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</si>
  <si>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</si>
  <si>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</si>
  <si>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</si>
  <si>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</si>
  <si>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</si>
  <si>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</si>
  <si>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</si>
  <si>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</si>
  <si>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</si>
  <si>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</si>
  <si>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</si>
  <si>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</si>
  <si>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</si>
  <si>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</si>
  <si>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</si>
  <si>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</si>
  <si>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</si>
  <si>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</si>
  <si>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</si>
  <si>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</si>
  <si>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</si>
  <si>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</si>
  <si>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</si>
  <si>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</si>
  <si>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</si>
  <si>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</si>
  <si>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</si>
  <si>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</si>
  <si>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</si>
  <si>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</si>
  <si>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</si>
  <si>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</si>
  <si>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</si>
  <si>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</si>
  <si>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</si>
  <si>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</si>
  <si>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</si>
  <si>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</si>
  <si>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</si>
  <si>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</si>
  <si>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</si>
  <si>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</si>
  <si>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</si>
  <si>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</si>
  <si>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</si>
  <si>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</si>
  <si>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</si>
  <si>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</si>
  <si>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</si>
  <si>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</si>
  <si>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</si>
  <si>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</si>
  <si>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</si>
  <si>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</si>
  <si>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</si>
  <si>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</si>
  <si>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</si>
  <si>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</si>
  <si>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</si>
  <si>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</si>
  <si>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</si>
  <si>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</si>
  <si>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</si>
  <si>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</si>
  <si>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</si>
  <si>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</si>
  <si>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</si>
  <si>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</si>
  <si>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</si>
  <si>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</si>
  <si>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</si>
  <si>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</si>
  <si>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</si>
  <si>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</si>
  <si>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</si>
  <si>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</si>
  <si>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</si>
  <si>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</si>
  <si>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</si>
  <si>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</si>
  <si>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</si>
  <si>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</si>
  <si>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</si>
  <si>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</si>
  <si>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</si>
  <si>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</si>
  <si>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</si>
  <si>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</si>
  <si>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</si>
  <si>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</si>
  <si>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</si>
  <si>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</si>
  <si>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</si>
  <si>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</si>
  <si>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</si>
  <si>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</si>
  <si>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</si>
  <si>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</si>
  <si>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</si>
  <si>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</si>
  <si>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</si>
  <si>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</si>
  <si>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</si>
  <si>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</si>
  <si>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</si>
  <si>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</si>
  <si>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</si>
  <si>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</si>
  <si>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</si>
  <si>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</si>
  <si>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</si>
  <si>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</si>
  <si>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</si>
  <si>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</si>
  <si>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</si>
  <si>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</si>
  <si>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</si>
  <si>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</si>
  <si>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</si>
  <si>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</si>
  <si>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</si>
  <si>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</si>
  <si>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</si>
  <si>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</si>
  <si>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</si>
  <si>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</si>
  <si>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</si>
  <si>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</si>
  <si>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</si>
  <si>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</si>
  <si>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</si>
  <si>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</si>
  <si>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</si>
  <si>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</si>
  <si>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</si>
  <si>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</si>
  <si>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</si>
  <si>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</si>
  <si>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</si>
  <si>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</si>
  <si>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</si>
  <si>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</si>
  <si>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</si>
  <si>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</si>
  <si>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</si>
  <si>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</si>
  <si>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</si>
  <si>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</si>
  <si>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</si>
  <si>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</si>
  <si>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</si>
  <si>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</si>
  <si>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</si>
  <si>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</si>
  <si>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</si>
  <si>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</si>
  <si>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</si>
  <si>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</si>
  <si>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</si>
  <si>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</si>
  <si>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</si>
  <si>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</si>
  <si>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</si>
  <si>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</si>
  <si>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</si>
  <si>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</si>
  <si>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</si>
  <si>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</si>
  <si>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</si>
  <si>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</si>
  <si>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</si>
  <si>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</si>
  <si>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</si>
  <si>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</si>
  <si>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</si>
  <si>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</si>
  <si>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</si>
  <si>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</si>
  <si>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</si>
  <si>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</si>
  <si>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</si>
  <si>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</si>
  <si>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</si>
  <si>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</si>
  <si>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</si>
  <si>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</si>
  <si>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</si>
  <si>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</si>
  <si>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</si>
  <si>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</si>
  <si>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</si>
  <si>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</si>
  <si>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</si>
  <si>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</si>
  <si>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</si>
  <si>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</si>
  <si>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</si>
  <si>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</si>
  <si>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</si>
  <si>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</si>
  <si>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</si>
  <si>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</si>
  <si>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</si>
  <si>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</si>
  <si>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</si>
  <si>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</si>
  <si>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</si>
  <si>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</si>
  <si>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</si>
  <si>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</si>
  <si>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</si>
  <si>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</si>
  <si>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</si>
  <si>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</si>
  <si>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</si>
  <si>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</si>
  <si>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</si>
  <si>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</si>
  <si>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</si>
  <si>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</si>
  <si>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</si>
  <si>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</si>
  <si>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</si>
  <si>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</si>
  <si>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</si>
  <si>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</si>
  <si>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</si>
  <si>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</si>
  <si>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</si>
  <si>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</si>
  <si>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</si>
  <si>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</si>
  <si>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</si>
  <si>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</si>
  <si>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</si>
  <si>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</si>
  <si>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</si>
  <si>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</si>
  <si>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</si>
  <si>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</si>
  <si>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</si>
  <si>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</si>
  <si>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</si>
  <si>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</si>
  <si>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</si>
  <si>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</si>
  <si>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</si>
  <si>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</si>
  <si>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</si>
  <si>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</si>
  <si>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</si>
  <si>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</si>
  <si>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</si>
  <si>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</si>
  <si>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</si>
  <si>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</si>
  <si>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</si>
  <si>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</si>
  <si>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</si>
  <si>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</si>
  <si>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</si>
  <si>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</si>
  <si>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</si>
  <si>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</si>
  <si>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</si>
  <si>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</si>
  <si>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</si>
  <si>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</si>
  <si>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</si>
  <si>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</si>
  <si>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</si>
  <si>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</si>
  <si>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</si>
  <si>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</si>
  <si>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</si>
  <si>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</si>
  <si>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</si>
  <si>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</si>
  <si>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</si>
  <si>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</si>
  <si>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</si>
  <si>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</si>
  <si>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</si>
  <si>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</si>
  <si>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</si>
  <si>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</si>
  <si>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</si>
  <si>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</si>
  <si>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</si>
  <si>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</si>
  <si>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</si>
  <si>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</si>
  <si>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</si>
  <si>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</si>
  <si>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</si>
  <si>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</si>
  <si>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</si>
  <si>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</si>
  <si>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</si>
  <si>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</si>
  <si>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</si>
  <si>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</si>
  <si>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</si>
  <si>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</si>
  <si>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</si>
  <si>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</si>
  <si>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</si>
  <si>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</si>
  <si>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</si>
  <si>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</si>
  <si>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</si>
  <si>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</si>
  <si>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</si>
  <si>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</si>
  <si>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</si>
  <si>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</si>
  <si>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</si>
  <si>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</si>
  <si>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</si>
  <si>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</si>
  <si>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</si>
  <si>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</si>
  <si>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</si>
  <si>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</si>
  <si>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</si>
  <si>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</si>
  <si>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</si>
  <si>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</si>
  <si>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</si>
  <si>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</si>
  <si>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</si>
  <si>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</si>
  <si>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</si>
  <si>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</si>
  <si>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</si>
  <si>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</si>
  <si>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</si>
  <si>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</si>
  <si>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</si>
  <si>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</si>
  <si>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</si>
  <si>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</si>
  <si>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</si>
  <si>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</si>
  <si>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</si>
  <si>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</si>
  <si>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</si>
  <si>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</si>
  <si>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</si>
  <si>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</si>
  <si>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</si>
  <si>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</si>
  <si>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</si>
  <si>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</si>
  <si>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</si>
  <si>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</si>
  <si>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</si>
  <si>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</si>
  <si>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</si>
  <si>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</si>
  <si>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</si>
  <si>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</si>
  <si>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</si>
  <si>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</si>
  <si>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</si>
  <si>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</si>
  <si>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</si>
  <si>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</si>
  <si>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</si>
  <si>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</si>
  <si>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</si>
  <si>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</si>
  <si>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</si>
  <si>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</si>
  <si>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</si>
  <si>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</si>
  <si>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</si>
  <si>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</si>
  <si>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</si>
  <si>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</si>
  <si>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</si>
  <si>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</si>
  <si>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</si>
  <si>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</si>
  <si>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</si>
  <si>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</si>
  <si>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</si>
  <si>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</si>
  <si>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</si>
  <si>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</si>
  <si>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</si>
  <si>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</si>
  <si>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</si>
  <si>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</si>
  <si>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</si>
  <si>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</si>
  <si>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</si>
  <si>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</si>
  <si>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</si>
  <si>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</si>
  <si>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</si>
  <si>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</si>
  <si>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</si>
  <si>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</si>
  <si>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</si>
  <si>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</si>
  <si>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</si>
  <si>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</si>
  <si>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</si>
  <si>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</si>
  <si>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</si>
  <si>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</si>
  <si>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</si>
  <si>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</si>
  <si>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</si>
  <si>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</si>
  <si>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</si>
  <si>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</si>
  <si>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</si>
  <si>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</si>
  <si>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</si>
  <si>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</si>
  <si>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</si>
  <si>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</si>
  <si>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</si>
  <si>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</si>
  <si>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</si>
  <si>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</si>
  <si>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</si>
  <si>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</si>
  <si>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</si>
  <si>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</si>
  <si>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</si>
  <si>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</si>
  <si>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</si>
  <si>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</si>
  <si>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</si>
  <si>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</si>
  <si>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</si>
  <si>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</si>
  <si>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</si>
  <si>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</si>
  <si>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</si>
  <si>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</si>
  <si>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</si>
  <si>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</si>
  <si>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</si>
  <si>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</si>
  <si>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</si>
  <si>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</si>
  <si>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</si>
  <si>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</si>
  <si>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</si>
  <si>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</si>
  <si>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</si>
  <si>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</si>
  <si>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</si>
  <si>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</si>
  <si>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</si>
  <si>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</si>
  <si>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</si>
  <si>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</si>
  <si>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</si>
  <si>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</si>
  <si>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</si>
  <si>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</si>
  <si>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</si>
  <si>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</si>
  <si>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</si>
  <si>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</si>
  <si>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</si>
  <si>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</si>
  <si>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</si>
  <si>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</si>
  <si>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</si>
  <si>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</si>
  <si>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</si>
  <si>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</si>
  <si>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</si>
  <si>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</si>
  <si>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</si>
  <si>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</si>
  <si>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</si>
  <si>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</si>
  <si>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</si>
  <si>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</si>
  <si>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</si>
  <si>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</si>
  <si>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</si>
  <si>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</si>
  <si>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</si>
  <si>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</si>
  <si>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</si>
  <si>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</si>
  <si>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</si>
  <si>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</si>
  <si>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</si>
  <si>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</si>
  <si>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</si>
  <si>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</si>
  <si>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</si>
  <si>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</si>
  <si>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</si>
  <si>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</si>
  <si>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</si>
  <si>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</si>
  <si>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</si>
  <si>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</si>
  <si>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</si>
  <si>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</si>
  <si>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</si>
  <si>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</si>
  <si>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</si>
  <si>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</si>
  <si>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</si>
  <si>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</si>
  <si>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</si>
  <si>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</si>
  <si>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</si>
  <si>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</si>
  <si>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</si>
  <si>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</si>
  <si>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</si>
  <si>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</si>
  <si>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</si>
  <si>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</si>
  <si>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</si>
  <si>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</si>
  <si>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</si>
  <si>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</si>
  <si>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</si>
  <si>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</si>
  <si>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</si>
  <si>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</si>
  <si>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</si>
  <si>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</si>
  <si>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</si>
  <si>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</si>
  <si>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</si>
  <si>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</si>
  <si>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</si>
  <si>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</si>
  <si>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</si>
  <si>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</si>
  <si>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</si>
  <si>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</si>
  <si>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</si>
  <si>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</si>
  <si>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</si>
  <si>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</si>
  <si>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</si>
  <si>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</si>
  <si>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</si>
  <si>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</si>
  <si>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</si>
  <si>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</si>
  <si>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</si>
  <si>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</si>
  <si>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</si>
  <si>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</si>
  <si>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</si>
  <si>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</si>
  <si>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</si>
  <si>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</si>
  <si>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</si>
  <si>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</si>
  <si>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</si>
  <si>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</si>
  <si>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</si>
  <si>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</si>
  <si>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</si>
  <si>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</si>
  <si>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</si>
  <si>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</si>
  <si>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</si>
  <si>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</si>
  <si>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</si>
  <si>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</si>
  <si>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</si>
  <si>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</si>
  <si>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</si>
  <si>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</si>
  <si>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</si>
  <si>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</si>
  <si>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</si>
  <si>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</si>
  <si>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</si>
  <si>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</si>
  <si>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</si>
  <si>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</si>
  <si>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</si>
  <si>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</si>
  <si>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</si>
  <si>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</si>
  <si>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</si>
  <si>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</si>
  <si>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</si>
  <si>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</si>
  <si>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</si>
  <si>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</si>
  <si>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</si>
  <si>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</si>
  <si>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</si>
  <si>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</si>
  <si>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</si>
  <si>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</si>
  <si>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</si>
  <si>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</si>
  <si>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</si>
  <si>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</si>
  <si>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</si>
  <si>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</si>
  <si>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</si>
  <si>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</si>
  <si>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</si>
  <si>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</si>
  <si>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</si>
  <si>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</si>
  <si>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</si>
  <si>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</si>
  <si>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</si>
  <si>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</si>
  <si>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</si>
  <si>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</si>
  <si>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</si>
  <si>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</si>
  <si>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</si>
  <si>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</si>
  <si>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</si>
  <si>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</si>
  <si>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</si>
  <si>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</si>
  <si>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</si>
  <si>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</si>
  <si>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</si>
  <si>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</si>
  <si>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</si>
  <si>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</si>
  <si>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</si>
  <si>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</si>
  <si>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</si>
  <si>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</si>
  <si>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</si>
  <si>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</si>
  <si>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</si>
  <si>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</si>
  <si>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</si>
  <si>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</si>
  <si>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</si>
  <si>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</si>
  <si>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</si>
  <si>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</si>
  <si>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</si>
  <si>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</si>
  <si>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</si>
  <si>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</si>
  <si>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</si>
  <si>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</si>
  <si>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</si>
  <si>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</si>
  <si>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</si>
  <si>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</si>
  <si>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</si>
  <si>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</si>
  <si>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</si>
  <si>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</si>
  <si>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</si>
  <si>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</si>
  <si>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</si>
  <si>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</si>
  <si>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</si>
  <si>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</si>
  <si>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</si>
  <si>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</si>
  <si>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</si>
  <si>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</si>
  <si>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</si>
  <si>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</si>
  <si>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</si>
  <si>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</si>
  <si>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</si>
  <si>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</si>
  <si>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</si>
  <si>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</si>
  <si>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</si>
  <si>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</si>
  <si>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</si>
  <si>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</si>
  <si>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</si>
  <si>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</si>
  <si>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</si>
  <si>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</si>
  <si>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</si>
  <si>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</si>
  <si>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</si>
  <si>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</si>
  <si>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</si>
  <si>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</si>
  <si>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</si>
  <si>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</si>
  <si>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</si>
  <si>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</si>
  <si>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</si>
  <si>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</si>
  <si>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</si>
  <si>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</si>
  <si>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</si>
  <si>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</si>
  <si>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</si>
  <si>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</si>
  <si>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</si>
  <si>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</si>
  <si>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</si>
  <si>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</si>
  <si>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</si>
  <si>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</si>
  <si>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</si>
  <si>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</si>
  <si>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</si>
  <si>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</si>
  <si>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</si>
  <si>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</si>
  <si>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</si>
  <si>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</si>
  <si>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</si>
  <si>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</si>
  <si>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</si>
  <si>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</si>
  <si>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</si>
  <si>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</si>
  <si>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</si>
  <si>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</si>
  <si>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</si>
  <si>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</si>
  <si>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</si>
  <si>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</si>
  <si>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</si>
  <si>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</si>
  <si>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</si>
  <si>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</si>
  <si>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</si>
  <si>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</si>
  <si>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</si>
  <si>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</si>
  <si>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</si>
  <si>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</si>
  <si>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</si>
  <si>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</si>
  <si>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</si>
  <si>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</si>
  <si>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</si>
  <si>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</si>
  <si>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</si>
  <si>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</si>
  <si>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</si>
  <si>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</si>
  <si>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</si>
  <si>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</si>
  <si>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</si>
  <si>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</si>
  <si>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</si>
  <si>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</si>
  <si>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</si>
  <si>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</si>
  <si>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</si>
  <si>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</si>
  <si>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</si>
  <si>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</si>
  <si>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</si>
  <si>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</si>
  <si>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</si>
  <si>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</si>
  <si>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</si>
  <si>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</si>
  <si>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</si>
  <si>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</si>
  <si>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</si>
  <si>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</si>
  <si>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</si>
  <si>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</si>
  <si>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</si>
  <si>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</si>
  <si>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</si>
  <si>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</si>
  <si>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</si>
  <si>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</si>
  <si>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</si>
  <si>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</si>
  <si>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</si>
  <si>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</si>
  <si>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</si>
  <si>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</si>
  <si>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</si>
  <si>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</si>
  <si>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</si>
  <si>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</si>
  <si>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</si>
  <si>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</si>
  <si>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</si>
  <si>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</si>
  <si>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</si>
  <si>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</si>
  <si>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</si>
  <si>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</si>
  <si>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</si>
  <si>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</si>
  <si>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</si>
  <si>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</si>
  <si>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</si>
  <si>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</si>
  <si>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</si>
  <si>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</si>
  <si>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</si>
  <si>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</si>
  <si>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</si>
  <si>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</si>
  <si>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</si>
  <si>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</si>
  <si>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</si>
  <si>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</si>
  <si>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</si>
  <si>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</si>
  <si>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</si>
  <si>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</si>
  <si>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</si>
  <si>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</si>
  <si>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</si>
  <si>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</si>
  <si>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</si>
  <si>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</si>
  <si>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</si>
  <si>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</si>
  <si>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</si>
  <si>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</si>
  <si>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</si>
  <si>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</si>
  <si>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</si>
  <si>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</si>
  <si>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</si>
  <si>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</si>
  <si>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</si>
  <si>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</si>
  <si>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</si>
  <si>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</si>
  <si>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</si>
  <si>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</si>
  <si>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</si>
  <si>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</si>
  <si>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</si>
  <si>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</si>
  <si>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</si>
  <si>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</si>
  <si>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</si>
  <si>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</si>
  <si>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</si>
  <si>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</si>
  <si>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</si>
  <si>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</si>
  <si>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</si>
  <si>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</si>
  <si>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</si>
  <si>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</si>
  <si>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</si>
  <si>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</si>
  <si>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</si>
  <si>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</si>
  <si>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</si>
  <si>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</si>
  <si>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</si>
  <si>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</si>
  <si>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</si>
  <si>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</si>
  <si>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</si>
  <si>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</si>
  <si>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</si>
  <si>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</si>
  <si>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</si>
  <si>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</si>
  <si>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</si>
  <si>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</si>
  <si>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</si>
  <si>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</si>
  <si>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</si>
  <si>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</si>
  <si>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</si>
  <si>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</si>
  <si>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</si>
  <si>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</si>
  <si>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</si>
  <si>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</si>
  <si>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</si>
  <si>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</si>
  <si>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</si>
  <si>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</si>
  <si>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</si>
  <si>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</si>
  <si>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</si>
  <si>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</si>
  <si>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</si>
  <si>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</si>
  <si>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</si>
  <si>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</si>
  <si>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</si>
  <si>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</si>
  <si>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</si>
  <si>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</si>
  <si>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</si>
  <si>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</si>
  <si>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</si>
  <si>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</si>
  <si>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</si>
  <si>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</si>
  <si>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</si>
  <si>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</si>
  <si>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</si>
  <si>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</si>
  <si>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</si>
  <si>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</si>
  <si>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</si>
  <si>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</si>
  <si>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</si>
  <si>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</si>
  <si>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</si>
  <si>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</si>
  <si>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</si>
  <si>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</si>
  <si>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</si>
  <si>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</si>
  <si>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</si>
  <si>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</si>
  <si>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</si>
  <si>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</si>
  <si>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</si>
  <si>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</si>
  <si>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</si>
  <si>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</si>
  <si>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</si>
  <si>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</si>
  <si>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</si>
  <si>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</si>
  <si>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</si>
  <si>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</si>
  <si>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</si>
  <si>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</si>
  <si>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</si>
  <si>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</si>
  <si>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</si>
  <si>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</si>
  <si>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</si>
  <si>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</si>
  <si>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</si>
  <si>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</si>
  <si>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</si>
  <si>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</si>
  <si>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</si>
  <si>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</si>
  <si>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</si>
  <si>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</si>
  <si>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</si>
  <si>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</si>
  <si>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</si>
  <si>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</si>
  <si>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</si>
  <si>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</si>
  <si>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</si>
  <si>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</si>
  <si>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</si>
  <si>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</si>
  <si>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</si>
  <si>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</si>
  <si>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</si>
  <si>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</si>
  <si>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</si>
  <si>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</si>
  <si>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</si>
  <si>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</si>
  <si>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</si>
  <si>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</si>
  <si>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</si>
  <si>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</si>
  <si>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</si>
  <si>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</si>
  <si>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</si>
  <si>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</si>
  <si>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</si>
  <si>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</si>
  <si>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</si>
  <si>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</si>
  <si>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</si>
  <si>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</si>
  <si>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</si>
  <si>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</si>
  <si>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</si>
  <si>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</si>
  <si>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</si>
  <si>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</si>
  <si>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</si>
  <si>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</si>
  <si>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</si>
  <si>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</si>
  <si>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</si>
  <si>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</si>
  <si>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</si>
  <si>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</si>
  <si>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</si>
  <si>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</si>
  <si>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</si>
  <si>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</si>
  <si>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</si>
  <si>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</si>
  <si>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</si>
  <si>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</si>
  <si>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</si>
  <si>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</si>
  <si>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</si>
  <si>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</si>
  <si>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</si>
  <si>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</si>
  <si>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</si>
  <si>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</si>
  <si>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</si>
  <si>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</si>
  <si>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</si>
  <si>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</si>
  <si>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</si>
  <si>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</si>
  <si>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</si>
  <si>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</si>
  <si>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</si>
  <si>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</si>
  <si>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</si>
  <si>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</si>
  <si>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</si>
  <si>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</si>
  <si>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</si>
  <si>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</si>
  <si>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</si>
  <si>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</si>
  <si>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</si>
  <si>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</si>
  <si>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</si>
  <si>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</si>
  <si>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</si>
  <si>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</si>
  <si>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</si>
  <si>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</si>
  <si>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</si>
  <si>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</si>
  <si>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</si>
  <si>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</si>
  <si>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</si>
  <si>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</si>
  <si>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</si>
  <si>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</si>
  <si>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</si>
  <si>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</si>
  <si>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</si>
  <si>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</si>
  <si>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</si>
  <si>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</si>
  <si>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</si>
  <si>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</si>
  <si>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</si>
  <si>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</si>
  <si>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</si>
  <si>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</si>
  <si>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</si>
  <si>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</si>
  <si>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</si>
  <si>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</si>
  <si>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</si>
  <si>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</si>
  <si>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</si>
  <si>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</si>
  <si>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</si>
  <si>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</si>
  <si>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</si>
  <si>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</si>
  <si>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</si>
  <si>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</si>
  <si>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</si>
  <si>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</si>
  <si>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</si>
  <si>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</si>
  <si>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</si>
  <si>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</si>
  <si>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</si>
  <si>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</si>
  <si>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</si>
  <si>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</si>
  <si>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</si>
  <si>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</si>
  <si>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</si>
  <si>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</si>
  <si>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</si>
  <si>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</si>
  <si>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</si>
  <si>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</si>
  <si>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</si>
  <si>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</si>
  <si>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</si>
  <si>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</si>
  <si>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</si>
  <si>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</si>
  <si>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</si>
  <si>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</si>
  <si>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</si>
  <si>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</si>
  <si>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</si>
  <si>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</si>
  <si>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</si>
  <si>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</si>
  <si>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</si>
  <si>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</si>
  <si>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</si>
  <si>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</si>
  <si>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</si>
  <si>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</si>
  <si>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</si>
  <si>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</si>
  <si>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</si>
  <si>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</si>
  <si>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</si>
  <si>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</si>
  <si>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</si>
  <si>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</si>
  <si>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</si>
  <si>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</si>
  <si>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</si>
  <si>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</si>
  <si>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</si>
  <si>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</si>
  <si>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</si>
  <si>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</si>
  <si>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</si>
  <si>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</si>
  <si>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</si>
  <si>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</si>
  <si>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</si>
  <si>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</si>
  <si>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</si>
  <si>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</si>
  <si>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</si>
  <si>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</si>
  <si>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</si>
  <si>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</si>
  <si>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</si>
  <si>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</si>
  <si>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</si>
  <si>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</si>
  <si>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</si>
  <si>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</si>
  <si>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</si>
  <si>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</si>
  <si>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</si>
  <si>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</si>
  <si>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</si>
  <si>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</si>
  <si>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</si>
  <si>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</si>
  <si>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</si>
  <si>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</si>
  <si>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</si>
  <si>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</si>
  <si>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</si>
  <si>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</si>
  <si>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</si>
  <si>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</si>
  <si>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</si>
  <si>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</si>
  <si>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</si>
  <si>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</si>
  <si>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</si>
  <si>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</si>
  <si>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</si>
  <si>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</si>
  <si>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</si>
  <si>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</si>
  <si>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</si>
  <si>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</si>
  <si>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</si>
  <si>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</si>
  <si>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</si>
  <si>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</si>
  <si>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</si>
  <si>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</si>
  <si>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</si>
  <si>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</si>
  <si>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</si>
  <si>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</si>
  <si>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</si>
  <si>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</si>
  <si>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</si>
  <si>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</si>
  <si>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</si>
  <si>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</si>
  <si>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</si>
  <si>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</si>
  <si>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</si>
  <si>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</si>
  <si>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</si>
  <si>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</si>
  <si>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</si>
  <si>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</si>
  <si>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</si>
  <si>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</si>
  <si>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</si>
  <si>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</si>
  <si>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</si>
  <si>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</si>
  <si>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</si>
  <si>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</si>
  <si>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</si>
  <si>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</si>
  <si>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</si>
  <si>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</si>
  <si>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</si>
  <si>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</si>
  <si>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</si>
  <si>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</si>
  <si>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</si>
  <si>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</si>
  <si>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</si>
  <si>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</si>
  <si>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</si>
  <si>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</si>
  <si>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</si>
  <si>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</si>
  <si>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</si>
  <si>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</si>
  <si>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</si>
  <si>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</si>
  <si>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</si>
  <si>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</si>
  <si>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</si>
  <si>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</si>
  <si>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</si>
  <si>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</si>
  <si>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</si>
  <si>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</si>
  <si>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</si>
  <si>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</si>
  <si>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</si>
  <si>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</si>
  <si>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</si>
  <si>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</si>
  <si>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</si>
  <si>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</si>
  <si>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</si>
  <si>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</si>
  <si>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</si>
  <si>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</si>
  <si>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</si>
  <si>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</si>
  <si>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</si>
  <si>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</si>
  <si>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</si>
  <si>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</si>
  <si>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</si>
  <si>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</si>
  <si>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</si>
  <si>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</si>
  <si>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</si>
  <si>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</si>
  <si>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</si>
  <si>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</si>
  <si>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</si>
  <si>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</si>
  <si>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</si>
  <si>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</si>
  <si>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</si>
  <si>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</si>
  <si>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</si>
  <si>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</si>
  <si>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</si>
  <si>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</si>
  <si>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</si>
  <si>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</si>
  <si>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</si>
  <si>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</si>
  <si>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</si>
  <si>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</si>
  <si>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</si>
  <si>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</si>
  <si>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</si>
  <si>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</si>
  <si>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</si>
  <si>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</si>
  <si>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</si>
  <si>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</si>
  <si>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</si>
  <si>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</si>
  <si>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</si>
  <si>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</si>
  <si>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</si>
  <si>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</si>
  <si>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</si>
  <si>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</si>
  <si>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</si>
  <si>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</si>
  <si>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</si>
  <si>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</si>
  <si>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</si>
  <si>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</si>
  <si>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</si>
  <si>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</si>
  <si>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</si>
  <si>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</si>
  <si>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</si>
  <si>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</si>
  <si>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</si>
  <si>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</si>
  <si>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</si>
  <si>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</si>
  <si>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</si>
  <si>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</si>
  <si>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</si>
  <si>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</si>
  <si>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</si>
  <si>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</si>
  <si>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</si>
  <si>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</si>
  <si>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</si>
  <si>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</si>
  <si>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</si>
  <si>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</si>
  <si>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</si>
  <si>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</si>
  <si>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</si>
  <si>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</si>
  <si>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</si>
  <si>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</si>
  <si>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</si>
  <si>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</si>
  <si>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</si>
  <si>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</si>
  <si>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</si>
  <si>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</si>
  <si>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</si>
  <si>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</si>
  <si>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</si>
  <si>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</si>
  <si>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</si>
  <si>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</si>
  <si>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</si>
  <si>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</si>
  <si>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</si>
  <si>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</si>
  <si>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</si>
  <si>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</si>
  <si>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</si>
  <si>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</si>
  <si>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</si>
  <si>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</si>
  <si>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</si>
  <si>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</si>
  <si>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</si>
  <si>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</si>
  <si>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</si>
  <si>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</si>
  <si>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</si>
  <si>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</si>
  <si>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</si>
  <si>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</si>
  <si>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</si>
  <si>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</si>
  <si>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</si>
  <si>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</si>
  <si>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</si>
  <si>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</si>
  <si>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</si>
  <si>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</si>
  <si>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</si>
  <si>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</si>
  <si>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</si>
  <si>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</si>
  <si>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</si>
  <si>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</si>
  <si>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</si>
  <si>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</si>
  <si>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</si>
  <si>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</si>
  <si>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</si>
  <si>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</si>
  <si>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</si>
  <si>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</si>
  <si>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</si>
  <si>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</si>
  <si>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</si>
  <si>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</si>
  <si>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</si>
  <si>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</si>
  <si>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</si>
  <si>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</si>
  <si>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</si>
  <si>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</si>
  <si>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</si>
  <si>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</si>
  <si>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</si>
  <si>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</si>
  <si>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</si>
  <si>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</si>
  <si>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</si>
  <si>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</si>
  <si>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</si>
  <si>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</si>
  <si>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</si>
  <si>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</si>
  <si>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</si>
  <si>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</si>
  <si>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</si>
  <si>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</si>
  <si>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</si>
  <si>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</si>
  <si>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</si>
  <si>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</si>
  <si>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</si>
  <si>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</si>
  <si>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</si>
  <si>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</si>
  <si>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</si>
  <si>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</si>
  <si>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</si>
  <si>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</si>
  <si>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</si>
  <si>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</si>
  <si>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</si>
  <si>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</si>
  <si>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</si>
  <si>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</si>
  <si>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</si>
  <si>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</si>
  <si>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</si>
  <si>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</si>
  <si>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</si>
  <si>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</si>
  <si>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</si>
  <si>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</si>
  <si>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</si>
  <si>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</si>
  <si>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</si>
  <si>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</si>
  <si>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</si>
  <si>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</si>
  <si>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</si>
  <si>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</si>
  <si>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</si>
  <si>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</si>
  <si>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</si>
  <si>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</si>
  <si>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</si>
  <si>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</si>
  <si>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</si>
  <si>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</si>
  <si>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</si>
  <si>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</si>
  <si>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</si>
  <si>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</si>
  <si>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</si>
  <si>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</si>
  <si>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</si>
  <si>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</si>
  <si>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</si>
  <si>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</si>
  <si>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</si>
  <si>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</si>
  <si>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</si>
  <si>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</si>
  <si>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</si>
  <si>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</si>
  <si>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</si>
  <si>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</si>
  <si>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</si>
  <si>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</si>
  <si>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</si>
  <si>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</si>
  <si>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</si>
  <si>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</si>
  <si>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</si>
  <si>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</si>
  <si>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</si>
  <si>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</si>
  <si>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</si>
  <si>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</si>
  <si>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</si>
  <si>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</si>
  <si>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</si>
  <si>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</si>
  <si>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</si>
  <si>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</si>
  <si>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</si>
  <si>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</si>
  <si>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</si>
  <si>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</si>
  <si>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</si>
  <si>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</si>
  <si>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</si>
  <si>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</si>
  <si>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</si>
  <si>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</si>
  <si>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</si>
  <si>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</si>
  <si>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</si>
  <si>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</si>
  <si>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</si>
  <si>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</si>
  <si>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</si>
  <si>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</si>
  <si>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</si>
  <si>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</si>
  <si>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</si>
  <si>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</si>
  <si>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</si>
  <si>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</si>
  <si>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</si>
  <si>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</si>
  <si>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</si>
  <si>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</si>
  <si>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</si>
  <si>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</si>
  <si>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</si>
  <si>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</si>
  <si>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</si>
  <si>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</si>
  <si>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</si>
  <si>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</si>
  <si>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</si>
  <si>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</si>
  <si>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</si>
  <si>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</si>
  <si>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</si>
  <si>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</si>
  <si>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</si>
  <si>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</si>
  <si>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</si>
  <si>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</si>
  <si>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</si>
  <si>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</si>
  <si>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</si>
  <si>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</si>
  <si>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</si>
  <si>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</si>
  <si>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</si>
  <si>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</si>
  <si>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</si>
  <si>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</si>
  <si>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</si>
  <si>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</si>
  <si>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</si>
  <si>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</si>
  <si>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</si>
  <si>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</si>
  <si>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</si>
  <si>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</si>
  <si>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</si>
  <si>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</si>
  <si>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</si>
  <si>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</si>
  <si>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</si>
  <si>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</si>
  <si>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</si>
  <si>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</si>
  <si>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</si>
  <si>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</si>
  <si>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</si>
  <si>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</si>
  <si>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</si>
  <si>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</si>
  <si>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</si>
  <si>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</si>
  <si>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</si>
  <si>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</si>
  <si>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</si>
  <si>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</si>
  <si>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</si>
  <si>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</si>
  <si>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</si>
  <si>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</si>
  <si>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</si>
  <si>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</si>
  <si>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</si>
  <si>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</si>
  <si>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</si>
  <si>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</si>
  <si>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</si>
  <si>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</si>
  <si>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</si>
  <si>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</si>
  <si>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</si>
  <si>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</si>
  <si>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</si>
  <si>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</si>
  <si>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</si>
  <si>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</si>
  <si>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</si>
  <si>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</si>
  <si>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</si>
  <si>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</si>
  <si>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</si>
  <si>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</si>
  <si>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</si>
  <si>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</si>
  <si>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</si>
  <si>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</si>
  <si>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</si>
  <si>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</si>
  <si>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</si>
  <si>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</si>
  <si>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</si>
  <si>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</si>
  <si>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</si>
  <si>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</si>
  <si>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</si>
  <si>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</si>
  <si>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</si>
  <si>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</si>
  <si>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</si>
  <si>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</si>
  <si>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</si>
  <si>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</si>
  <si>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</si>
  <si>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</si>
  <si>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</si>
  <si>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</si>
  <si>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</si>
  <si>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</si>
  <si>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</si>
  <si>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</si>
  <si>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</si>
  <si>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</si>
  <si>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</si>
  <si>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</si>
  <si>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</si>
  <si>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</si>
  <si>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</si>
  <si>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</si>
  <si>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</si>
  <si>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</si>
  <si>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</si>
  <si>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</si>
  <si>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</si>
  <si>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</si>
  <si>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</si>
  <si>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</si>
  <si>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</si>
  <si>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</si>
  <si>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</si>
  <si>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</si>
  <si>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</si>
  <si>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</si>
  <si>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</si>
  <si>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</si>
  <si>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</si>
  <si>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</si>
  <si>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</si>
  <si>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</si>
  <si>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</si>
  <si>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</si>
  <si>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</si>
  <si>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</si>
  <si>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</si>
  <si>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</si>
  <si>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</si>
  <si>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</si>
  <si>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</si>
  <si>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</si>
  <si>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</si>
  <si>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</si>
  <si>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</si>
  <si>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</si>
  <si>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</si>
  <si>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</si>
  <si>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</si>
  <si>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</si>
  <si>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</si>
  <si>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</si>
  <si>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</si>
  <si>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</si>
  <si>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</si>
  <si>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</si>
  <si>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</si>
  <si>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</si>
  <si>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</si>
  <si>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</si>
  <si>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</si>
  <si>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</si>
  <si>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</si>
  <si>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</si>
  <si>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</si>
  <si>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</si>
  <si>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</si>
  <si>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</si>
  <si>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</si>
  <si>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</si>
  <si>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</si>
  <si>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</si>
  <si>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</si>
  <si>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</si>
  <si>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</si>
  <si>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</si>
  <si>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</si>
  <si>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</si>
  <si>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</si>
  <si>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</si>
  <si>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</si>
  <si>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</si>
  <si>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</si>
  <si>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</si>
  <si>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</si>
  <si>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</si>
  <si>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</si>
  <si>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</si>
  <si>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</si>
  <si>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</si>
  <si>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</si>
  <si>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</si>
  <si>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</si>
  <si>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</si>
  <si>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</si>
  <si>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</si>
  <si>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</si>
  <si>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</si>
  <si>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</si>
  <si>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</si>
  <si>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</si>
  <si>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</si>
  <si>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</si>
  <si>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</si>
  <si>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</si>
  <si>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</si>
  <si>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</si>
  <si>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</si>
  <si>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</si>
  <si>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</si>
  <si>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</si>
  <si>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</si>
  <si>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</si>
  <si>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</si>
  <si>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</si>
  <si>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</si>
  <si>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</si>
  <si>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</si>
  <si>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</si>
  <si>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</si>
  <si>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</si>
  <si>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</si>
  <si>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</si>
  <si>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</si>
  <si>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</si>
  <si>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</si>
  <si>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</si>
  <si>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</si>
  <si>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</si>
  <si>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</si>
  <si>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</si>
  <si>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</si>
  <si>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</si>
  <si>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</si>
  <si>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</si>
  <si>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</si>
  <si>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</si>
  <si>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</si>
  <si>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</si>
  <si>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</si>
  <si>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</si>
  <si>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</si>
  <si>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</si>
  <si>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</si>
  <si>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</si>
  <si>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</si>
  <si>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</si>
  <si>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</si>
  <si>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</si>
  <si>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</si>
  <si>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</si>
  <si>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</si>
  <si>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</si>
  <si>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</si>
  <si>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</si>
  <si>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</si>
  <si>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</si>
  <si>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</si>
  <si>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</si>
  <si>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</si>
  <si>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</si>
  <si>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</si>
  <si>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</si>
  <si>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</si>
  <si>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</si>
  <si>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</si>
  <si>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</si>
  <si>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</si>
  <si>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</si>
  <si>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</si>
  <si>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</si>
  <si>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</si>
  <si>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</si>
  <si>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</si>
  <si>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</si>
  <si>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</si>
  <si>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</si>
  <si>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</si>
  <si>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</si>
  <si>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</si>
  <si>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</si>
  <si>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</si>
  <si>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</si>
  <si>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</si>
  <si>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</si>
  <si>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</si>
  <si>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</si>
  <si>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</si>
  <si>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</si>
  <si>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</si>
  <si>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</si>
  <si>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</si>
  <si>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</si>
  <si>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</si>
  <si>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</si>
  <si>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</si>
  <si>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</si>
  <si>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</si>
  <si>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</si>
  <si>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</si>
  <si>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</si>
  <si>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</si>
  <si>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</si>
  <si>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</si>
  <si>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</si>
  <si>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</si>
  <si>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</si>
  <si>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</si>
  <si>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</si>
  <si>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</si>
  <si>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</si>
  <si>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</si>
  <si>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</si>
  <si>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</si>
  <si>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</si>
  <si>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</si>
  <si>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</si>
  <si>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</si>
  <si>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</si>
  <si>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</si>
  <si>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</si>
  <si>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</si>
  <si>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</si>
  <si>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</si>
  <si>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</si>
  <si>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</si>
  <si>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</si>
  <si>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</si>
  <si>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</si>
  <si>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</si>
  <si>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</si>
  <si>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</si>
  <si>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</si>
  <si>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</si>
  <si>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</si>
  <si>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</si>
  <si>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</si>
  <si>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</si>
  <si>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</si>
  <si>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</si>
  <si>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</si>
  <si>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</si>
  <si>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</si>
  <si>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</si>
  <si>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</si>
  <si>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</si>
  <si>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</si>
  <si>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</si>
  <si>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</si>
  <si>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</si>
  <si>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</si>
  <si>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</si>
  <si>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</si>
  <si>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</si>
  <si>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</si>
  <si>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</si>
  <si>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</si>
  <si>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</si>
  <si>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</si>
  <si>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</si>
  <si>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</si>
  <si>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</si>
  <si>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</si>
  <si>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</si>
  <si>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</si>
  <si>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</si>
  <si>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</si>
  <si>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</si>
  <si>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</si>
  <si>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</si>
  <si>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</si>
  <si>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</si>
  <si>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</si>
  <si>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</si>
  <si>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</si>
  <si>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</si>
  <si>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</si>
  <si>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</si>
  <si>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</si>
  <si>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</si>
  <si>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</si>
  <si>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</si>
  <si>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</si>
  <si>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</si>
  <si>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</si>
  <si>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</si>
  <si>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</si>
  <si>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</si>
  <si>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</si>
  <si>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</si>
  <si>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</si>
  <si>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</si>
  <si>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</si>
  <si>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</si>
  <si>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</si>
  <si>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</si>
  <si>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</si>
  <si>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</si>
  <si>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</si>
  <si>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</si>
  <si>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</si>
  <si>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</si>
  <si>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</si>
  <si>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</si>
  <si>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</si>
  <si>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</si>
  <si>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</si>
  <si>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</si>
  <si>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</si>
  <si>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</si>
  <si>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</si>
  <si>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</si>
  <si>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</si>
  <si>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</si>
  <si>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</si>
  <si>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</si>
  <si>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</si>
  <si>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</si>
  <si>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</si>
  <si>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</si>
  <si>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</si>
  <si>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</si>
  <si>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</si>
  <si>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</si>
  <si>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</si>
  <si>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</si>
  <si>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</si>
  <si>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</si>
  <si>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</si>
  <si>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</si>
  <si>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</si>
  <si>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</si>
  <si>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</si>
  <si>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</si>
  <si>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</si>
  <si>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</si>
  <si>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</si>
  <si>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</si>
  <si>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</si>
  <si>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</si>
  <si>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</si>
  <si>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</si>
  <si>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</si>
  <si>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</si>
  <si>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</si>
  <si>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</si>
  <si>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</si>
  <si>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</si>
  <si>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</si>
  <si>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</si>
  <si>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</si>
  <si>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</si>
  <si>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</si>
  <si>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</si>
  <si>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</si>
  <si>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</si>
  <si>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</si>
  <si>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</si>
  <si>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</si>
  <si>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</si>
  <si>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</si>
  <si>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</si>
  <si>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</si>
  <si>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</si>
  <si>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</si>
  <si>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</si>
  <si>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</si>
  <si>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</si>
  <si>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</si>
  <si>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</si>
  <si>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</si>
  <si>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</si>
  <si>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</si>
  <si>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</si>
  <si>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</si>
  <si>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</si>
  <si>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</si>
  <si>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</si>
  <si>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</si>
  <si>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</si>
  <si>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</si>
  <si>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</si>
  <si>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</si>
  <si>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</si>
  <si>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</si>
  <si>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</si>
  <si>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</si>
  <si>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</si>
  <si>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</si>
  <si>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</si>
  <si>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</si>
  <si>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</si>
  <si>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</si>
  <si>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</si>
  <si>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</si>
  <si>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</si>
  <si>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</si>
  <si>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</si>
  <si>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</si>
  <si>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</si>
  <si>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</si>
  <si>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</si>
  <si>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</si>
  <si>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</si>
  <si>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</si>
  <si>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</si>
  <si>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</si>
  <si>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</si>
  <si>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</si>
  <si>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</si>
  <si>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</si>
  <si>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</si>
  <si>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</si>
  <si>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</si>
  <si>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</si>
  <si>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</si>
  <si>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</si>
  <si>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</si>
  <si>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</si>
  <si>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</si>
  <si>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</si>
  <si>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</si>
  <si>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</si>
  <si>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</si>
  <si>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</si>
  <si>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</si>
  <si>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</si>
  <si>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</si>
  <si>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</si>
  <si>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</si>
  <si>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</si>
  <si>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</si>
  <si>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</si>
  <si>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</si>
  <si>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</si>
  <si>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</si>
  <si>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</si>
  <si>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</si>
  <si>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</si>
  <si>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</si>
  <si>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</si>
  <si>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</si>
  <si>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</si>
  <si>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</si>
  <si>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</si>
  <si>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</si>
  <si>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</si>
  <si>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</si>
  <si>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</si>
  <si>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</si>
  <si>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</si>
  <si>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</si>
  <si>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</si>
  <si>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</si>
  <si>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</si>
  <si>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</si>
  <si>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</si>
  <si>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</si>
  <si>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</si>
  <si>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</si>
  <si>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</si>
  <si>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</si>
  <si>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</si>
  <si>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</si>
  <si>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</si>
  <si>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</si>
  <si>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</si>
  <si>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</si>
  <si>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</si>
  <si>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</si>
  <si>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</si>
  <si>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</si>
  <si>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</si>
  <si>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</si>
  <si>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</si>
  <si>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</si>
  <si>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</si>
  <si>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</si>
  <si>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</si>
  <si>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</si>
  <si>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</si>
  <si>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</si>
  <si>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</si>
  <si>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</si>
  <si>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</si>
  <si>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</si>
  <si>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</si>
  <si>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</si>
  <si>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</si>
  <si>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</si>
  <si>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</si>
  <si>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</si>
  <si>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</si>
  <si>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</si>
  <si>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</si>
  <si>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</si>
  <si>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</si>
  <si>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</si>
  <si>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</si>
  <si>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</si>
  <si>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</si>
  <si>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</si>
  <si>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</si>
  <si>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</si>
  <si>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</si>
  <si>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</si>
  <si>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</si>
  <si>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</si>
  <si>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</si>
  <si>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</si>
  <si>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</si>
  <si>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</si>
  <si>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</si>
  <si>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</si>
  <si>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</si>
  <si>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</si>
  <si>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</si>
  <si>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</si>
  <si>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</si>
  <si>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</si>
  <si>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</si>
  <si>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</si>
  <si>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</si>
  <si>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</si>
  <si>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</si>
  <si>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</si>
  <si>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</si>
  <si>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</si>
  <si>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</si>
  <si>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</si>
  <si>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</si>
  <si>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</si>
  <si>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</si>
  <si>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</si>
  <si>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</si>
  <si>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</si>
  <si>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</si>
  <si>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</si>
  <si>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</si>
  <si>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</si>
  <si>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</si>
  <si>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</si>
  <si>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</si>
  <si>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</si>
  <si>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</si>
  <si>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</si>
  <si>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</si>
  <si>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</si>
  <si>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</si>
  <si>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</si>
  <si>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</si>
  <si>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</si>
  <si>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</si>
  <si>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</si>
  <si>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</si>
  <si>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</si>
  <si>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</si>
  <si>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</si>
  <si>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</si>
  <si>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</si>
  <si>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</si>
  <si>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</si>
  <si>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</si>
  <si>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</si>
  <si>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</si>
  <si>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</si>
  <si>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</si>
  <si>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</si>
  <si>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</si>
  <si>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</si>
  <si>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</si>
  <si>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</si>
  <si>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</si>
  <si>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</si>
  <si>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</si>
  <si>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</si>
  <si>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</si>
  <si>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</si>
  <si>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</si>
  <si>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</si>
  <si>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</si>
  <si>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</si>
  <si>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</si>
  <si>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</si>
  <si>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</si>
  <si>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</si>
  <si>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</si>
  <si>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</si>
  <si>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</si>
  <si>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</si>
  <si>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</si>
  <si>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</si>
  <si>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</si>
  <si>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</si>
  <si>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</si>
  <si>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</si>
  <si>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</si>
  <si>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</si>
  <si>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</si>
  <si>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</si>
  <si>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</si>
  <si>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</si>
  <si>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</si>
  <si>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</si>
  <si>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</si>
  <si>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</si>
  <si>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</si>
  <si>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</si>
  <si>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</si>
  <si>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</si>
  <si>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</si>
  <si>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</si>
  <si>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</si>
  <si>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</si>
  <si>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</si>
  <si>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</si>
  <si>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</si>
  <si>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</si>
  <si>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</si>
  <si>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</si>
  <si>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</si>
  <si>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</si>
  <si>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</si>
  <si>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</si>
  <si>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</si>
  <si>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</si>
  <si>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</si>
  <si>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</si>
  <si>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</si>
  <si>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</si>
  <si>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</si>
  <si>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</si>
  <si>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</si>
  <si>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</si>
  <si>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</si>
  <si>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</si>
  <si>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</si>
  <si>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</si>
  <si>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</si>
  <si>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</si>
  <si>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</si>
  <si>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</si>
  <si>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</si>
  <si>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</si>
  <si>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</si>
  <si>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</si>
  <si>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</si>
  <si>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</si>
  <si>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</si>
  <si>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</si>
  <si>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</si>
  <si>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</si>
  <si>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</si>
  <si>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</si>
  <si>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</si>
  <si>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</si>
  <si>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</si>
  <si>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</si>
  <si>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</si>
  <si>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</si>
  <si>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</si>
  <si>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</si>
  <si>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</si>
  <si>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</si>
  <si>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</si>
  <si>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</si>
  <si>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</si>
  <si>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</si>
  <si>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</si>
  <si>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</si>
  <si>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</si>
  <si>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</si>
  <si>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</si>
  <si>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</si>
  <si>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</si>
  <si>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</si>
  <si>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</si>
  <si>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</si>
  <si>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</si>
  <si>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</si>
  <si>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</si>
  <si>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</si>
  <si>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</si>
  <si>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</si>
  <si>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</si>
  <si>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</si>
  <si>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</si>
  <si>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</si>
  <si>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</si>
  <si>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</si>
  <si>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</si>
  <si>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</si>
  <si>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</si>
  <si>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</si>
  <si>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</si>
  <si>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</si>
  <si>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</si>
  <si>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</si>
  <si>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</si>
  <si>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</si>
  <si>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</si>
  <si>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</si>
  <si>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</si>
  <si>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</si>
  <si>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</si>
  <si>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</si>
  <si>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</si>
  <si>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</si>
  <si>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</si>
  <si>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</si>
  <si>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</si>
  <si>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</si>
  <si>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</si>
  <si>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</si>
  <si>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</si>
  <si>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</si>
  <si>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</si>
  <si>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</si>
  <si>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</si>
  <si>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</si>
  <si>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</si>
  <si>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</si>
  <si>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</si>
  <si>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</si>
  <si>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</si>
  <si>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</si>
  <si>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</si>
  <si>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</si>
  <si>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</si>
  <si>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</si>
  <si>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</si>
  <si>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</si>
  <si>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</si>
  <si>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</si>
  <si>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</si>
  <si>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</si>
  <si>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</si>
  <si>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</si>
  <si>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</si>
  <si>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</si>
  <si>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</si>
  <si>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</si>
  <si>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</si>
  <si>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</si>
  <si>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</si>
  <si>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</si>
  <si>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</si>
  <si>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</si>
  <si>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</si>
  <si>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</si>
  <si>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</si>
  <si>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</si>
  <si>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</si>
  <si>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</si>
  <si>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</si>
  <si>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</si>
  <si>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</si>
  <si>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</si>
  <si>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</si>
  <si>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</si>
  <si>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</si>
  <si>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</si>
  <si>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</si>
  <si>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</si>
  <si>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</si>
  <si>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</si>
  <si>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</si>
  <si>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</si>
  <si>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</si>
  <si>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</si>
  <si>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</si>
  <si>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</si>
  <si>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</si>
  <si>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</si>
  <si>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</si>
  <si>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</si>
  <si>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</si>
  <si>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</si>
  <si>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</si>
  <si>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</si>
  <si>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</si>
  <si>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</si>
  <si>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</si>
  <si>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</si>
  <si>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</si>
  <si>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</si>
  <si>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</si>
  <si>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</si>
  <si>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</si>
  <si>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</si>
  <si>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</si>
  <si>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</si>
  <si>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</si>
  <si>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</si>
  <si>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</si>
  <si>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</si>
  <si>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</si>
  <si>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</si>
  <si>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</si>
  <si>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</si>
  <si>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</si>
  <si>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</si>
  <si>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</si>
  <si>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</si>
  <si>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</si>
  <si>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</si>
  <si>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</si>
  <si>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</si>
  <si>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</si>
  <si>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</si>
  <si>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</si>
  <si>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</si>
  <si>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</si>
  <si>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</si>
  <si>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</si>
  <si>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</si>
  <si>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</si>
  <si>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</si>
  <si>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</si>
  <si>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</si>
  <si>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</si>
  <si>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</si>
  <si>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</si>
  <si>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</si>
  <si>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</si>
  <si>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</si>
  <si>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</si>
  <si>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</si>
  <si>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</si>
  <si>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</si>
  <si>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</si>
  <si>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</si>
  <si>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</si>
  <si>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</si>
  <si>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</si>
  <si>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</si>
  <si>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</si>
  <si>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</si>
  <si>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</si>
  <si>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</si>
  <si>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</si>
  <si>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</si>
  <si>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</si>
  <si>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</si>
  <si>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</si>
  <si>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</si>
  <si>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</si>
  <si>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</si>
  <si>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</si>
  <si>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</si>
  <si>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</si>
  <si>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</si>
  <si>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</si>
  <si>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</si>
  <si>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</si>
  <si>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</si>
  <si>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</si>
  <si>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</si>
  <si>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</si>
  <si>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</si>
  <si>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</si>
  <si>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</si>
  <si>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</si>
  <si>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</si>
  <si>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</si>
  <si>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</si>
  <si>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</si>
  <si>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</si>
  <si>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</si>
  <si>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</si>
  <si>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</si>
  <si>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</si>
  <si>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</si>
  <si>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</si>
  <si>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</si>
  <si>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</si>
  <si>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</si>
  <si>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</si>
  <si>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</si>
  <si>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</si>
  <si>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</si>
  <si>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</si>
  <si>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</si>
  <si>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</si>
  <si>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</si>
  <si>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</si>
  <si>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</si>
  <si>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</si>
  <si>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</si>
  <si>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</si>
  <si>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</si>
  <si>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</si>
  <si>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</si>
  <si>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</si>
  <si>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</si>
  <si>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</si>
  <si>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</si>
  <si>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</si>
  <si>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</si>
  <si>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</si>
  <si>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</si>
  <si>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</si>
  <si>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</si>
  <si>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</si>
  <si>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</si>
  <si>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</si>
  <si>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</si>
  <si>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</si>
  <si>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</si>
  <si>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</si>
  <si>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</si>
  <si>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</si>
  <si>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</si>
  <si>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</si>
  <si>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</si>
  <si>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</si>
  <si>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</si>
  <si>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</si>
  <si>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</si>
  <si>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</si>
  <si>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</si>
  <si>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</si>
  <si>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</si>
  <si>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</si>
  <si>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</si>
  <si>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</si>
  <si>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</si>
  <si>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</si>
  <si>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</si>
  <si>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</si>
  <si>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</si>
  <si>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</si>
  <si>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</si>
  <si>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</si>
  <si>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</si>
  <si>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</si>
  <si>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</si>
  <si>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</si>
  <si>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</si>
  <si>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</si>
  <si>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</si>
  <si>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</si>
  <si>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</si>
  <si>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</si>
  <si>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</si>
  <si>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</si>
  <si>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</si>
  <si>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</si>
  <si>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</si>
  <si>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</si>
  <si>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</si>
  <si>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</si>
  <si>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</si>
  <si>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</si>
  <si>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</si>
  <si>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</si>
  <si>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</si>
  <si>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</si>
  <si>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</si>
  <si>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</si>
  <si>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</si>
  <si>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</si>
  <si>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</si>
  <si>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</si>
  <si>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</si>
  <si>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</si>
  <si>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</si>
  <si>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</si>
  <si>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</si>
  <si>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</si>
  <si>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</si>
  <si>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</si>
  <si>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</si>
  <si>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</si>
  <si>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</si>
  <si>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</si>
  <si>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</si>
  <si>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</si>
  <si>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</si>
  <si>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</si>
  <si>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</si>
  <si>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</si>
  <si>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</si>
  <si>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</si>
  <si>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</si>
  <si>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</si>
  <si>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</si>
  <si>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</si>
  <si>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</si>
  <si>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</si>
  <si>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</si>
  <si>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</si>
  <si>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</si>
  <si>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</si>
  <si>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</si>
  <si>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</si>
  <si>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</si>
  <si>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</si>
  <si>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</si>
  <si>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</si>
  <si>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</si>
  <si>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</si>
  <si>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</si>
  <si>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</si>
  <si>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</si>
  <si>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</si>
  <si>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</si>
  <si>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</si>
  <si>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Českomoravská záruční a rozvojová banka, a.s.</t>
  </si>
  <si>
    <t>448 48 943</t>
  </si>
  <si>
    <t>28. ledna 1992</t>
  </si>
  <si>
    <t>Nejsou takové</t>
  </si>
  <si>
    <t>Ing. Jiří Jirásek</t>
  </si>
  <si>
    <t>představenstvo</t>
  </si>
  <si>
    <t>předseda představenstva</t>
  </si>
  <si>
    <t>ANO</t>
  </si>
  <si>
    <t>člen představenstva</t>
  </si>
  <si>
    <t>JUDr. Ing. Robert Szurman</t>
  </si>
  <si>
    <t>dozorčí rada</t>
  </si>
  <si>
    <t>předseda dozorčí rady</t>
  </si>
  <si>
    <t>člen od 28. 4. 2014, předseda od 7. 10. 2014</t>
  </si>
  <si>
    <t>Ing. Ladislav Koděra</t>
  </si>
  <si>
    <t>člen dozorčí rady</t>
  </si>
  <si>
    <t>10. 5. 2006, opět od 5. 8. 2014</t>
  </si>
  <si>
    <t>JUDr. Olga Letáčková</t>
  </si>
  <si>
    <t>21. 4. 2015</t>
  </si>
  <si>
    <t>V roce 2001 absolvovala Západočeskou univerzitu v Plzni, právnickou fakultu.</t>
  </si>
  <si>
    <t>Ing. Zdeněk Mareš</t>
  </si>
  <si>
    <t>V roce 1981 absolvoval Střední průmyslovou školu stavební a v roce 1992 dokončil inženýrské studium na Vysoké škole ekonomické v Praze,</t>
  </si>
  <si>
    <t>obor ekonomika průmyslu.</t>
  </si>
  <si>
    <t>JUDr. Ing. Tomáš Novotný</t>
  </si>
  <si>
    <t>24. 6. 2014</t>
  </si>
  <si>
    <t>CSE Computer Systems Engineering spol. s r. o.</t>
  </si>
  <si>
    <t>statutární orgán</t>
  </si>
  <si>
    <t>člen statutárního orgánu</t>
  </si>
  <si>
    <t>Ing. Milan Novák</t>
  </si>
  <si>
    <t>výbor pro audit</t>
  </si>
  <si>
    <t>předseda výboru pro audit</t>
  </si>
  <si>
    <t>27. 4. 2010, opět od 28. 4. 2014</t>
  </si>
  <si>
    <t>BN LEASING, a.s.</t>
  </si>
  <si>
    <t>Artemas s.r.o.</t>
  </si>
  <si>
    <t>jednatel</t>
  </si>
  <si>
    <t>Sportovní areály města Chrudim, s.r.o.</t>
  </si>
  <si>
    <t>místopředseda výboru pro audit</t>
  </si>
  <si>
    <t>člen výboru pro audit</t>
  </si>
  <si>
    <t>vrcholné vedení</t>
  </si>
  <si>
    <t>Ing. Pavel Fiala</t>
  </si>
  <si>
    <t>ředitel odboru</t>
  </si>
  <si>
    <t>1. 2. 2005</t>
  </si>
  <si>
    <t>Absolvent Vysoké školy ekonomické v Praze, fakulta financí a účetnictví.</t>
  </si>
  <si>
    <t>Bc. Jiří Jež</t>
  </si>
  <si>
    <t>ředitel pobočky</t>
  </si>
  <si>
    <t>1. 4. 2015</t>
  </si>
  <si>
    <t>Ing. Jiří Keler</t>
  </si>
  <si>
    <t>1. 5. 1994</t>
  </si>
  <si>
    <t>Absolvent Vysoké školy báňské v roce 1980. Postgraduální studium oboru ekonomika řízení.</t>
  </si>
  <si>
    <t>Absolvoval Vysokou školu ekonomickou v Praze, obor finance a úvěrování.</t>
  </si>
  <si>
    <t>Ing. Jiří Kučera</t>
  </si>
  <si>
    <t xml:space="preserve">vrcholné vedení </t>
  </si>
  <si>
    <t>Absolvent FEL ČVUT v Praze, obor Elektronické počítače.</t>
  </si>
  <si>
    <t>1. 3. 1997</t>
  </si>
  <si>
    <t>V roce 1992 absolvoval Vysokou školu ekonomickou v Praze, obor ekonomika průmyslu.</t>
  </si>
  <si>
    <t>Ing. Miroslav Regner</t>
  </si>
  <si>
    <t>1. 6. 1997</t>
  </si>
  <si>
    <t>Absolvent Vysoké školy zemědělské, agronomické fakulty.</t>
  </si>
  <si>
    <t>Ing. Ivo Škrabal</t>
  </si>
  <si>
    <t>Ing. Aleš Trnka</t>
  </si>
  <si>
    <t>9. 12. 2006</t>
  </si>
  <si>
    <t xml:space="preserve">V roce 1988 absolvoval na Fakultě elektrotechnické VUT v Brně. </t>
  </si>
  <si>
    <t>Ministerstvo průmyslu a obchodu</t>
  </si>
  <si>
    <t>Ministerstvo pro místní rozvoj</t>
  </si>
  <si>
    <t>Ministerstvo financí</t>
  </si>
  <si>
    <t>Organizační složka státu</t>
  </si>
  <si>
    <t>Na Františku 32, 110 15 Praha 1</t>
  </si>
  <si>
    <t>00006947</t>
  </si>
  <si>
    <t>Staroměstské náměstí 6, 110 15 Praha 1</t>
  </si>
  <si>
    <t>Letenská 15, 118 10 Praha 1</t>
  </si>
  <si>
    <t>Přijímání vkladů od veřejnosti</t>
  </si>
  <si>
    <t>Poskytování úvěrů</t>
  </si>
  <si>
    <t>Investování do cenných papírů na vlastní účet</t>
  </si>
  <si>
    <t>Finanční pronájem (finanční leasing)</t>
  </si>
  <si>
    <t>Platební styk a zúčtování</t>
  </si>
  <si>
    <t>Vydávání a správa platebních prostředků</t>
  </si>
  <si>
    <t>Poskytování bankovních záruk</t>
  </si>
  <si>
    <t>Otevírání akreditivů</t>
  </si>
  <si>
    <t>Obstarávání inkasa</t>
  </si>
  <si>
    <t>Poskytování investičních služeb</t>
  </si>
  <si>
    <t>Finanční makléřství</t>
  </si>
  <si>
    <t>Výkon funkce depozitáře</t>
  </si>
  <si>
    <t>Směnárenská činnost (nákup devizových prostředků)</t>
  </si>
  <si>
    <t>Poskytování bankovních informací</t>
  </si>
  <si>
    <t>Obchodování na vlastní účet nebo na účet klienta s devizovými hodnotami a se zlatem</t>
  </si>
  <si>
    <t>Pronájem bezpečnostních schránek</t>
  </si>
  <si>
    <t>Činnosti, které přímo souvisejí s činnostmi uvedenými v bankovní licenci banky</t>
  </si>
  <si>
    <t>Poskytování záruk</t>
  </si>
  <si>
    <t xml:space="preserve">nejsou </t>
  </si>
  <si>
    <t>26. 4. 1994, opět od 28. 4. 2014 a předseda od 1. 1. 2016</t>
  </si>
  <si>
    <t>Sesouhlasení regulatorního a účetního kapitálu</t>
  </si>
  <si>
    <t>Regulatorní kapitál v tis. Kč</t>
  </si>
  <si>
    <t>Vlastní kapitál v tis. Kč</t>
  </si>
  <si>
    <t>Splacený základní kapitál zapsaný v obchodním rejstříku</t>
  </si>
  <si>
    <t>(-) Kapitálové investice do vlastních nástrojů</t>
  </si>
  <si>
    <t>Nerozdělený zisk z předchozích období</t>
  </si>
  <si>
    <t>Zisk běžného roku</t>
  </si>
  <si>
    <t>Kumulovaný ostatní úplný výsledek hospodaření</t>
  </si>
  <si>
    <t>Ostatní rezervní fondy</t>
  </si>
  <si>
    <t>(-) Úpravy hodnot podle požadavků pro obezřetné oceňování (AVA)</t>
  </si>
  <si>
    <t>-</t>
  </si>
  <si>
    <t>(-) Nehmotný majetek jiný než goodwill</t>
  </si>
  <si>
    <t>(-) Úpravy týkající se nerealizovaných zisků a ztrát</t>
  </si>
  <si>
    <t>Celkem kapitál splňující požadavky pro zařazení do Tier 1</t>
  </si>
  <si>
    <t>Celkem vlastní kapitál</t>
  </si>
  <si>
    <t>Souhrnná výše Tier 2 kapitálu</t>
  </si>
  <si>
    <t>Kapitál relevantní pro výpočet limitů velkých expozic,</t>
  </si>
  <si>
    <t>limitů kvalifikovaných účastí a kapitálového poměru</t>
  </si>
  <si>
    <t>Grafické znázornění struktury konsolidačního celku a seznam přidružených osob</t>
  </si>
  <si>
    <t>ČMZRB, a.s.</t>
  </si>
  <si>
    <t>PŘIDRUŽENÁ SPOLEČNOST</t>
  </si>
  <si>
    <t>MUFIS a.s.</t>
  </si>
  <si>
    <t>Grafické znázornění regulovaného konsolidačního celku</t>
  </si>
  <si>
    <r>
      <t>  </t>
    </r>
    <r>
      <rPr>
        <sz val="10"/>
        <color theme="1"/>
        <rFont val="Arial"/>
        <family val="2"/>
        <charset val="238"/>
      </rPr>
      <t> </t>
    </r>
  </si>
  <si>
    <t>2 - nezahrnutí subjektu z důvodu jeho velikosti, tj. subjekt splňuje podmínky podle článku 19 odst. 1 nařízení 575/2013 EU</t>
  </si>
  <si>
    <t>XX</t>
  </si>
  <si>
    <t xml:space="preserve">Jeruzalémská 964/4, Praha 1, PSČ 110 00 </t>
  </si>
  <si>
    <t>2. 8. 2006, opět od 5. 8. 2014</t>
  </si>
  <si>
    <t>Ing. Ivan Duda</t>
  </si>
  <si>
    <t xml:space="preserve">V letech 1993 - 1996 zaměstnán v EAGB, Ústí nad Labem, ve funkci dealera - vedoucí dealingu. Od roku 1996 zaměstnán v Českomoravské záruční a rozvojové </t>
  </si>
  <si>
    <t xml:space="preserve">V roce 1991 absolvoval Vysokou školu dopravy a spojů v Žilině. V roce 1998 absolvoval jeden semestr postgraduálního bankovního studia pořádaného </t>
  </si>
  <si>
    <t xml:space="preserve">bance, a.s., ve funkci vedoucího oddělení finančních obchodů, ředitele Odboru treasury, vrchního ředitele Úseku řízení obchodu a v současné době působí ve funkci   </t>
  </si>
  <si>
    <t xml:space="preserve">náměstka generálního ředitele Úseku řízení obchodu. </t>
  </si>
  <si>
    <t>1. 4. 2016</t>
  </si>
  <si>
    <t>26. 4. 2016</t>
  </si>
  <si>
    <t>Od roku 1991 pracuje v bankovnictví, kde zastával i vedoucí funkce. V Českomoravské záruční a rozvojové bance, a.s., pracuje od roku 1995, působil ve funkci</t>
  </si>
  <si>
    <t>vrchního ředitele Úseku řízení obchodů a v současné době zastává funkci generálního ředitele.</t>
  </si>
  <si>
    <t>V letech 1985 - 1989 absolvoval provozně ekonomickou fakultu Vysoké školy zemědělské v Praze a dále v letech 1994 - 1996 postgraduální bankovní studium</t>
  </si>
  <si>
    <t>při Southwestern Graduate School of Banking, Southern Methodist University, Dallas, USA.</t>
  </si>
  <si>
    <t xml:space="preserve">Praxi začínal v podniku Silnice Ostrava, v letech 1991 - 2000 pracoval na Finančním úřadě Ostrava III., do roku 2005 byl ústředním ředitelem na Ústředním </t>
  </si>
  <si>
    <t>finančním a daňovém ředitelství Ministerstva financí. V období 2005 - 2007 působil jako náměstek ministra průmyslu a obchodu a řídil Sekci vnitřního obchodu</t>
  </si>
  <si>
    <t>a transformace podniků. V tomto období byl jmenován zmocněncem ministra průmyslu a obchodu pro projekt Hyundai a od září 2005 působí jako předseda</t>
  </si>
  <si>
    <t>Rady kvality ČR. V letech 2010 - 2015 působil na Ministerstvu průmyslu a obchodu jako ředitel Odboru meziresortních záležitostí.</t>
  </si>
  <si>
    <t>Dne 30. dubna 2015 byl jmenován státním tajemníkem v Ministerstvu průmyslu a obchodu.</t>
  </si>
  <si>
    <t xml:space="preserve">V letech 1990 - 1993 působil ve společnosti PAL Praha, a.s. - závod Elektrické stroje, na pozici vedoucího informační soustavy. Od roku 1993 pracuje </t>
  </si>
  <si>
    <t>v Českomoravské záruční a rozvojové bance, a.s., nejdříve působil na pozici samostatného ekonoma, vedoucího samostatného oddělení plánu a rozpočtu</t>
  </si>
  <si>
    <t>V roce 1985 absolvoval Gymnázium v Praze a v roce 1990 dokončil inženýrská studia na Vysoké škole ekonomické v Praze, obor finance a úvěrování.</t>
  </si>
  <si>
    <t>V období 2002 - 2008 působila na Ministerstvu zdravotnictví ČR, Mezinárodním odboru a následně v Kabinetu ministra. Na Ministerstvu práce a sociálních věcí</t>
  </si>
  <si>
    <t xml:space="preserve">pracovala v období 2008 - 2009 jako pověřená ředitelka Odboru implementace ESF. Od roku 2009 až doposud působí na Ministerstvu pro místní rozvoj České </t>
  </si>
  <si>
    <t>republiky, nejdříve na pozici ředitelky odboru Řídicího orgánu OPTP, dále na pozici vrchní ředitelky sekce Národního orgánu pro koordinaci, od roku 2010 na pozici</t>
  </si>
  <si>
    <t>ředitelky Úseku řízení kohezní politiky a od listopadu 2014 působí jako náměstkyně ministryně pro Národní orgán pro koordinaci na Ministerstvu pro místní rozvoj.</t>
  </si>
  <si>
    <t xml:space="preserve">Od roku 1982 do poloviny roku 1992 pracoval v podniku Kancelářské stroje, o.p., závod Hradec Králové, nejdříve na pozici referenta investičního oddělení </t>
  </si>
  <si>
    <t>a následně na pozici ekonomického náměstka. V letech 1992 - 1996 pracoval v Ekoagrobance, a.s., pobočka Hradec Králové, na pozici úvěrového pracovníka,</t>
  </si>
  <si>
    <t>ředitele pobočky. Od roku 1996 členem burzovní komory Obchodní komory Hradec Králové. Od roku 1996 až doposud působí v Českomoravské záruční a rozvojové</t>
  </si>
  <si>
    <t>bance, a.s., ve funkci ředitele pobočky Hradec Králové.</t>
  </si>
  <si>
    <t>V období 1997 - 1998 pracoval jako tajemník organizačního výboru Poslanecké sněmovny Parlamentu ČR, v letech 1998 - 2000 pracoval na pozici experta</t>
  </si>
  <si>
    <t>IPB pro EU a v období 2000 - 2002 působil jako náměstek ředitele Státního fondu životního prostředí a ředitel implementační agentury. V letech 2002 - 2006</t>
  </si>
  <si>
    <t>působil ve funkci náměstka ministra životního prostředí a ředitele Sekce zahraničních vazeb na Ministerstvu životního prostředí, člena vládního výboru pro EU</t>
  </si>
  <si>
    <t xml:space="preserve">při Ministerstvu zahraničních věcí České republiky a předsedy meziresortní komise při Ministerstvu financí ČR pro řešení vodárenství v souvislosti se vstupem ČR </t>
  </si>
  <si>
    <t xml:space="preserve">do EU. V letech 2006 - 2008 pracoval jako ředitel Sekce pro čerpání fondů EU a zástupce náměstka generálního ředitele ve společnosti Technoexport, a.s. </t>
  </si>
  <si>
    <t>Od roku 2009 ředitelem Regionálního operačního programu Střední Čechy. V únoru 2014 byl jmenován do funkce náměstka ministra průmyslu a obchodu</t>
  </si>
  <si>
    <t>a řídí Sekci fondů EU a Sekci strategie mezinárodní konkurenceschopnosti, investic a inovací.</t>
  </si>
  <si>
    <t>V roce 1988 maturoval na Gymnáziu v Praze. V roce 1993 dokončil inženýrská studia na Fakultě mezinárodních vztahů na Vysoké škole ekonomické v Praze,</t>
  </si>
  <si>
    <t>obor mezinárodní politika a diplomacie. V roce 1997 promoval na Právnické fakultě Univerzity Karlovy v Praze, kde v roce 2001 složil rigorózní zkoušku na téma</t>
  </si>
  <si>
    <t>právo Evropských společenství. V roce 2007 ukončil doktorandské studium na Vysoké škole ekonomické v Praze, obor Evropská studia.</t>
  </si>
  <si>
    <t xml:space="preserve">Roku 1977 vystudoval Střední ekonomickou školu v Českém Těšíně, v roce 1982 promoval na Vysoké škole báňské v Ostravě, v roce 1996 ukončil bakalářská </t>
  </si>
  <si>
    <t>studia na Právnické fakultě Masarykovy univerzity v Brně a v roce 2005 dokončil doktorská studia obojího práva na Právnické fakultě Západočeské univerzity v Plzni.</t>
  </si>
  <si>
    <t>V období 2000 - 2003 pracoval v Globalbrokers, a.s., ve funkci makléře. V Českomoravské záruční a rozvojové bance, a.s., pracuje od roku 2003, v současné době</t>
  </si>
  <si>
    <t>V letech 2005 - 2007 pracoval jako Regional account manager ve společnosti Beneficial finance, a.s., která byla součástí nadnárodní bankovní skupiny HSBC.</t>
  </si>
  <si>
    <t>působí v Českomoravské záruční a rozvojové bance, a.s., ve funkci ředitele pobočky Praha.</t>
  </si>
  <si>
    <t xml:space="preserve">V období 2007 - 2010 působil na pozici obchodního manažera v ČSOB, a.s., a od roku 2011 zastával pozici Branch managera v ZUNO BANK AG. Od roku 2015 </t>
  </si>
  <si>
    <t>V roce 2004 maturoval na Střední odborné technické škole ve Frýdku-Místku a v roce 2012 absolvoval Vysokou školu podnikání v Ostravě, obor Ekonomie</t>
  </si>
  <si>
    <t>a management.</t>
  </si>
  <si>
    <t>Pracoval v různých ekonomických funkcích v OKD. V Českomoravské záruční a rozvojové bance, a.s., pracuje od roku 1993 ve funkci ředitele pobočky Ostrava.</t>
  </si>
  <si>
    <t xml:space="preserve">V období 1990 - 1993 působil v PAL Praha, a.s. - závod Elektrické stroje, jako vedoucí informační soustavy. Od roku 1993 pracuje v Českomoravské záruční </t>
  </si>
  <si>
    <t xml:space="preserve">Od roku 1979 pracuje v oblasti informatiky, v letech 1982 - 1993 jako systémový inženýr mainframe v IPS Praha. Od roku 1993 zaměstnán jako systémový inženýr </t>
  </si>
  <si>
    <t>v Českomoravské záruční a rozvojové bance, a.s., od roku 1994 ve funkci ředitele Odboru informačních systémů, vrchního ředitele Úseku provozního a v současné</t>
  </si>
  <si>
    <t>době ve funkci ředitele Odboru informačních systémů.</t>
  </si>
  <si>
    <t>1. 6. 2016</t>
  </si>
  <si>
    <t>Od roku 1981 do poloviny roku 1992 pracoval v podniku Kancelářské stroje o.p., závod Hradec Králové, v různých funkcích (referent, ekonomický náměstek ředitele</t>
  </si>
  <si>
    <t>v Českomoravské záruční a rozvojové bance, a.s., ve funkci ředitele pobočky Hradec Králové.</t>
  </si>
  <si>
    <t xml:space="preserve">závodu). V letech 1992 - 1996 pracoval v Ekoagrobance, a.s., pobočka Hradec Králové, ve funkcích úvěrový pracovník, ředitel pobočky. Od roku 1996 pracuje </t>
  </si>
  <si>
    <t xml:space="preserve">Zastával různé ekonomické funkce v podnikové sféře. Od roku 1991 působil v různých funkcích v Komerční bance a.s. V Českomoravské záruční a rozvojové </t>
  </si>
  <si>
    <t>bance, a.s., pracuje od 1. 4. 1997, v současné době zastává funkci ředitele pobočky Plzeň.</t>
  </si>
  <si>
    <t>bance, a.s., pracuje od 9. 12. 2006, ve funkci ředitele pobočky Brno.</t>
  </si>
  <si>
    <t xml:space="preserve">V bankovnictví pracuje od roku 1992 (Česká spořitelna, a.s., Raiffeisenbank, a.s., BAWAG, a.s.) v různých funkcích. V Českomoravské záruční a rozvojové </t>
  </si>
  <si>
    <t>a generální ředitel Komerční banky Bratislava, a.s., 100% dceřinné společnosti Komerční banky, a.s. V letech 2002 až 2008 pak působil ve strukturách italské</t>
  </si>
  <si>
    <t>V bankovnictví působí od roku 1993, kdy pracoval v oblasti řízení aktiv a pasiv a řízení rizik Komerční banky, a.s. Od roku 2000 působil jako předseda představenstva</t>
  </si>
  <si>
    <t>od roku 2004 jako ředitel pobočky zahraniční banky (VÚB, a.s., pobočka Praha) v České republice. V letech 2008 - 2014 se věnoval vlastní poradenské činnosti</t>
  </si>
  <si>
    <t xml:space="preserve">a řízení investic (telekomunikace, elektrotechnický průmysl, realestate, zábava) v rámci společnosti soukromého kapitálu. V letech 2013 - 2014 působil v pozici </t>
  </si>
  <si>
    <t xml:space="preserve">člena představenstva a náměstka generálního ředitele zodpovědného za řízení rizik České Exportní banky, a.s. Před nástupem do Českomoravské záruční </t>
  </si>
  <si>
    <t>Vystudoval technickou kybernetiku na elektrotechnické fakultě ČVUT.</t>
  </si>
  <si>
    <t>finanční skupiny IntesaSanPaolo Group v SR a ČR nejprve jako předseda představenstva a výkonný ředitel Stavebnej Sporitelne VÚB-Wüstenrot, a.s., a následně</t>
  </si>
  <si>
    <t xml:space="preserve">a rozvojové banky, a.s., poskytoval poradenské služby v oblasti optimalizace řízení bankovních procesů a řízení rizik finančním institucím v ČR. V současné době </t>
  </si>
  <si>
    <t>V období 2004 - 2006 působila jako pomocná síla na katedře finančního práva na Právnické fakultě Univerzity Karlovy. V letech 2008 - 2010 vedla semináře</t>
  </si>
  <si>
    <t>z finančního práva a teorie národního hospodářství na Vysoké škole ekonomické v Praze. V roce 2010 působila jako odborná asistentka na Právnické fakultě</t>
  </si>
  <si>
    <t>Univerzity Karlovy - výuka předmětů regulace finančního trhu, teorie národního hospodářství. V letech 2011 - 2013 působila ve společnosti AK Norton Rose Fulbright</t>
  </si>
  <si>
    <t>jako právnička a členka pracovní skupiny pro bankovnictví a kapitálový trh. V období 2013 - 2015 pracovala ve společnosti Česká spořitelna, a.s., na pozici právničky</t>
  </si>
  <si>
    <t>v týmu restrukturalizace mezinárodních společností. Od června roku 2015 působí na Ministerstvu financí České republiky ve funkci náměstkyně ministra financí.</t>
  </si>
  <si>
    <t>Absolvovala magisterské studium na Právnické fakultě Karlovy Univerzity v roce 2006, interní doktorské studium na katedře finančního práva Právnické fakulty</t>
  </si>
  <si>
    <t>Univerzity Karlovy v roce 2010 a magisterský program - specializace Finanční manažer na Fakultě podnikohospodářské Vysoké školy ekonomické v Praze.</t>
  </si>
  <si>
    <t>V roce 2014 složila advokátní zkoušku.</t>
  </si>
  <si>
    <t>4. 6. 2004</t>
  </si>
  <si>
    <t>The Southwestern Graduate School of Banking, Southern Methodist University Dallas, USA. Dále absolvoval řadu domácích i zahraničních odborných školení.</t>
  </si>
  <si>
    <t>2.631.626.000,- Kč</t>
  </si>
  <si>
    <t>Akcie v zaknihované podobě na jméno, 10.988 kusů akcií, jmenovitá hodnota 239.500,- Kč na akcii. Akcie jsou přijaty k obchodování na regulovaném trhu, jejich převoditelnost je možná pouze s předchozím souhlasem valné hromady.</t>
  </si>
  <si>
    <t>JUDr. Ing. Lenka Dupáková, Ph.D.</t>
  </si>
  <si>
    <t xml:space="preserve">V letech 1984 - 1995 pracoval v podniku Transporta Chrudim (v letech 1985 - 1992 na pozici vedoucího útvaru účetnictví a v letech 1992 - 1995 ve funkci finančního </t>
  </si>
  <si>
    <t>2011 - 2013 působil ve společnosti PERFO LINEA a.s. jako ředitel společnosti. Od roku 2000 až doposud působí jako soukromý podnikatel v oboru organizačního,</t>
  </si>
  <si>
    <t xml:space="preserve">V letech 2007 - 2011 byl členem dozorčí rady Českomoravské záruční a rozvojové banky, a.s. Od roku 2010 až dosud zastává funkci předsedy výboru pro audit </t>
  </si>
  <si>
    <t>Českomoravské záruční a rozvojové banky, a.s., (od roku 2015 vč. výboru pro rizika).</t>
  </si>
  <si>
    <t xml:space="preserve">manažerské studium na European Bussines School v Praze, v roce 2003 dokončil dlouhodobý specializační kurz "Oceňování cenných papírů" na Institutu </t>
  </si>
  <si>
    <t xml:space="preserve">oceňování majetku při Vysoké škole ekonomické v Praze a v roce 2015 absolvoval vzdělávací program "Program Corporate Governance" zahrnující též oblast řízení </t>
  </si>
  <si>
    <t>rizik.</t>
  </si>
  <si>
    <t>Městské lesy Chrudim, s.r.o.</t>
  </si>
  <si>
    <t xml:space="preserve">V roce 1984 ukončil studia na Vysoké škole ekonomické v Praze (národohospodářská fakulta, obor ekonomická statistika), v roce 1992 absolvoval jednoroční </t>
  </si>
  <si>
    <t>Ne</t>
  </si>
  <si>
    <t>působí v Českomoravské záruční a rozvojové bance, a.s., ve funkci náměstka generálního ředitele Úseku finančního.</t>
  </si>
  <si>
    <t>a v současné době působí na pozici ředitele Odboru účetnictví, metodiky a výkaznictví v Úseku finančním.</t>
  </si>
  <si>
    <t xml:space="preserve">ředitele a člena představenstva). V letech 1995 - 1999 pracoval ve společnosti Prokop - mlýnské stroje, s.r.o., Pardubice, ve funkci finančního ředitele. V letech </t>
  </si>
  <si>
    <t>finančního a ekonomického poradenství, především ve společnosti VALUE ADDED a.s. V rámci tohoto se zabýval mimo jiné dohledem nad účetnictvím Unionbanky</t>
  </si>
  <si>
    <t>(2003) a dohledem nad účetnictvím Agrobanky (od roku 2008 dosud).</t>
  </si>
  <si>
    <t>ve funkci ředitele Odboru řízení rizik a správy rizikových pohledávek.</t>
  </si>
  <si>
    <t>a rozvojové bance, a.s., jako odborný referent, vedoucí oddělení a v současné době ve funkci ředitele Odboru účetnictví, metodiky a výkaznictví.</t>
  </si>
  <si>
    <t>(01/2017)</t>
  </si>
  <si>
    <t>JUDr. Bc. Matej Šandor, Ph.D.</t>
  </si>
  <si>
    <t>1. 1. 2017</t>
  </si>
  <si>
    <t xml:space="preserve">V letech 2007 a 2008 pracoval jako právník v České správě sociálního zabezpečení. V období let 2009 až 2012 pracoval na České poště s.p., v rámci různých pozic </t>
  </si>
  <si>
    <t xml:space="preserve">zaměřených na nákup, právo, veřejné zakázky a eGovernment. Mezi lety 2012 až 2016 působil v České televizi nejdříve jako právník a následně v rámci vedoucí </t>
  </si>
  <si>
    <t xml:space="preserve">a technické správy. </t>
  </si>
  <si>
    <t xml:space="preserve">pozice se zaměřením na nákup a veřejné zakázky. V Českomoravské záruční a rozvojové bance, a.s., pracuje od roku 2017 jako ředitel Odboru centrálního nákupu </t>
  </si>
  <si>
    <t xml:space="preserve">Absolvoval Právnickou fakultu Masarykovy univerzity v Brně a Fakultu sociálních studií Masarykovy univerzity v Brně. Postgraduální studium absolvoval na Fakultě </t>
  </si>
  <si>
    <t xml:space="preserve">mezinárodních vztahů Vysoké školy ekonomické v Praze. </t>
  </si>
  <si>
    <t>Změna ve složení dozorčí rady Českomoravské záruční a rozvojové banky, a.s.</t>
  </si>
  <si>
    <t>Nadační fond Codaqua</t>
  </si>
  <si>
    <t>místopředseda statutárního orgánu</t>
  </si>
  <si>
    <t>Ing. Pavel Závitkovský</t>
  </si>
  <si>
    <t>místopředseda dozorčí rady</t>
  </si>
  <si>
    <t>člen od 25. 4. 2017, místopředseda od 13. 6. 2017</t>
  </si>
  <si>
    <t>Bod 1 písm. i) bod 4</t>
  </si>
  <si>
    <t xml:space="preserve">Ing. Pavel Závitkovský </t>
  </si>
  <si>
    <t>člen od 1. 5. 2017, místopředseda od 13. 6. 2017</t>
  </si>
  <si>
    <t>Ing. Tomáš Hlivka, MBA</t>
  </si>
  <si>
    <t>1. 5. 2017</t>
  </si>
  <si>
    <t xml:space="preserve">na Ministerstvu strojírenství a elektrotechniky (Ministerstvo průmyslu) v pozici zástupce ředitele a vedoucího Odboru metodiky účetnictví a rozborů. </t>
  </si>
  <si>
    <t xml:space="preserve">V období 1991 - 2015 působil ve společnosti KPMG Česká republika, Praha, jako partner odpovědný za audit finančních institucí, řízení služeb interního auditu </t>
  </si>
  <si>
    <t>pro střední a východní Evropu, poradenství, due diligence, arbitrážní řízení, recuitment pro audit a daňové oddělení, rozvoj CSR - společenská odpovědnost. Kromě</t>
  </si>
  <si>
    <t xml:space="preserve">auditu pro finanční sektor byl též odpovědný za statutární audit v ostatních odvětvích jako např. audit pro Český rozhlas, SŽDC apod. Pro velké finanční instituce </t>
  </si>
  <si>
    <t xml:space="preserve">ověřoval funkci interního auditu dle požadavků IIA - Institute od Internal Auditors, např. ČSOB, Česká spořitelna, PPF Bank apod., vytvořil manuál pro Interní audit </t>
  </si>
  <si>
    <t xml:space="preserve">Komerční banky. Od října 2015 až dosud působí ve funkci člena, místopředsedy i předsedy výboru pro audit mnoha společností především ve finančním sektoru, </t>
  </si>
  <si>
    <t>např. Česká spořitelna, Raiffeisen bank, Hypoteční banka, ČMSS, Penzijní spol. ČSOB, Net4Gas, Mero, Egap a neposlední řadě i ČMZRB.</t>
  </si>
  <si>
    <t>Roku 1978 ukončil studium na Vysoké škole ekonomické, obor Ekonomické informace a kontrola. V roce 1990 získal oprávnění statutárního auditora, v roce 2002</t>
  </si>
  <si>
    <t xml:space="preserve">mezinárodní certifikát CIA - Certified Internal Auditor a v roce 2008 Accreditation i Quality Assessment/Validation by he IIA. </t>
  </si>
  <si>
    <t xml:space="preserve">University of Exeter, obor Master of Business Administration. </t>
  </si>
  <si>
    <t xml:space="preserve">Roku 1991 dokončil studia na Vysoké škole dopravy a spojů v Žilině, obor Provoz a ekonomika železniční dopravy. V roce 1994 absolvoval ve Velké Británii studium </t>
  </si>
  <si>
    <t>V bankovnictví působil na různých pozicích risk managementu od roku 1995. Pracoval v bankách ABN AMRO Bank, GE Capital Bank a v Komerční bance.</t>
  </si>
  <si>
    <t>V Komerční bance zastával pozici vedoucího auditora pro kontrolu úvěrových rizik. V současné době pracuje ve společnosti Vodafone ČR na pozici senior manažera</t>
  </si>
  <si>
    <t xml:space="preserve">v interním auditu. </t>
  </si>
  <si>
    <t xml:space="preserve">V období 1978 - 1989 působil v TOS Hostivař jako vedoucí několika účtáren a od roku 1984 jako vedoucí Odboru informační soustavy. V letech 1990 - 1991 pracoval </t>
  </si>
  <si>
    <t xml:space="preserve">V období 1991 - 2015 působil ve společnosti KPMG Česká republika, Praha, jako partner odpovědný za audit finančních institucí, dále byl odpovědný za řízení </t>
  </si>
  <si>
    <t xml:space="preserve">služeb interního auditu pro střední a východní Evropu. Mimo jiné byl odpovědný za recuitment pro audit a daňové oddělení a dále byl odpovědný za rozvoj CSR - </t>
  </si>
  <si>
    <t xml:space="preserve">společenská odpovědnost ve společnosti. Kromě auditu pro finanční sektor byl též odpovědný za statutární audit v ostatních odvětvích jako např. audit pro Český </t>
  </si>
  <si>
    <t xml:space="preserve">rozhlas, SŽDC apod. Pro velké finanční instituce také ověřoval funkci interního auditu dle požadavků IIA - Institute of Internal Auditors, např. v ČSOB, České </t>
  </si>
  <si>
    <t xml:space="preserve">spořitelně, PPF Bank apod. Od října 2015 až dosud působí ve funkci člena, místopředsedy i předsedy výboru pro audit mnoha společností, především ve finančním </t>
  </si>
  <si>
    <t>sektoru, např. Česká spořitelna, Raiffeisen bank, Hypoteční banka, ČMSS, Penzijní spol. ČSOB, Net4Gas, Mero, Egap a v neposlední řadě i ČMZRB.</t>
  </si>
  <si>
    <t>(02/2017)</t>
  </si>
  <si>
    <t xml:space="preserve">mezinárodní certifikát CIA - Certified Internal Auditor a v roce 2008 Accreditation in Quality Assessment/Validation by he IIA. </t>
  </si>
  <si>
    <t>Ing. Luděk Šrein</t>
  </si>
  <si>
    <t>29. 8. 2017</t>
  </si>
  <si>
    <t>od roku 1993 ve firmě Exbud S.A. Kielce na pozici hlavního specialisty obchodu a od roku 1998 pracoval jako bankovní specialista v Oddělení financování</t>
  </si>
  <si>
    <t xml:space="preserve">a infrastruktury v Konsolidační bance Praha, s.p.ú. Od roku 2001 pracuje v Českomoravské záruční a rozvojové bance, a.s., v současné době ve funkci ředitele </t>
  </si>
  <si>
    <t>Odboru financování v Úseku řízení obchodu.</t>
  </si>
  <si>
    <t>Absolvoval ČVUT v Praze, fakultu stavební, obor Ekonomika a řízení stavebnictví.</t>
  </si>
  <si>
    <t xml:space="preserve">V letech 1984 - 1990 pracoval v Krajském projektovém ústavu na pozici rozpočtáře, od roku 1990 na Ministerstvu kultury ve funkci vedoucího investičního oddělení, </t>
  </si>
  <si>
    <t xml:space="preserve">   Úroky ze závazků</t>
  </si>
  <si>
    <t xml:space="preserve">   Úroky na aktiva</t>
  </si>
  <si>
    <t>(03/2017)</t>
  </si>
  <si>
    <t>(26/04/2018)</t>
  </si>
  <si>
    <t>(31/12/2017)</t>
  </si>
  <si>
    <t>Organizační struktura Českomoravské záruční a rozvojové banky, a.s., ke dni 31. 12. 2017</t>
  </si>
  <si>
    <t>167.521,21 Kč</t>
  </si>
  <si>
    <t>(04/2017)</t>
  </si>
  <si>
    <t>K 31. prosinci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</si>
</sst>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numFmt numFmtId="165" formatCode="#,##0,"/>
    <numFmt numFmtId="166" formatCode="[$-F800]dddd\,\ mmmm\ dd\,\ yyyy"/>
  </numFmts>
  <fonts count="39"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b/>
      <sz val="11"/>
      <color theme="1"/>
      <name val="Arial"/>
      <family val="2"/>
      <charset val="238"/>
    </font>
    <font>
      <b/>
      <sz val="10"/>
      <color theme="1"/>
      <name val="Arial"/>
      <family val="2"/>
      <charset val="238"/>
    </font>
    <font>
      <b/>
      <sz val="8"/>
      <color theme="1"/>
      <name val="Arial"/>
      <family val="2"/>
      <charset val="238"/>
    </font>
    <font>
      <sz val="8"/>
      <color theme="1"/>
      <name val="Arial"/>
      <family val="2"/>
      <charset val="238"/>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rgb="FFF2F2F2"/>
        <bgColor indexed="64"/>
      </patternFill>
    </fill>
    <fill>
      <patternFill patternType="solid">
        <fgColor rgb="FFCCCCFF"/>
        <bgColor indexed="64"/>
      </patternFill>
    </fill>
    <fill>
      <patternFill patternType="solid">
        <fgColor rgb="FFCCFFFF"/>
        <bgColor indexed="64"/>
      </patternFill>
    </fill>
    <fill>
      <patternFill patternType="darkGray">
        <fgColor indexed="15"/>
        <bgColor rgb="FFCCFFFF"/>
      </patternFill>
    </fill>
  </fills>
  <borders count="8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medium">
        <color rgb="FFBFBFBF"/>
      </left>
      <right style="medium">
        <color rgb="FFBFBFBF"/>
      </right>
      <top/>
      <bottom/>
      <diagonal/>
    </border>
    <border>
      <left style="medium">
        <color rgb="FFBFBFBF"/>
      </left>
      <right style="medium">
        <color rgb="FFBFBFBF"/>
      </right>
      <top style="medium">
        <color rgb="FFBFBFBF"/>
      </top>
      <bottom/>
      <diagonal/>
    </border>
  </borders>
  <cellStyleXfs count="1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37" fillId="13" borderId="16"/>
    <xf numFmtId="165" fontId="38" fillId="14" borderId="16"/>
    <xf numFmtId="165" fontId="38" fillId="15" borderId="16">
      <alignment wrapText="1"/>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cellStyleXfs>
  <cellXfs count="1284">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4" fontId="0" fillId="0" borderId="65" xfId="0" applyNumberFormat="1" applyBorder="1" applyAlignment="1">
      <alignment horizontal="right"/>
    </xf>
    <xf numFmtId="4" fontId="0" fillId="0" borderId="61" xfId="0" applyNumberFormat="1" applyBorder="1" applyAlignment="1">
      <alignment horizontal="right"/>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10" fillId="0" borderId="18" xfId="0" applyFont="1" applyFill="1" applyBorder="1" applyAlignment="1">
      <alignment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9" fillId="0" borderId="16" xfId="0" applyFont="1" applyFill="1" applyBorder="1" applyAlignment="1">
      <alignment horizontal="left" vertical="center" wrapText="1"/>
    </xf>
    <xf numFmtId="14" fontId="3" fillId="2" borderId="52" xfId="0" applyNumberFormat="1" applyFont="1" applyFill="1" applyBorder="1" applyAlignment="1">
      <alignment horizontal="left" vertical="center" wrapText="1"/>
    </xf>
    <xf numFmtId="0" fontId="33" fillId="0" borderId="0" xfId="0" applyFont="1"/>
    <xf numFmtId="49" fontId="7" fillId="0" borderId="35" xfId="0" applyNumberFormat="1" applyFont="1" applyFill="1" applyBorder="1" applyAlignment="1">
      <alignment horizontal="center" vertical="center" wrapText="1"/>
    </xf>
    <xf numFmtId="0" fontId="7" fillId="0" borderId="35" xfId="0" applyNumberFormat="1" applyFont="1" applyFill="1" applyBorder="1" applyAlignment="1">
      <alignment horizontal="center" vertical="center" wrapText="1"/>
    </xf>
    <xf numFmtId="0" fontId="7" fillId="0" borderId="33" xfId="0" applyNumberFormat="1" applyFont="1" applyFill="1" applyBorder="1" applyAlignment="1">
      <alignment horizontal="center" vertical="center" wrapText="1"/>
    </xf>
    <xf numFmtId="0" fontId="7" fillId="0" borderId="16" xfId="0" applyNumberFormat="1" applyFont="1" applyFill="1" applyBorder="1" applyAlignment="1">
      <alignment horizontal="center" vertical="center" wrapText="1"/>
    </xf>
    <xf numFmtId="49" fontId="7" fillId="0" borderId="54" xfId="0" applyNumberFormat="1" applyFont="1" applyFill="1" applyBorder="1" applyAlignment="1">
      <alignment horizontal="center" vertical="center" wrapText="1"/>
    </xf>
    <xf numFmtId="14" fontId="3" fillId="2" borderId="60" xfId="0" applyNumberFormat="1" applyFont="1" applyFill="1" applyBorder="1" applyAlignment="1">
      <alignment horizontal="center" vertical="center" wrapText="1"/>
    </xf>
    <xf numFmtId="0" fontId="4" fillId="0" borderId="72" xfId="0" applyFont="1" applyBorder="1" applyAlignment="1">
      <alignment horizontal="center"/>
    </xf>
    <xf numFmtId="0" fontId="4" fillId="0" borderId="72" xfId="0" applyFont="1" applyBorder="1"/>
    <xf numFmtId="0" fontId="4" fillId="0" borderId="77" xfId="0" applyFont="1" applyBorder="1" applyAlignment="1">
      <alignment wrapText="1"/>
    </xf>
    <xf numFmtId="0" fontId="4" fillId="0" borderId="50" xfId="0" applyFont="1" applyBorder="1" applyAlignment="1"/>
    <xf numFmtId="0" fontId="4" fillId="0" borderId="49" xfId="0" applyFont="1" applyBorder="1" applyAlignment="1"/>
    <xf numFmtId="0" fontId="4" fillId="0" borderId="77" xfId="0" applyFont="1" applyBorder="1" applyAlignment="1"/>
    <xf numFmtId="0" fontId="4" fillId="0" borderId="72" xfId="0" applyFont="1" applyBorder="1" applyAlignment="1">
      <alignment wrapText="1"/>
    </xf>
    <xf numFmtId="0" fontId="4" fillId="0" borderId="42" xfId="0" applyFont="1" applyBorder="1" applyAlignment="1">
      <alignment horizontal="center"/>
    </xf>
    <xf numFmtId="0" fontId="4" fillId="0" borderId="64" xfId="0" applyFont="1" applyBorder="1"/>
    <xf numFmtId="0" fontId="9" fillId="0" borderId="16"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35" fillId="0" borderId="0" xfId="0" applyFont="1"/>
    <xf numFmtId="0" fontId="4" fillId="0" borderId="0" xfId="0" applyFont="1" applyBorder="1" applyAlignment="1">
      <alignment vertical="center" wrapText="1"/>
    </xf>
    <xf numFmtId="0" fontId="36" fillId="12" borderId="80" xfId="0" applyFont="1" applyFill="1" applyBorder="1" applyAlignment="1">
      <alignment vertical="top"/>
    </xf>
    <xf numFmtId="0" fontId="36" fillId="12" borderId="80" xfId="0" applyFont="1" applyFill="1" applyBorder="1" applyAlignment="1">
      <alignment horizontal="right"/>
    </xf>
    <xf numFmtId="0" fontId="4" fillId="0" borderId="80" xfId="0" applyFont="1" applyBorder="1" applyAlignment="1">
      <alignment vertical="top"/>
    </xf>
    <xf numFmtId="3" fontId="4" fillId="0" borderId="80" xfId="0" applyNumberFormat="1" applyFont="1" applyBorder="1" applyAlignment="1">
      <alignment horizontal="right"/>
    </xf>
    <xf numFmtId="0" fontId="4" fillId="12" borderId="81" xfId="0" applyFont="1" applyFill="1" applyBorder="1" applyAlignment="1">
      <alignment vertical="top"/>
    </xf>
    <xf numFmtId="3" fontId="4" fillId="12" borderId="81" xfId="0" applyNumberFormat="1" applyFont="1" applyFill="1" applyBorder="1" applyAlignment="1">
      <alignment horizontal="right"/>
    </xf>
    <xf numFmtId="0" fontId="4" fillId="0" borderId="81" xfId="0" applyFont="1" applyBorder="1" applyAlignment="1">
      <alignment vertical="top"/>
    </xf>
    <xf numFmtId="3" fontId="4" fillId="0" borderId="81" xfId="0" applyNumberFormat="1" applyFont="1" applyBorder="1" applyAlignment="1">
      <alignment horizontal="right"/>
    </xf>
    <xf numFmtId="0" fontId="4" fillId="8" borderId="81" xfId="0" applyFont="1" applyFill="1" applyBorder="1" applyAlignment="1">
      <alignment vertical="top"/>
    </xf>
    <xf numFmtId="3" fontId="4" fillId="8" borderId="81" xfId="0" applyNumberFormat="1" applyFont="1" applyFill="1" applyBorder="1" applyAlignment="1">
      <alignment horizontal="right"/>
    </xf>
    <xf numFmtId="3" fontId="36" fillId="12" borderId="81" xfId="0" applyNumberFormat="1" applyFont="1" applyFill="1" applyBorder="1" applyAlignment="1">
      <alignment horizontal="right" vertical="top"/>
    </xf>
    <xf numFmtId="0" fontId="36" fillId="12" borderId="81" xfId="0" applyFont="1" applyFill="1" applyBorder="1" applyAlignment="1">
      <alignment vertical="top"/>
    </xf>
    <xf numFmtId="0" fontId="36" fillId="0" borderId="81" xfId="0" applyFont="1" applyBorder="1" applyAlignment="1">
      <alignment vertical="top"/>
    </xf>
    <xf numFmtId="3" fontId="36" fillId="0" borderId="81" xfId="0" applyNumberFormat="1" applyFont="1" applyBorder="1" applyAlignment="1">
      <alignment horizontal="right" vertical="top"/>
    </xf>
    <xf numFmtId="3" fontId="4" fillId="12" borderId="81" xfId="0" applyNumberFormat="1" applyFont="1" applyFill="1" applyBorder="1" applyAlignment="1">
      <alignment horizontal="right" vertical="top"/>
    </xf>
    <xf numFmtId="3" fontId="4" fillId="0" borderId="0" xfId="0" applyNumberFormat="1" applyFont="1" applyAlignment="1">
      <alignment horizontal="left" vertical="center" wrapText="1"/>
    </xf>
    <xf numFmtId="3" fontId="4" fillId="0" borderId="81" xfId="0" applyNumberFormat="1" applyFont="1" applyBorder="1" applyAlignment="1">
      <alignment horizontal="right" vertical="top"/>
    </xf>
    <xf numFmtId="0" fontId="36" fillId="12" borderId="82" xfId="0" applyFont="1" applyFill="1" applyBorder="1" applyAlignment="1">
      <alignment vertical="top" wrapText="1"/>
    </xf>
    <xf numFmtId="3" fontId="36" fillId="12" borderId="83" xfId="0" applyNumberFormat="1" applyFont="1" applyFill="1" applyBorder="1" applyAlignment="1">
      <alignment horizontal="right"/>
    </xf>
    <xf numFmtId="0" fontId="36" fillId="12" borderId="81" xfId="0" applyFont="1" applyFill="1" applyBorder="1" applyAlignment="1">
      <alignment vertical="top" wrapText="1"/>
    </xf>
    <xf numFmtId="3" fontId="36" fillId="12" borderId="81" xfId="0" applyNumberFormat="1" applyFont="1" applyFill="1" applyBorder="1" applyAlignment="1">
      <alignment horizontal="right"/>
    </xf>
    <xf numFmtId="3" fontId="9" fillId="0" borderId="35" xfId="0" applyNumberFormat="1" applyFont="1" applyBorder="1" applyAlignment="1">
      <alignment horizontal="right" vertical="center" wrapText="1"/>
    </xf>
    <xf numFmtId="3" fontId="9" fillId="0" borderId="16" xfId="0" applyNumberFormat="1" applyFont="1" applyBorder="1" applyAlignment="1">
      <alignment horizontal="right" vertical="center" wrapText="1"/>
    </xf>
    <xf numFmtId="3" fontId="9" fillId="0" borderId="23" xfId="0" applyNumberFormat="1" applyFont="1" applyBorder="1" applyAlignment="1">
      <alignment horizontal="right" vertical="center" wrapText="1"/>
    </xf>
    <xf numFmtId="10" fontId="10" fillId="0" borderId="20" xfId="0" applyNumberFormat="1" applyFont="1" applyFill="1" applyBorder="1" applyAlignment="1">
      <alignment horizontal="right" wrapText="1"/>
    </xf>
    <xf numFmtId="10" fontId="10" fillId="0" borderId="17" xfId="0" applyNumberFormat="1" applyFont="1" applyFill="1" applyBorder="1" applyAlignment="1">
      <alignment horizontal="right" wrapText="1"/>
    </xf>
    <xf numFmtId="3" fontId="10" fillId="0" borderId="17" xfId="0" applyNumberFormat="1" applyFont="1" applyFill="1" applyBorder="1" applyAlignment="1">
      <alignment horizontal="right" wrapText="1"/>
    </xf>
    <xf numFmtId="3" fontId="10" fillId="0" borderId="14" xfId="0" applyNumberFormat="1" applyFont="1" applyFill="1" applyBorder="1" applyAlignment="1">
      <alignment horizontal="right" wrapText="1"/>
    </xf>
    <xf numFmtId="0" fontId="35" fillId="0" borderId="0" xfId="0" applyFont="1" applyAlignment="1">
      <alignment horizontal="justify"/>
    </xf>
    <xf numFmtId="0" fontId="36" fillId="0" borderId="0" xfId="0" applyFont="1" applyAlignment="1">
      <alignment horizontal="center"/>
    </xf>
    <xf numFmtId="0" fontId="4" fillId="0" borderId="6" xfId="0" applyFont="1" applyBorder="1" applyAlignment="1">
      <alignment horizontal="center" vertical="top" wrapText="1"/>
    </xf>
    <xf numFmtId="0" fontId="36" fillId="0" borderId="4" xfId="0" applyFont="1" applyBorder="1" applyAlignment="1">
      <alignment horizontal="center" vertical="top" wrapText="1"/>
    </xf>
    <xf numFmtId="0" fontId="4" fillId="0" borderId="1" xfId="0" applyFont="1" applyBorder="1" applyAlignment="1">
      <alignment horizontal="center" vertical="top" wrapText="1"/>
    </xf>
    <xf numFmtId="0" fontId="4" fillId="0" borderId="0" xfId="0" applyFont="1" applyAlignment="1">
      <alignment horizontal="center" vertical="top" wrapText="1"/>
    </xf>
    <xf numFmtId="0" fontId="4" fillId="0" borderId="2" xfId="0" applyFont="1" applyBorder="1" applyAlignment="1">
      <alignment vertical="top" wrapText="1"/>
    </xf>
    <xf numFmtId="0" fontId="4" fillId="0" borderId="4" xfId="0" applyFont="1" applyBorder="1" applyAlignment="1">
      <alignment horizontal="center" vertical="top" wrapText="1"/>
    </xf>
    <xf numFmtId="0" fontId="36" fillId="0" borderId="1" xfId="0" applyFont="1" applyBorder="1" applyAlignment="1">
      <alignment horizontal="center" vertical="top" wrapText="1"/>
    </xf>
    <xf numFmtId="0" fontId="0" fillId="0" borderId="10" xfId="0" applyBorder="1"/>
    <xf numFmtId="3" fontId="10" fillId="0" borderId="19" xfId="0" applyNumberFormat="1" applyFont="1" applyFill="1" applyBorder="1" applyAlignment="1">
      <alignment wrapText="1"/>
    </xf>
    <xf numFmtId="10" fontId="10" fillId="0" borderId="19" xfId="0" applyNumberFormat="1" applyFont="1" applyFill="1" applyBorder="1" applyAlignment="1">
      <alignment wrapText="1"/>
    </xf>
    <xf numFmtId="10" fontId="10" fillId="0" borderId="16" xfId="0" applyNumberFormat="1" applyFont="1" applyFill="1" applyBorder="1" applyAlignment="1">
      <alignment vertical="center" wrapText="1"/>
    </xf>
    <xf numFmtId="10" fontId="10" fillId="0" borderId="13" xfId="0" applyNumberFormat="1" applyFont="1" applyFill="1" applyBorder="1" applyAlignment="1">
      <alignment vertical="center" wrapText="1"/>
    </xf>
    <xf numFmtId="10" fontId="10" fillId="0" borderId="19" xfId="0" applyNumberFormat="1" applyFont="1" applyFill="1" applyBorder="1" applyAlignment="1">
      <alignment horizontal="right" wrapText="1"/>
    </xf>
    <xf numFmtId="10" fontId="10" fillId="0" borderId="16" xfId="0" applyNumberFormat="1" applyFont="1" applyFill="1" applyBorder="1" applyAlignment="1">
      <alignment horizontal="right" wrapText="1"/>
    </xf>
    <xf numFmtId="3" fontId="10" fillId="0" borderId="16" xfId="0" applyNumberFormat="1" applyFont="1" applyFill="1" applyBorder="1" applyAlignment="1">
      <alignment horizontal="right" wrapText="1"/>
    </xf>
    <xf numFmtId="3" fontId="4" fillId="0" borderId="17" xfId="0" applyNumberFormat="1" applyFont="1" applyFill="1" applyBorder="1"/>
    <xf numFmtId="3" fontId="4" fillId="0" borderId="15" xfId="0" applyNumberFormat="1" applyFont="1" applyFill="1" applyBorder="1"/>
    <xf numFmtId="3" fontId="4" fillId="0" borderId="68" xfId="0" applyNumberFormat="1" applyFont="1" applyFill="1" applyBorder="1"/>
    <xf numFmtId="3" fontId="4" fillId="0" borderId="40" xfId="0" applyNumberFormat="1" applyFont="1" applyFill="1" applyBorder="1"/>
    <xf numFmtId="3" fontId="4" fillId="0" borderId="70" xfId="0" applyNumberFormat="1" applyFont="1" applyFill="1" applyBorder="1"/>
    <xf numFmtId="3" fontId="4" fillId="0" borderId="1" xfId="0" applyNumberFormat="1" applyFont="1" applyFill="1" applyBorder="1"/>
    <xf numFmtId="49" fontId="3" fillId="0" borderId="55" xfId="0" applyNumberFormat="1" applyFont="1" applyFill="1" applyBorder="1" applyAlignment="1">
      <alignment horizontal="left" vertical="center" wrapText="1"/>
    </xf>
    <xf numFmtId="49" fontId="3" fillId="0" borderId="51" xfId="0" applyNumberFormat="1" applyFont="1" applyFill="1" applyBorder="1" applyAlignment="1">
      <alignment horizontal="left" vertical="center" wrapText="1"/>
    </xf>
    <xf numFmtId="49" fontId="3" fillId="0" borderId="66" xfId="0" applyNumberFormat="1" applyFont="1" applyFill="1" applyBorder="1" applyAlignment="1">
      <alignment horizontal="left" vertical="center" wrapText="1"/>
    </xf>
    <xf numFmtId="14" fontId="3" fillId="0" borderId="26" xfId="0" applyNumberFormat="1" applyFont="1" applyFill="1" applyBorder="1" applyAlignment="1">
      <alignment horizontal="left" vertical="center" wrapText="1"/>
    </xf>
    <xf numFmtId="14" fontId="3" fillId="0" borderId="51" xfId="0" applyNumberFormat="1" applyFont="1" applyFill="1" applyBorder="1" applyAlignment="1">
      <alignment horizontal="left" vertical="center" wrapText="1"/>
    </xf>
    <xf numFmtId="3" fontId="3" fillId="0" borderId="59" xfId="0" applyNumberFormat="1" applyFont="1" applyFill="1" applyBorder="1" applyAlignment="1">
      <alignment horizontal="left" vertical="center" wrapText="1"/>
    </xf>
    <xf numFmtId="0" fontId="9" fillId="4" borderId="40" xfId="0" applyFont="1" applyFill="1" applyBorder="1" applyAlignment="1">
      <alignment horizontal="center" vertical="center"/>
    </xf>
    <xf numFmtId="0" fontId="9" fillId="4" borderId="39" xfId="0" applyFont="1" applyFill="1" applyBorder="1" applyAlignment="1">
      <alignment horizontal="center" vertical="center"/>
    </xf>
    <xf numFmtId="49" fontId="3" fillId="0" borderId="63" xfId="0" applyNumberFormat="1" applyFont="1" applyFill="1" applyBorder="1" applyAlignment="1">
      <alignment horizontal="left" vertical="center" wrapText="1"/>
    </xf>
    <xf numFmtId="3" fontId="3" fillId="0" borderId="51" xfId="0" applyNumberFormat="1" applyFont="1" applyFill="1" applyBorder="1" applyAlignment="1">
      <alignment horizontal="left" vertical="center" wrapText="1"/>
    </xf>
    <xf numFmtId="3" fontId="3" fillId="0" borderId="22" xfId="0" applyNumberFormat="1" applyFont="1" applyFill="1" applyBorder="1" applyAlignment="1">
      <alignment horizontal="left" vertical="center" wrapText="1"/>
    </xf>
    <xf numFmtId="0" fontId="4" fillId="0" borderId="51" xfId="0" applyFont="1" applyFill="1" applyBorder="1" applyAlignment="1">
      <alignment vertical="center" wrapText="1"/>
    </xf>
    <xf numFmtId="0" fontId="4" fillId="0" borderId="51" xfId="0" applyFont="1" applyFill="1" applyBorder="1" applyAlignment="1"/>
    <xf numFmtId="0" fontId="9" fillId="0" borderId="23" xfId="0" applyFont="1" applyFill="1" applyBorder="1" applyAlignment="1">
      <alignment horizontal="left" vertical="center" wrapText="1"/>
    </xf>
    <xf numFmtId="0" fontId="4" fillId="0" borderId="22" xfId="0" applyFont="1" applyFill="1" applyBorder="1" applyAlignment="1"/>
    <xf numFmtId="49" fontId="4" fillId="0" borderId="51" xfId="0" applyNumberFormat="1" applyFont="1" applyFill="1" applyBorder="1" applyAlignment="1">
      <alignment horizontal="left"/>
    </xf>
    <xf numFmtId="165" fontId="4" fillId="0" borderId="36" xfId="10" applyFont="1" applyFill="1" applyBorder="1"/>
    <xf numFmtId="165" fontId="4" fillId="0" borderId="61" xfId="10" applyFont="1" applyFill="1" applyBorder="1"/>
    <xf numFmtId="165" fontId="4" fillId="0" borderId="65" xfId="10" applyFont="1" applyFill="1" applyBorder="1"/>
    <xf numFmtId="49" fontId="3" fillId="0" borderId="14" xfId="0" applyNumberFormat="1" applyFont="1" applyFill="1" applyBorder="1" applyAlignment="1">
      <alignment horizontal="center" vertical="center" wrapText="1"/>
    </xf>
    <xf numFmtId="165" fontId="4" fillId="0" borderId="36" xfId="9" applyFont="1" applyFill="1" applyBorder="1" applyAlignment="1">
      <alignment wrapText="1"/>
    </xf>
    <xf numFmtId="165" fontId="4" fillId="0" borderId="61" xfId="11" applyFont="1" applyFill="1" applyBorder="1">
      <alignment wrapText="1"/>
    </xf>
    <xf numFmtId="165" fontId="4" fillId="0" borderId="61" xfId="10" applyFont="1" applyFill="1" applyBorder="1" applyAlignment="1">
      <alignment wrapText="1"/>
    </xf>
    <xf numFmtId="165" fontId="4" fillId="0" borderId="61" xfId="9" applyFont="1" applyFill="1" applyBorder="1" applyAlignment="1">
      <alignment wrapText="1"/>
    </xf>
    <xf numFmtId="0" fontId="4" fillId="0" borderId="61" xfId="12" applyFont="1" applyFill="1" applyBorder="1" applyAlignment="1">
      <alignment horizontal="center" wrapText="1"/>
    </xf>
    <xf numFmtId="0" fontId="4" fillId="0" borderId="65" xfId="12" applyFont="1" applyFill="1" applyBorder="1" applyAlignment="1">
      <alignment horizontal="center" wrapText="1"/>
    </xf>
    <xf numFmtId="165" fontId="4" fillId="0" borderId="20" xfId="9" applyFont="1" applyFill="1" applyBorder="1"/>
    <xf numFmtId="165" fontId="4" fillId="0" borderId="19" xfId="9" applyFont="1" applyFill="1" applyBorder="1"/>
    <xf numFmtId="165" fontId="4" fillId="0" borderId="18" xfId="9" applyFont="1" applyFill="1" applyBorder="1"/>
    <xf numFmtId="165" fontId="4" fillId="0" borderId="17" xfId="9" applyFont="1" applyFill="1" applyBorder="1"/>
    <xf numFmtId="165" fontId="4" fillId="0" borderId="16" xfId="9" applyFont="1" applyFill="1" applyBorder="1"/>
    <xf numFmtId="165" fontId="4" fillId="0" borderId="15" xfId="9" applyFont="1" applyFill="1" applyBorder="1"/>
    <xf numFmtId="165" fontId="4" fillId="0" borderId="14" xfId="9" applyFont="1" applyFill="1" applyBorder="1"/>
    <xf numFmtId="165" fontId="4" fillId="0" borderId="13" xfId="9" applyFont="1" applyFill="1" applyBorder="1"/>
    <xf numFmtId="165" fontId="4" fillId="0" borderId="10" xfId="9" applyFont="1" applyFill="1" applyBorder="1"/>
    <xf numFmtId="3" fontId="3" fillId="0" borderId="20" xfId="0" applyNumberFormat="1" applyFont="1" applyBorder="1" applyAlignment="1">
      <alignment horizontal="right" vertical="top" wrapText="1"/>
    </xf>
    <xf numFmtId="3" fontId="3" fillId="0" borderId="19" xfId="0" applyNumberFormat="1" applyFont="1" applyBorder="1" applyAlignment="1">
      <alignment horizontal="right" vertical="top" wrapText="1"/>
    </xf>
    <xf numFmtId="3" fontId="3" fillId="0" borderId="18" xfId="0" applyNumberFormat="1" applyFont="1" applyBorder="1" applyAlignment="1">
      <alignment horizontal="right" vertical="top" wrapText="1"/>
    </xf>
    <xf numFmtId="3" fontId="3" fillId="0" borderId="14" xfId="0" applyNumberFormat="1" applyFont="1" applyBorder="1" applyAlignment="1">
      <alignment horizontal="right" vertical="top" wrapText="1"/>
    </xf>
    <xf numFmtId="3" fontId="3" fillId="0" borderId="67" xfId="0" applyNumberFormat="1" applyFont="1" applyBorder="1" applyAlignment="1">
      <alignment horizontal="right" vertical="top" wrapText="1"/>
    </xf>
    <xf numFmtId="3" fontId="3" fillId="0" borderId="40" xfId="0" applyNumberFormat="1" applyFont="1" applyBorder="1" applyAlignment="1">
      <alignment horizontal="right" vertical="top" wrapText="1"/>
    </xf>
    <xf numFmtId="4" fontId="0" fillId="6" borderId="20" xfId="0" applyNumberFormat="1" applyFill="1" applyBorder="1"/>
    <xf numFmtId="0" fontId="10" fillId="0" borderId="13" xfId="0" applyFont="1" applyFill="1" applyBorder="1" applyAlignment="1">
      <alignment horizontal="right" vertical="center" wrapText="1"/>
    </xf>
    <xf numFmtId="0" fontId="4" fillId="0" borderId="0" xfId="0" applyFont="1" applyFill="1" applyAlignment="1">
      <alignment horizontal="center" vertical="top" wrapText="1"/>
    </xf>
    <xf numFmtId="0" fontId="36" fillId="0" borderId="0" xfId="0" applyFont="1" applyFill="1" applyAlignment="1">
      <alignment horizontal="justify"/>
    </xf>
    <xf numFmtId="0" fontId="36" fillId="0" borderId="0" xfId="0" applyFont="1" applyFill="1" applyAlignment="1">
      <alignment horizontal="center"/>
    </xf>
    <xf numFmtId="0" fontId="9" fillId="0" borderId="16" xfId="0" applyFont="1" applyFill="1" applyBorder="1" applyAlignment="1">
      <alignment horizontal="left" vertical="center" wrapText="1"/>
    </xf>
    <xf numFmtId="49" fontId="4" fillId="0" borderId="51" xfId="0" applyNumberFormat="1" applyFont="1" applyFill="1" applyBorder="1" applyAlignment="1"/>
    <xf numFmtId="0" fontId="0" fillId="0" borderId="0" xfId="0"/>
    <xf numFmtId="0" fontId="9" fillId="0"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3" fillId="6" borderId="26" xfId="0" applyFont="1" applyFill="1" applyBorder="1" applyAlignment="1">
      <alignment horizontal="center" vertical="center" wrapText="1"/>
    </xf>
    <xf numFmtId="49" fontId="9" fillId="6" borderId="50" xfId="0" applyNumberFormat="1" applyFont="1" applyFill="1" applyBorder="1" applyAlignment="1">
      <alignment horizontal="center" vertical="center" wrapText="1"/>
    </xf>
    <xf numFmtId="0" fontId="3" fillId="6" borderId="19" xfId="0" applyFont="1" applyFill="1" applyBorder="1" applyAlignment="1">
      <alignment horizontal="center" vertical="center" wrapText="1"/>
    </xf>
    <xf numFmtId="3" fontId="3" fillId="0" borderId="26" xfId="0" applyNumberFormat="1" applyFont="1" applyFill="1" applyBorder="1" applyAlignment="1">
      <alignment horizontal="left" vertical="center" wrapText="1"/>
    </xf>
    <xf numFmtId="49" fontId="3" fillId="0" borderId="19" xfId="0" applyNumberFormat="1" applyFont="1" applyFill="1" applyBorder="1" applyAlignment="1">
      <alignment horizontal="left" vertical="center" wrapText="1"/>
    </xf>
    <xf numFmtId="165" fontId="4" fillId="0" borderId="0" xfId="0" applyNumberFormat="1" applyFont="1"/>
    <xf numFmtId="0" fontId="9" fillId="0"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4" fillId="2" borderId="12" xfId="0" applyNumberFormat="1" applyFont="1" applyFill="1" applyBorder="1" applyAlignment="1">
      <alignment horizontal="center" vertical="center"/>
    </xf>
    <xf numFmtId="0" fontId="4" fillId="2" borderId="15" xfId="0" applyNumberFormat="1" applyFont="1" applyFill="1" applyBorder="1" applyAlignment="1">
      <alignment horizontal="center" vertical="center"/>
    </xf>
    <xf numFmtId="0" fontId="9" fillId="0"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165" fontId="4" fillId="0" borderId="17" xfId="10" applyFont="1" applyFill="1" applyBorder="1" applyAlignment="1">
      <alignment wrapText="1"/>
    </xf>
    <xf numFmtId="165" fontId="4" fillId="0" borderId="17" xfId="9" applyFont="1" applyFill="1" applyBorder="1" applyAlignment="1">
      <alignment wrapText="1"/>
    </xf>
    <xf numFmtId="0" fontId="4" fillId="0" borderId="17" xfId="12" applyFont="1" applyFill="1" applyBorder="1" applyAlignment="1">
      <alignment horizontal="center" wrapText="1"/>
    </xf>
    <xf numFmtId="165" fontId="4" fillId="0" borderId="17" xfId="11" applyFont="1" applyFill="1" applyBorder="1">
      <alignment wrapText="1"/>
    </xf>
    <xf numFmtId="165" fontId="4" fillId="0" borderId="20" xfId="9" applyFont="1" applyFill="1" applyBorder="1" applyAlignment="1">
      <alignment wrapText="1"/>
    </xf>
    <xf numFmtId="0" fontId="4" fillId="0" borderId="14" xfId="12" applyFont="1" applyFill="1" applyBorder="1" applyAlignment="1">
      <alignment horizontal="center" wrapText="1"/>
    </xf>
    <xf numFmtId="0" fontId="9" fillId="0" borderId="16" xfId="0" applyFont="1" applyFill="1" applyBorder="1" applyAlignment="1">
      <alignment horizontal="left" vertical="center" wrapText="1"/>
    </xf>
    <xf numFmtId="166" fontId="3" fillId="0" borderId="51" xfId="0" applyNumberFormat="1" applyFont="1" applyFill="1" applyBorder="1" applyAlignment="1">
      <alignment horizontal="left" vertical="center" wrapText="1"/>
    </xf>
    <xf numFmtId="0" fontId="0" fillId="0" borderId="0" xfId="0"/>
    <xf numFmtId="0" fontId="4" fillId="3" borderId="8" xfId="0" applyFont="1" applyFill="1" applyBorder="1" applyAlignment="1">
      <alignment horizontal="center"/>
    </xf>
    <xf numFmtId="0" fontId="4" fillId="3" borderId="7" xfId="0" applyFont="1" applyFill="1" applyBorder="1" applyAlignment="1">
      <alignment horizontal="center"/>
    </xf>
    <xf numFmtId="0" fontId="4" fillId="3" borderId="6" xfId="0" applyFont="1" applyFill="1" applyBorder="1" applyAlignment="1">
      <alignment horizontal="center"/>
    </xf>
    <xf numFmtId="49" fontId="3" fillId="0" borderId="57" xfId="0" applyNumberFormat="1" applyFont="1" applyFill="1" applyBorder="1" applyAlignment="1">
      <alignment horizontal="center" vertical="center" wrapText="1"/>
    </xf>
    <xf numFmtId="0" fontId="3" fillId="0" borderId="66" xfId="0" applyFont="1" applyFill="1" applyBorder="1" applyAlignment="1">
      <alignment horizontal="center" vertical="center" wrapText="1"/>
    </xf>
    <xf numFmtId="49" fontId="7" fillId="0" borderId="16" xfId="0" applyNumberFormat="1" applyFont="1" applyFill="1" applyBorder="1" applyAlignment="1">
      <alignment horizontal="left" vertical="center"/>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44" xfId="0" applyFont="1" applyFill="1" applyBorder="1" applyAlignment="1"/>
    <xf numFmtId="0" fontId="4" fillId="0" borderId="49" xfId="0" applyFont="1" applyFill="1" applyBorder="1" applyAlignment="1"/>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0" fillId="0" borderId="34" xfId="0" applyBorder="1" applyAlignment="1">
      <alignment horizontal="center" vertical="center" wrapText="1"/>
    </xf>
    <xf numFmtId="0" fontId="0" fillId="0" borderId="40" xfId="0" applyBorder="1" applyAlignment="1">
      <alignment horizontal="center" vertical="center" wrapText="1"/>
    </xf>
    <xf numFmtId="0" fontId="4" fillId="0" borderId="49" xfId="0" applyFont="1" applyBorder="1" applyAlignment="1"/>
    <xf numFmtId="0" fontId="4" fillId="0" borderId="43" xfId="0" applyFont="1" applyBorder="1" applyAlignment="1"/>
    <xf numFmtId="0" fontId="4" fillId="0" borderId="45" xfId="0" applyFont="1" applyFill="1" applyBorder="1" applyAlignment="1">
      <alignment horizontal="center" vertical="center" wrapText="1"/>
    </xf>
    <xf numFmtId="0" fontId="9" fillId="4" borderId="34" xfId="0" applyFont="1" applyFill="1" applyBorder="1" applyAlignment="1">
      <alignment horizontal="center" vertical="center"/>
    </xf>
    <xf numFmtId="0" fontId="4" fillId="0" borderId="42" xfId="0" applyFont="1" applyFill="1" applyBorder="1" applyAlignment="1"/>
    <xf numFmtId="0" fontId="4" fillId="0" borderId="11" xfId="0" applyFont="1" applyFill="1" applyBorder="1" applyAlignment="1"/>
    <xf numFmtId="0" fontId="4" fillId="0" borderId="41" xfId="0" applyFont="1" applyFill="1" applyBorder="1" applyAlignment="1"/>
    <xf numFmtId="0" fontId="4" fillId="0" borderId="43" xfId="0" applyFont="1" applyFill="1" applyBorder="1" applyAlignment="1"/>
    <xf numFmtId="0" fontId="9" fillId="4" borderId="34"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71"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4" borderId="12" xfId="0" applyFont="1" applyFill="1" applyBorder="1" applyAlignment="1">
      <alignment horizontal="center" vertical="center"/>
    </xf>
    <xf numFmtId="0" fontId="9" fillId="4" borderId="40" xfId="0" applyFont="1" applyFill="1" applyBorder="1" applyAlignment="1">
      <alignment horizontal="center" vertical="center"/>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0" xfId="0" applyFont="1" applyFill="1" applyBorder="1" applyAlignment="1">
      <alignment horizontal="center"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4" fillId="0" borderId="25"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1" xfId="0" applyFont="1" applyFill="1" applyBorder="1" applyAlignment="1">
      <alignment horizontal="center" vertical="center"/>
    </xf>
    <xf numFmtId="0" fontId="9" fillId="0" borderId="50" xfId="0" applyFont="1" applyFill="1" applyBorder="1" applyAlignment="1">
      <alignment horizontal="left" vertical="center" wrapText="1"/>
    </xf>
    <xf numFmtId="0" fontId="4" fillId="0" borderId="34" xfId="0" applyFont="1" applyBorder="1" applyAlignment="1">
      <alignment horizontal="center" vertical="center"/>
    </xf>
    <xf numFmtId="0" fontId="4" fillId="0" borderId="40" xfId="0" applyFont="1" applyBorder="1" applyAlignment="1">
      <alignment horizontal="center" vertical="center"/>
    </xf>
    <xf numFmtId="0" fontId="4" fillId="0" borderId="38" xfId="0" applyFont="1" applyFill="1" applyBorder="1" applyAlignment="1">
      <alignment vertical="center"/>
    </xf>
    <xf numFmtId="0" fontId="4" fillId="0" borderId="50" xfId="0" applyFont="1" applyFill="1" applyBorder="1" applyAlignment="1">
      <alignment vertical="center"/>
    </xf>
    <xf numFmtId="0" fontId="4" fillId="0" borderId="23" xfId="0" applyFont="1" applyFill="1" applyBorder="1" applyAlignment="1">
      <alignment horizontal="left" vertical="center" wrapText="1"/>
    </xf>
    <xf numFmtId="0" fontId="0" fillId="0" borderId="54" xfId="0" applyFill="1" applyBorder="1" applyAlignment="1">
      <alignment horizontal="left" vertical="center" wrapText="1"/>
    </xf>
    <xf numFmtId="0" fontId="0" fillId="0" borderId="35" xfId="0" applyFill="1" applyBorder="1" applyAlignment="1">
      <alignment horizontal="left" vertical="center" wrapText="1"/>
    </xf>
    <xf numFmtId="0" fontId="9" fillId="0" borderId="25" xfId="0" applyFont="1" applyFill="1" applyBorder="1" applyAlignment="1">
      <alignment horizontal="center" vertical="center" wrapText="1"/>
    </xf>
    <xf numFmtId="0" fontId="4" fillId="0" borderId="29" xfId="0" applyFont="1" applyFill="1" applyBorder="1" applyAlignment="1">
      <alignment vertical="center" wrapText="1"/>
    </xf>
    <xf numFmtId="0" fontId="4" fillId="0" borderId="21" xfId="0" applyFont="1" applyFill="1" applyBorder="1" applyAlignment="1">
      <alignment vertical="center" wrapText="1"/>
    </xf>
    <xf numFmtId="0" fontId="9"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9" fillId="0" borderId="19" xfId="0" applyFont="1" applyFill="1" applyBorder="1" applyAlignment="1">
      <alignment horizontal="left" vertical="center" wrapText="1"/>
    </xf>
    <xf numFmtId="0" fontId="9" fillId="0" borderId="23" xfId="0" applyFont="1" applyFill="1" applyBorder="1" applyAlignment="1">
      <alignment horizontal="left" vertical="center" wrapText="1"/>
    </xf>
    <xf numFmtId="49" fontId="3" fillId="0" borderId="69" xfId="0" applyNumberFormat="1"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4" fillId="0" borderId="2" xfId="0" applyFont="1" applyFill="1" applyBorder="1" applyAlignment="1">
      <alignment vertical="center"/>
    </xf>
    <xf numFmtId="0" fontId="4" fillId="0" borderId="28" xfId="0" applyFont="1" applyFill="1" applyBorder="1" applyAlignment="1">
      <alignment vertical="center"/>
    </xf>
    <xf numFmtId="0" fontId="9" fillId="4" borderId="6" xfId="0" applyFont="1" applyFill="1" applyBorder="1" applyAlignment="1">
      <alignment horizontal="center" vertical="center" wrapText="1"/>
    </xf>
    <xf numFmtId="0" fontId="4" fillId="0" borderId="44" xfId="0" applyFont="1" applyFill="1" applyBorder="1" applyAlignment="1">
      <alignment wrapText="1" shrinkToFit="1"/>
    </xf>
    <xf numFmtId="0" fontId="4" fillId="0" borderId="49" xfId="0" applyFont="1" applyFill="1" applyBorder="1" applyAlignment="1">
      <alignment wrapText="1" shrinkToFit="1"/>
    </xf>
    <xf numFmtId="0" fontId="4" fillId="0" borderId="43" xfId="0" applyFont="1" applyFill="1" applyBorder="1" applyAlignment="1">
      <alignment wrapText="1" shrinkToFit="1"/>
    </xf>
    <xf numFmtId="0" fontId="4" fillId="0" borderId="49" xfId="0" applyFont="1" applyBorder="1" applyAlignment="1">
      <alignment wrapText="1" shrinkToFit="1"/>
    </xf>
    <xf numFmtId="0" fontId="4" fillId="0" borderId="43" xfId="0" applyFont="1" applyBorder="1" applyAlignment="1">
      <alignment wrapText="1" shrinkToFi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34" xfId="0" applyBorder="1" applyAlignment="1">
      <alignment horizontal="center" vertical="center"/>
    </xf>
    <xf numFmtId="0" fontId="0" fillId="0" borderId="40" xfId="0" applyBorder="1" applyAlignment="1">
      <alignment horizontal="center"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10" fillId="4" borderId="40" xfId="0" applyFont="1" applyFill="1" applyBorder="1" applyAlignment="1">
      <alignment horizontal="center" vertical="center"/>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4" xfId="0" applyFont="1" applyFill="1" applyBorder="1" applyAlignment="1">
      <alignment horizontal="center" vertical="top" wrapText="1"/>
    </xf>
    <xf numFmtId="0" fontId="36" fillId="0" borderId="25" xfId="0" applyFont="1" applyBorder="1" applyAlignment="1">
      <alignment horizontal="center" vertical="top" wrapText="1"/>
    </xf>
    <xf numFmtId="0" fontId="36" fillId="0" borderId="29" xfId="0" applyFont="1" applyBorder="1" applyAlignment="1">
      <alignment horizontal="center" vertical="top" wrapText="1"/>
    </xf>
    <xf numFmtId="0" fontId="36" fillId="0" borderId="21" xfId="0" applyFont="1" applyBorder="1" applyAlignment="1">
      <alignment horizontal="center" vertical="top" wrapText="1"/>
    </xf>
    <xf numFmtId="0" fontId="4" fillId="0" borderId="5" xfId="0" applyFont="1" applyBorder="1" applyAlignment="1">
      <alignment horizontal="center" vertical="top" wrapText="1"/>
    </xf>
    <xf numFmtId="0" fontId="36" fillId="0" borderId="5" xfId="0" applyFont="1" applyBorder="1" applyAlignment="1">
      <alignment horizontal="center" vertical="top" wrapText="1"/>
    </xf>
    <xf numFmtId="0" fontId="22" fillId="0" borderId="4" xfId="0" applyFont="1" applyFill="1" applyBorder="1" applyAlignment="1">
      <alignment horizontal="center" vertical="top"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2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14" fontId="4" fillId="2" borderId="63"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4"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14" fontId="3" fillId="2" borderId="47" xfId="0" applyNumberFormat="1"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0" fillId="0" borderId="0" xfId="0"/>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6" xfId="0" applyFont="1" applyFill="1" applyBorder="1" applyAlignment="1">
      <alignment horizontal="center"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2"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7"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9">
    <cellStyle name="Hypertextový odkaz" xfId="1" builtinId="8"/>
    <cellStyle name="MAND_x000d_CHECK.COMMAND_x000e_RENAME.COMMAND_x0008_SHOW.BAR_x000b_DELETE.MENU_x000e_DELETE.COMMAND_x000e_GET.CHA" xfId="2"/>
    <cellStyle name="Normal 2" xfId="3"/>
    <cellStyle name="Normální" xfId="0" builtinId="0"/>
    <cellStyle name="normální 10" xfId="18"/>
    <cellStyle name="Normální 2" xfId="4"/>
    <cellStyle name="Normální 2 2" xfId="7"/>
    <cellStyle name="Normální 2 3" xfId="8"/>
    <cellStyle name="Normální 3" xfId="5"/>
    <cellStyle name="Normální 3 2" xfId="6"/>
    <cellStyle name="normální 4" xfId="13"/>
    <cellStyle name="normální 5" xfId="14"/>
    <cellStyle name="normální 6" xfId="15"/>
    <cellStyle name="normální 7" xfId="12"/>
    <cellStyle name="normální 8" xfId="16"/>
    <cellStyle name="normální 9" xfId="17"/>
    <cellStyle name="svetly_s" xfId="10"/>
    <cellStyle name="svetly_s_edit" xfId="11"/>
    <cellStyle name="tmavy_s" xfId="9"/>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07B23A-55D5-403C-8261-32B8E9FFF8A1}" type="doc">
      <dgm:prSet loTypeId="urn:microsoft.com/office/officeart/2005/8/layout/orgChart1" loCatId="hierarchy" qsTypeId="urn:microsoft.com/office/officeart/2005/8/quickstyle/simple1" qsCatId="simple" csTypeId="urn:microsoft.com/office/officeart/2005/8/colors/accent1_1" csCatId="accent1" phldr="1"/>
      <dgm:spPr/>
      <dgm:t>
        <a:bodyPr/>
        <a:lstStyle/>
        <a:p>
          <a:endParaRPr lang="cs-CZ"/>
        </a:p>
      </dgm:t>
    </dgm:pt>
    <dgm:pt modelId="{5A372F1C-7C8A-4C73-AC43-AE14F86F053E}">
      <dgm:prSet custT="1"/>
      <dgm:spPr>
        <a:solidFill>
          <a:schemeClr val="accent5">
            <a:lumMod val="20000"/>
            <a:lumOff val="80000"/>
          </a:schemeClr>
        </a:solidFill>
        <a:ln w="19050">
          <a:solidFill>
            <a:srgbClr val="0070C0"/>
          </a:solidFill>
        </a:ln>
      </dgm:spPr>
      <dgm:t>
        <a:bodyPr/>
        <a:lstStyle/>
        <a:p>
          <a:r>
            <a:rPr lang="cs-CZ" sz="800"/>
            <a:t>Valná hromada</a:t>
          </a:r>
        </a:p>
      </dgm:t>
    </dgm:pt>
    <dgm:pt modelId="{F62F9420-AA8A-4970-BCA6-D554BB612B37}" type="parTrans" cxnId="{DF7BCDDA-AA6D-44DB-B768-ACEBAEC33C36}">
      <dgm:prSet/>
      <dgm:spPr/>
      <dgm:t>
        <a:bodyPr/>
        <a:lstStyle/>
        <a:p>
          <a:endParaRPr lang="cs-CZ"/>
        </a:p>
      </dgm:t>
    </dgm:pt>
    <dgm:pt modelId="{13DD78F0-FF97-47FE-AA14-8C371AE96186}" type="sibTrans" cxnId="{DF7BCDDA-AA6D-44DB-B768-ACEBAEC33C36}">
      <dgm:prSet/>
      <dgm:spPr/>
      <dgm:t>
        <a:bodyPr/>
        <a:lstStyle/>
        <a:p>
          <a:endParaRPr lang="cs-CZ"/>
        </a:p>
      </dgm:t>
    </dgm:pt>
    <dgm:pt modelId="{6E133FE8-B4E4-452C-933B-796667795F59}">
      <dgm:prSet custT="1"/>
      <dgm:spPr>
        <a:solidFill>
          <a:schemeClr val="accent1">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Dozorčí rada</a:t>
          </a:r>
        </a:p>
      </dgm:t>
    </dgm:pt>
    <dgm:pt modelId="{342CF829-A4F3-4553-9685-3425E40059DC}" type="parTrans" cxnId="{7645B35D-9AED-4A7B-B9EA-66B0F8DF6FA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95CBC0A2-D904-4890-98DD-A6056792338E}" type="sibTrans" cxnId="{7645B35D-9AED-4A7B-B9EA-66B0F8DF6FAC}">
      <dgm:prSet/>
      <dgm:spPr/>
      <dgm:t>
        <a:bodyPr/>
        <a:lstStyle/>
        <a:p>
          <a:endParaRPr lang="cs-CZ"/>
        </a:p>
      </dgm:t>
    </dgm:pt>
    <dgm:pt modelId="{B4924D52-5ABF-4132-A96F-15AAFB9ECF18}">
      <dgm:prSet custT="1"/>
      <dgm:spPr>
        <a:solidFill>
          <a:schemeClr val="bg2"/>
        </a:solidFill>
        <a:ln w="15875">
          <a:solidFill>
            <a:srgbClr val="0070C0"/>
          </a:solidFill>
        </a:ln>
      </dgm:spPr>
      <dgm:t>
        <a:bodyPr lIns="7200" tIns="90000"/>
        <a:lstStyle/>
        <a:p>
          <a:pPr marL="0" algn="ctr">
            <a:lnSpc>
              <a:spcPts val="600"/>
            </a:lnSpc>
            <a:spcBef>
              <a:spcPts val="1200"/>
            </a:spcBef>
            <a:spcAft>
              <a:spcPts val="200"/>
            </a:spcAft>
          </a:pPr>
          <a:r>
            <a:rPr lang="cs-CZ" sz="1100" baseline="30000"/>
            <a:t>Výbor pro audit</a:t>
          </a:r>
        </a:p>
      </dgm:t>
    </dgm:pt>
    <dgm:pt modelId="{4B71FA4E-08B1-46DE-9456-EDCE130D7B2D}" type="parTrans" cxnId="{A9F3480F-154F-442F-A836-B0B21C82913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E6691D-32BF-4365-B2F2-E6372F9C1DB0}" type="sibTrans" cxnId="{A9F3480F-154F-442F-A836-B0B21C82913F}">
      <dgm:prSet/>
      <dgm:spPr/>
      <dgm:t>
        <a:bodyPr/>
        <a:lstStyle/>
        <a:p>
          <a:endParaRPr lang="cs-CZ"/>
        </a:p>
      </dgm:t>
    </dgm:pt>
    <dgm:pt modelId="{1B2CE2C3-B7BF-4E35-93CB-D67B4BD7D2A0}">
      <dgm:prSet custT="1"/>
      <dgm:spPr>
        <a:solidFill>
          <a:schemeClr val="accent6">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Představenstvo banky</a:t>
          </a:r>
        </a:p>
      </dgm:t>
    </dgm:pt>
    <dgm:pt modelId="{B81C64D8-57E5-413C-A649-923DDC323E69}" type="parTrans" cxnId="{7AE584A0-A34B-4D49-8CE3-F9924DF3BD8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34A7CC6-80A1-43FA-ACCF-AFCF77660383}" type="sibTrans" cxnId="{7AE584A0-A34B-4D49-8CE3-F9924DF3BD87}">
      <dgm:prSet/>
      <dgm:spPr/>
      <dgm:t>
        <a:bodyPr/>
        <a:lstStyle/>
        <a:p>
          <a:endParaRPr lang="cs-CZ"/>
        </a:p>
      </dgm:t>
    </dgm:pt>
    <dgm:pt modelId="{0801D26D-2ABB-4EDA-9D83-68B4E57D1C9F}">
      <dgm:prSet custT="1"/>
      <dgm:spPr/>
      <dgm:t>
        <a:bodyPr lIns="7200" tIns="90000"/>
        <a:lstStyle/>
        <a:p>
          <a:pPr marL="0" algn="ctr">
            <a:lnSpc>
              <a:spcPts val="900"/>
            </a:lnSpc>
            <a:spcBef>
              <a:spcPts val="900"/>
            </a:spcBef>
            <a:spcAft>
              <a:spcPts val="200"/>
            </a:spcAft>
          </a:pPr>
          <a:r>
            <a:rPr lang="cs-CZ" sz="1100" baseline="30000"/>
            <a:t>110 ÚGŘ                                              Úsek generálního ředitele</a:t>
          </a:r>
        </a:p>
      </dgm:t>
    </dgm:pt>
    <dgm:pt modelId="{5AD88089-7868-4096-90F9-934C61539ADD}" type="parTrans" cxnId="{9450781C-2DC4-48A5-A99F-D464396D7C7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30523F9-5607-45A1-884F-CC891CE6DFBA}" type="sibTrans" cxnId="{9450781C-2DC4-48A5-A99F-D464396D7C7D}">
      <dgm:prSet/>
      <dgm:spPr/>
      <dgm:t>
        <a:bodyPr/>
        <a:lstStyle/>
        <a:p>
          <a:endParaRPr lang="cs-CZ"/>
        </a:p>
      </dgm:t>
    </dgm:pt>
    <dgm:pt modelId="{B1AF76E9-8221-4AC8-8D38-FBE7AA24D814}">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111 SOVA</a:t>
          </a:r>
          <a:br>
            <a:rPr lang="cs-CZ" sz="1100" baseline="30000"/>
          </a:br>
          <a:r>
            <a:rPr lang="cs-CZ" sz="1100" baseline="30000"/>
            <a:t>Samostatné oddělení vnitřního auditu </a:t>
          </a:r>
        </a:p>
      </dgm:t>
    </dgm:pt>
    <dgm:pt modelId="{76D90140-08F4-44FF-8E68-A069951A2C77}" type="parTrans" cxnId="{D192DA00-D361-4C65-A197-7279D22D552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2068F8C-5326-4431-A4F0-8FB797ADAD5C}" type="sibTrans" cxnId="{D192DA00-D361-4C65-A197-7279D22D5522}">
      <dgm:prSet/>
      <dgm:spPr/>
      <dgm:t>
        <a:bodyPr/>
        <a:lstStyle/>
        <a:p>
          <a:endParaRPr lang="cs-CZ"/>
        </a:p>
      </dgm:t>
    </dgm:pt>
    <dgm:pt modelId="{87339829-2183-4F0C-B1B4-875AF558BA79}">
      <dgm:prSet custT="1"/>
      <dgm:spPr/>
      <dgm:t>
        <a:bodyPr lIns="7200" tIns="90000"/>
        <a:lstStyle/>
        <a:p>
          <a:pPr marL="0" algn="ctr">
            <a:lnSpc>
              <a:spcPts val="600"/>
            </a:lnSpc>
            <a:spcBef>
              <a:spcPts val="1200"/>
            </a:spcBef>
            <a:spcAft>
              <a:spcPts val="200"/>
            </a:spcAft>
          </a:pPr>
          <a:r>
            <a:rPr lang="cs-CZ" sz="1100" baseline="30000"/>
            <a:t>130 ÚŘO</a:t>
          </a:r>
        </a:p>
        <a:p>
          <a:pPr marL="0" algn="ctr">
            <a:lnSpc>
              <a:spcPts val="600"/>
            </a:lnSpc>
            <a:spcBef>
              <a:spcPts val="1200"/>
            </a:spcBef>
            <a:spcAft>
              <a:spcPts val="200"/>
            </a:spcAft>
          </a:pPr>
          <a:r>
            <a:rPr lang="cs-CZ" sz="1100" baseline="30000"/>
            <a:t>Úsek řízení obchodu </a:t>
          </a:r>
        </a:p>
      </dgm:t>
    </dgm:pt>
    <dgm:pt modelId="{8A1AD962-4C3E-4CE7-90AD-1A104D164D81}" type="parTrans" cxnId="{22AF67FB-B7CE-4998-83E6-2B53A3A19B4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5628031F-9BAB-4D78-A672-4A4882F03E40}" type="sibTrans" cxnId="{22AF67FB-B7CE-4998-83E6-2B53A3A19B47}">
      <dgm:prSet/>
      <dgm:spPr/>
      <dgm:t>
        <a:bodyPr/>
        <a:lstStyle/>
        <a:p>
          <a:endParaRPr lang="cs-CZ"/>
        </a:p>
      </dgm:t>
    </dgm:pt>
    <dgm:pt modelId="{31128C16-989E-414C-8935-BFF480B67EBE}">
      <dgm:prSet custT="1"/>
      <dgm:spPr>
        <a:ln w="12700">
          <a:solidFill>
            <a:srgbClr val="0070C0"/>
          </a:solidFill>
          <a:prstDash val="sysDot"/>
        </a:ln>
      </dgm:spPr>
      <dgm:t>
        <a:bodyPr lIns="7200" tIns="90000"/>
        <a:lstStyle/>
        <a:p>
          <a:pPr marL="0" algn="ctr">
            <a:lnSpc>
              <a:spcPts val="600"/>
            </a:lnSpc>
            <a:spcBef>
              <a:spcPts val="1200"/>
            </a:spcBef>
            <a:spcAft>
              <a:spcPts val="200"/>
            </a:spcAft>
          </a:pPr>
          <a:r>
            <a:rPr lang="cs-CZ" sz="1100" baseline="30000"/>
            <a:t>Asistentka </a:t>
          </a:r>
          <a:br>
            <a:rPr lang="cs-CZ" sz="1100" baseline="30000"/>
          </a:br>
          <a:r>
            <a:rPr lang="cs-CZ" sz="1100" baseline="30000"/>
            <a:t>NGŘ ÚŘO</a:t>
          </a:r>
        </a:p>
      </dgm:t>
    </dgm:pt>
    <dgm:pt modelId="{C603B4AA-852E-4352-9058-5A6709A57681}" type="parTrans" cxnId="{E822E9C1-A5A6-44F4-AA0E-2AF5D95EB85A}">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938B36B4-C61E-4B49-AE49-7D752F0BDB61}" type="sibTrans" cxnId="{E822E9C1-A5A6-44F4-AA0E-2AF5D95EB85A}">
      <dgm:prSet/>
      <dgm:spPr/>
      <dgm:t>
        <a:bodyPr/>
        <a:lstStyle/>
        <a:p>
          <a:endParaRPr lang="cs-CZ"/>
        </a:p>
      </dgm:t>
    </dgm:pt>
    <dgm:pt modelId="{7F79B1B6-EAAF-4910-938D-58E55E0003A3}">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131 OT</a:t>
          </a:r>
          <a:br>
            <a:rPr lang="cs-CZ" sz="1100" baseline="30000"/>
          </a:br>
          <a:r>
            <a:rPr lang="cs-CZ" sz="1100" baseline="30000"/>
            <a:t>Odbor treasury</a:t>
          </a:r>
        </a:p>
      </dgm:t>
    </dgm:pt>
    <dgm:pt modelId="{D6643F17-97D9-4D1B-BA33-EC3997E634F0}" type="parTrans" cxnId="{CFE43808-882D-4E3E-AF88-843A6C320C5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9260BF7-B789-4D5B-BA2A-A0B0DE0DFFE3}" type="sibTrans" cxnId="{CFE43808-882D-4E3E-AF88-843A6C320C55}">
      <dgm:prSet/>
      <dgm:spPr/>
      <dgm:t>
        <a:bodyPr/>
        <a:lstStyle/>
        <a:p>
          <a:endParaRPr lang="cs-CZ"/>
        </a:p>
      </dgm:t>
    </dgm:pt>
    <dgm:pt modelId="{9D70D45A-C2EF-4B5C-B9F6-F317E80A6C1E}">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135 OF</a:t>
          </a:r>
          <a:br>
            <a:rPr lang="cs-CZ" sz="1100" baseline="30000"/>
          </a:br>
          <a:r>
            <a:rPr lang="cs-CZ" sz="1100" baseline="30000"/>
            <a:t>Odbor financování </a:t>
          </a:r>
        </a:p>
      </dgm:t>
    </dgm:pt>
    <dgm:pt modelId="{FE69CC4E-058A-46E2-96D3-BD8B6E6EAE49}" type="parTrans" cxnId="{847CE67B-0926-4348-862C-AF0A65323E7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13F27BC-4F01-439C-AF36-DE3C96008BA3}" type="sibTrans" cxnId="{847CE67B-0926-4348-862C-AF0A65323E7C}">
      <dgm:prSet/>
      <dgm:spPr/>
      <dgm:t>
        <a:bodyPr/>
        <a:lstStyle/>
        <a:p>
          <a:endParaRPr lang="cs-CZ"/>
        </a:p>
      </dgm:t>
    </dgm:pt>
    <dgm:pt modelId="{BAE3604B-0A68-4EA6-8485-209F01651FE0}">
      <dgm:prSet custT="1"/>
      <dgm:spPr>
        <a:ln w="19050" cmpd="sng">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138 SOIP</a:t>
          </a:r>
          <a:br>
            <a:rPr lang="cs-CZ" sz="1100" baseline="30000"/>
          </a:br>
          <a:r>
            <a:rPr lang="cs-CZ" sz="1100" baseline="30000"/>
            <a:t>Samostatné oddělení </a:t>
          </a:r>
          <a:br>
            <a:rPr lang="cs-CZ" sz="1100" baseline="30000"/>
          </a:br>
          <a:r>
            <a:rPr lang="cs-CZ" sz="1100" baseline="30000"/>
            <a:t>informační podpory</a:t>
          </a:r>
        </a:p>
      </dgm:t>
    </dgm:pt>
    <dgm:pt modelId="{DD5B8906-7B14-4C53-93FD-CDA6BFF6FC21}" type="parTrans" cxnId="{05A6A83E-A114-4276-BF54-6391A770389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5A67D31-8165-4180-BA70-D7C5AD6EBC30}" type="sibTrans" cxnId="{05A6A83E-A114-4276-BF54-6391A7703894}">
      <dgm:prSet/>
      <dgm:spPr/>
      <dgm:t>
        <a:bodyPr/>
        <a:lstStyle/>
        <a:p>
          <a:endParaRPr lang="cs-CZ"/>
        </a:p>
      </dgm:t>
    </dgm:pt>
    <dgm:pt modelId="{9C7A47EE-3635-40B0-B4A0-B1ED2CE0293C}">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137 OVM</a:t>
          </a:r>
          <a:br>
            <a:rPr lang="cs-CZ" sz="1100" baseline="30000"/>
          </a:br>
          <a:r>
            <a:rPr lang="cs-CZ" sz="1100" baseline="30000"/>
            <a:t>Odbor vývoje </a:t>
          </a:r>
          <a:br>
            <a:rPr lang="cs-CZ" sz="1100" baseline="30000"/>
          </a:br>
          <a:r>
            <a:rPr lang="cs-CZ" sz="1100" baseline="30000"/>
            <a:t>a metodiky </a:t>
          </a:r>
        </a:p>
      </dgm:t>
    </dgm:pt>
    <dgm:pt modelId="{4597B792-0FF3-4BCD-9F55-C2263B6714B2}" type="parTrans" cxnId="{2B05B34B-232A-4B84-A11F-49AF96A8447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FE8375A-44F3-4787-B5A5-CA823EA95F44}" type="sibTrans" cxnId="{2B05B34B-232A-4B84-A11F-49AF96A84470}">
      <dgm:prSet/>
      <dgm:spPr/>
      <dgm:t>
        <a:bodyPr/>
        <a:lstStyle/>
        <a:p>
          <a:endParaRPr lang="cs-CZ"/>
        </a:p>
      </dgm:t>
    </dgm:pt>
    <dgm:pt modelId="{4436C508-C4AC-4BA8-A6D5-37E92FA835A5}">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500 Pobočka Hradec Králové</a:t>
          </a:r>
        </a:p>
      </dgm:t>
    </dgm:pt>
    <dgm:pt modelId="{D30312EE-10AE-4313-AFE1-56FCFC2E16AD}" type="parTrans" cxnId="{BA9242A0-5376-4AFA-8C41-C3A27B79F7B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6D7F173-C2B8-4809-BFFC-C3DC227A84C0}" type="sibTrans" cxnId="{BA9242A0-5376-4AFA-8C41-C3A27B79F7B6}">
      <dgm:prSet/>
      <dgm:spPr/>
      <dgm:t>
        <a:bodyPr/>
        <a:lstStyle/>
        <a:p>
          <a:endParaRPr lang="cs-CZ"/>
        </a:p>
      </dgm:t>
    </dgm:pt>
    <dgm:pt modelId="{763A8C9E-72B8-46A5-BE1D-ABB115522C23}">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600 Pobočka Plzeň</a:t>
          </a:r>
        </a:p>
      </dgm:t>
    </dgm:pt>
    <dgm:pt modelId="{AEFA78BA-1DDD-410B-BB9F-76A11B2917E7}" type="parTrans" cxnId="{0123ACB2-4315-4C98-BDA7-C0589F67F6F9}">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CFC0419-A1E3-482B-9EC2-B2F0DA332470}" type="sibTrans" cxnId="{0123ACB2-4315-4C98-BDA7-C0589F67F6F9}">
      <dgm:prSet/>
      <dgm:spPr/>
      <dgm:t>
        <a:bodyPr/>
        <a:lstStyle/>
        <a:p>
          <a:endParaRPr lang="cs-CZ"/>
        </a:p>
      </dgm:t>
    </dgm:pt>
    <dgm:pt modelId="{ACE54D38-0B0E-4194-8873-80EC4AAED340}">
      <dgm:prSet custT="1"/>
      <dgm:spPr>
        <a:ln cmpd="dbl">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Regionální pracoviště </a:t>
          </a:r>
          <a:br>
            <a:rPr lang="cs-CZ" sz="1100" baseline="30000"/>
          </a:br>
          <a:r>
            <a:rPr lang="cs-CZ" sz="1100" baseline="30000"/>
            <a:t>České Budějovice</a:t>
          </a:r>
        </a:p>
      </dgm:t>
    </dgm:pt>
    <dgm:pt modelId="{048E6F74-F16B-4CE1-96A8-53D711335140}" type="parTrans" cxnId="{D2CC4296-752D-45C1-A5B9-ECBBD3DC949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484CAE8-AC30-47DF-8C16-0D77C820C98E}" type="sibTrans" cxnId="{D2CC4296-752D-45C1-A5B9-ECBBD3DC9495}">
      <dgm:prSet/>
      <dgm:spPr/>
      <dgm:t>
        <a:bodyPr/>
        <a:lstStyle/>
        <a:p>
          <a:endParaRPr lang="cs-CZ"/>
        </a:p>
      </dgm:t>
    </dgm:pt>
    <dgm:pt modelId="{CEA79EDC-F1C2-4473-B06A-F9CA3FAFD6D5}">
      <dgm:prSet custT="1"/>
      <dgm:spPr/>
      <dgm:t>
        <a:bodyPr lIns="7200" tIns="90000"/>
        <a:lstStyle/>
        <a:p>
          <a:pPr marL="0" algn="ctr">
            <a:lnSpc>
              <a:spcPts val="600"/>
            </a:lnSpc>
            <a:spcBef>
              <a:spcPts val="1200"/>
            </a:spcBef>
            <a:spcAft>
              <a:spcPts val="200"/>
            </a:spcAft>
          </a:pPr>
          <a:r>
            <a:rPr lang="cs-CZ" sz="1100" baseline="30000"/>
            <a:t>170 ÚF</a:t>
          </a:r>
        </a:p>
        <a:p>
          <a:pPr marL="0" algn="ctr">
            <a:lnSpc>
              <a:spcPts val="600"/>
            </a:lnSpc>
            <a:spcBef>
              <a:spcPts val="1200"/>
            </a:spcBef>
            <a:spcAft>
              <a:spcPts val="200"/>
            </a:spcAft>
          </a:pPr>
          <a:r>
            <a:rPr lang="cs-CZ" sz="1100" baseline="30000"/>
            <a:t>Úsek finanční</a:t>
          </a:r>
        </a:p>
      </dgm:t>
    </dgm:pt>
    <dgm:pt modelId="{68AEAC9A-4EB1-4F15-972D-6B321B60881A}" type="parTrans" cxnId="{D440E6C0-2DAC-4200-A06A-35D9610BC5C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5BDEBA9-121C-47A9-9D8C-7C821C5E49CF}" type="sibTrans" cxnId="{D440E6C0-2DAC-4200-A06A-35D9610BC5CD}">
      <dgm:prSet/>
      <dgm:spPr/>
      <dgm:t>
        <a:bodyPr/>
        <a:lstStyle/>
        <a:p>
          <a:endParaRPr lang="cs-CZ"/>
        </a:p>
      </dgm:t>
    </dgm:pt>
    <dgm:pt modelId="{6A8AE375-E854-451A-A3EF-AED7EBF2CADB}">
      <dgm:prSet custT="1"/>
      <dgm:spPr>
        <a:ln w="12700">
          <a:solidFill>
            <a:srgbClr val="0070C0"/>
          </a:solidFill>
          <a:prstDash val="sysDot"/>
        </a:ln>
      </dgm:spPr>
      <dgm:t>
        <a:bodyPr lIns="7200" tIns="90000"/>
        <a:lstStyle/>
        <a:p>
          <a:pPr marL="0" algn="ctr">
            <a:lnSpc>
              <a:spcPts val="600"/>
            </a:lnSpc>
            <a:spcBef>
              <a:spcPts val="1200"/>
            </a:spcBef>
            <a:spcAft>
              <a:spcPts val="200"/>
            </a:spcAft>
          </a:pPr>
          <a:r>
            <a:rPr lang="cs-CZ" sz="1100" baseline="30000"/>
            <a:t>Asistentka</a:t>
          </a:r>
          <a:br>
            <a:rPr lang="cs-CZ" sz="1100" baseline="30000"/>
          </a:br>
          <a:r>
            <a:rPr lang="cs-CZ" sz="1100" baseline="30000"/>
            <a:t>NGŘ ÚF</a:t>
          </a:r>
        </a:p>
      </dgm:t>
    </dgm:pt>
    <dgm:pt modelId="{69FC3223-B8D6-44B5-AD97-350A9966F5CB}" type="parTrans" cxnId="{E0EB7121-B58C-43C8-A459-1BAD749B1C73}">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A612DCD-0D62-4AA1-8D02-C1BD64A882A9}" type="sibTrans" cxnId="{E0EB7121-B58C-43C8-A459-1BAD749B1C73}">
      <dgm:prSet/>
      <dgm:spPr/>
      <dgm:t>
        <a:bodyPr/>
        <a:lstStyle/>
        <a:p>
          <a:endParaRPr lang="cs-CZ"/>
        </a:p>
      </dgm:t>
    </dgm:pt>
    <dgm:pt modelId="{22347223-D884-4594-84E4-7F1CB864B5CE}">
      <dgm:prSet custT="1"/>
      <dgm:spPr>
        <a:ln w="12700">
          <a:solidFill>
            <a:srgbClr val="00B050"/>
          </a:solidFill>
        </a:ln>
      </dgm:spPr>
      <dgm:t>
        <a:bodyPr lIns="7200" tIns="72000"/>
        <a:lstStyle/>
        <a:p>
          <a:pPr marL="0" algn="ctr">
            <a:lnSpc>
              <a:spcPts val="600"/>
            </a:lnSpc>
            <a:spcBef>
              <a:spcPts val="600"/>
            </a:spcBef>
            <a:spcAft>
              <a:spcPts val="200"/>
            </a:spcAft>
          </a:pPr>
          <a:r>
            <a:rPr lang="cs-CZ" sz="1100" baseline="30000"/>
            <a:t>ÚF FŘC</a:t>
          </a:r>
        </a:p>
        <a:p>
          <a:pPr marL="0" algn="ctr">
            <a:lnSpc>
              <a:spcPts val="600"/>
            </a:lnSpc>
            <a:spcBef>
              <a:spcPts val="600"/>
            </a:spcBef>
            <a:spcAft>
              <a:spcPts val="200"/>
            </a:spcAft>
          </a:pPr>
          <a:r>
            <a:rPr lang="cs-CZ" sz="1100" baseline="30000"/>
            <a:t>Finanční řízení a controlling –</a:t>
          </a:r>
          <a:br>
            <a:rPr lang="cs-CZ" sz="1100" baseline="30000"/>
          </a:br>
          <a:r>
            <a:rPr lang="cs-CZ" sz="1100" baseline="30000"/>
            <a:t> pracovní skupina</a:t>
          </a:r>
        </a:p>
      </dgm:t>
    </dgm:pt>
    <dgm:pt modelId="{B807022E-3256-4E75-8242-AB2EB6CFF652}" type="parTrans" cxnId="{45079105-BA4C-40CD-AB08-82064C1FCAC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2179CF0-252B-4DC6-B96B-D5B18591CFE4}" type="sibTrans" cxnId="{45079105-BA4C-40CD-AB08-82064C1FCACF}">
      <dgm:prSet/>
      <dgm:spPr/>
      <dgm:t>
        <a:bodyPr/>
        <a:lstStyle/>
        <a:p>
          <a:endParaRPr lang="cs-CZ"/>
        </a:p>
      </dgm:t>
    </dgm:pt>
    <dgm:pt modelId="{B82E3F1F-D2A7-494A-9C8D-8702D7E069E6}">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171 OÚMV</a:t>
          </a:r>
          <a:br>
            <a:rPr lang="cs-CZ" sz="1100" baseline="30000"/>
          </a:br>
          <a:r>
            <a:rPr lang="cs-CZ" sz="1100" baseline="30000"/>
            <a:t>Odbor účetnictví,  metodiky              a výkaznictví</a:t>
          </a:r>
        </a:p>
      </dgm:t>
    </dgm:pt>
    <dgm:pt modelId="{148E60BB-9286-4ABD-8C77-8A4E1EB94312}" type="parTrans" cxnId="{67B39D1B-DBE2-483C-85CB-8FB43CEABE0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5BA00FA-4308-4456-979E-B5D6AD4D6357}" type="sibTrans" cxnId="{67B39D1B-DBE2-483C-85CB-8FB43CEABE06}">
      <dgm:prSet/>
      <dgm:spPr/>
      <dgm:t>
        <a:bodyPr/>
        <a:lstStyle/>
        <a:p>
          <a:endParaRPr lang="cs-CZ"/>
        </a:p>
      </dgm:t>
    </dgm:pt>
    <dgm:pt modelId="{CDAE587E-862F-4B69-93B6-18BE72978CF1}">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OPÚ</a:t>
          </a:r>
          <a:br>
            <a:rPr lang="cs-CZ" sz="1100" baseline="30000"/>
          </a:br>
          <a:r>
            <a:rPr lang="cs-CZ" sz="1100" baseline="30000"/>
            <a:t>Oddělení provozního účetnictví</a:t>
          </a:r>
        </a:p>
      </dgm:t>
    </dgm:pt>
    <dgm:pt modelId="{F62244F4-602E-4D57-8434-EB455F25EB0C}" type="parTrans" cxnId="{627377E8-B35E-4E6D-ACFD-9E7A7865CDB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F19F521-EE58-41EB-888E-D80653D60E86}" type="sibTrans" cxnId="{627377E8-B35E-4E6D-ACFD-9E7A7865CDBF}">
      <dgm:prSet/>
      <dgm:spPr/>
      <dgm:t>
        <a:bodyPr/>
        <a:lstStyle/>
        <a:p>
          <a:endParaRPr lang="cs-CZ"/>
        </a:p>
      </dgm:t>
    </dgm:pt>
    <dgm:pt modelId="{184F863F-3CDB-4878-BEBE-73FB9D544C0D}">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OFÚ</a:t>
          </a:r>
          <a:br>
            <a:rPr lang="cs-CZ" sz="1100" baseline="30000"/>
          </a:br>
          <a:r>
            <a:rPr lang="cs-CZ" sz="1100" baseline="30000"/>
            <a:t>Oddělení finančního účetnictví </a:t>
          </a:r>
        </a:p>
      </dgm:t>
    </dgm:pt>
    <dgm:pt modelId="{BD0B5FB4-507B-407A-A233-CE2D3464DF91}" type="parTrans" cxnId="{4F7B3FB3-0CE6-4FBA-B1C4-825C1362794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DB0B30E-0C34-4B55-9767-888042E216B0}" type="sibTrans" cxnId="{4F7B3FB3-0CE6-4FBA-B1C4-825C13627944}">
      <dgm:prSet/>
      <dgm:spPr/>
      <dgm:t>
        <a:bodyPr/>
        <a:lstStyle/>
        <a:p>
          <a:endParaRPr lang="cs-CZ"/>
        </a:p>
      </dgm:t>
    </dgm:pt>
    <dgm:pt modelId="{F44B1CCE-043D-4C3E-A30D-857FCCD4B0BD}">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172 OŘRP</a:t>
          </a:r>
          <a:br>
            <a:rPr lang="cs-CZ" sz="1100" baseline="30000"/>
          </a:br>
          <a:r>
            <a:rPr lang="cs-CZ" sz="1100" baseline="30000"/>
            <a:t>Odbor řízení rizik a správy rizikových pohledávek</a:t>
          </a:r>
        </a:p>
      </dgm:t>
    </dgm:pt>
    <dgm:pt modelId="{031E7871-CBA4-4E8B-A303-75CAFE7C1766}" type="parTrans" cxnId="{41DDB81A-4D73-48AD-AE3D-1519BDE9231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27A827F-D21C-4DDD-9B78-0A9E4CB438E5}" type="sibTrans" cxnId="{41DDB81A-4D73-48AD-AE3D-1519BDE92316}">
      <dgm:prSet/>
      <dgm:spPr/>
      <dgm:t>
        <a:bodyPr/>
        <a:lstStyle/>
        <a:p>
          <a:endParaRPr lang="cs-CZ"/>
        </a:p>
      </dgm:t>
    </dgm:pt>
    <dgm:pt modelId="{BCF9657C-204D-4026-8B34-F7D5CD4C12A7}">
      <dgm:prSet custT="1"/>
      <dgm:spPr>
        <a:ln w="12700">
          <a:solidFill>
            <a:srgbClr val="00B050"/>
          </a:solidFill>
        </a:ln>
      </dgm:spPr>
      <dgm:t>
        <a:bodyPr lIns="7200" tIns="90000"/>
        <a:lstStyle/>
        <a:p>
          <a:pPr marL="0" algn="ctr">
            <a:lnSpc>
              <a:spcPts val="600"/>
            </a:lnSpc>
            <a:spcBef>
              <a:spcPts val="1200"/>
            </a:spcBef>
            <a:spcAft>
              <a:spcPts val="200"/>
            </a:spcAft>
          </a:pPr>
          <a:r>
            <a:rPr lang="cs-CZ" sz="1100" baseline="30000"/>
            <a:t>OŘRP ŘRB</a:t>
          </a:r>
          <a:br>
            <a:rPr lang="cs-CZ" sz="1100" baseline="30000"/>
          </a:br>
          <a:r>
            <a:rPr lang="cs-CZ" sz="1100" baseline="30000"/>
            <a:t>Řízení rizik banky – pracovní skupina</a:t>
          </a:r>
        </a:p>
      </dgm:t>
    </dgm:pt>
    <dgm:pt modelId="{8AFCB39B-B25F-423E-BBC9-9C67FECF0AF4}" type="parTrans" cxnId="{7027057F-0EB6-4921-A29F-BF2214F969D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96792E0-C224-412F-93A1-453EF24E7BEE}" type="sibTrans" cxnId="{7027057F-0EB6-4921-A29F-BF2214F969D4}">
      <dgm:prSet/>
      <dgm:spPr/>
      <dgm:t>
        <a:bodyPr/>
        <a:lstStyle/>
        <a:p>
          <a:endParaRPr lang="cs-CZ"/>
        </a:p>
      </dgm:t>
    </dgm:pt>
    <dgm:pt modelId="{29E5BCD9-0C98-437A-9785-BC66A931BD61}">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OŘÚR</a:t>
          </a:r>
          <a:br>
            <a:rPr lang="cs-CZ" sz="1100" baseline="30000"/>
          </a:br>
          <a:r>
            <a:rPr lang="cs-CZ" sz="1100" baseline="30000"/>
            <a:t>Oddělení řízení úvěrového rizika </a:t>
          </a:r>
        </a:p>
      </dgm:t>
    </dgm:pt>
    <dgm:pt modelId="{714F7715-66DE-455C-93FC-CFBBBD8624D5}" type="parTrans" cxnId="{A0F2542F-CD4E-415F-BBFB-3E0EBD5D29C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642CC18-E040-4D43-A51E-7D293B98248A}" type="sibTrans" cxnId="{A0F2542F-CD4E-415F-BBFB-3E0EBD5D29C7}">
      <dgm:prSet/>
      <dgm:spPr/>
      <dgm:t>
        <a:bodyPr/>
        <a:lstStyle/>
        <a:p>
          <a:endParaRPr lang="cs-CZ"/>
        </a:p>
      </dgm:t>
    </dgm:pt>
    <dgm:pt modelId="{785474D8-64BF-40A3-9743-499926F0522D}">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ORP</a:t>
          </a:r>
          <a:br>
            <a:rPr lang="cs-CZ" sz="1100" baseline="30000"/>
          </a:br>
          <a:r>
            <a:rPr lang="cs-CZ" sz="1100" baseline="30000"/>
            <a:t>Oddělení správy rizikových</a:t>
          </a:r>
          <a:br>
            <a:rPr lang="cs-CZ" sz="1100" baseline="30000"/>
          </a:br>
          <a:r>
            <a:rPr lang="cs-CZ" sz="1100" baseline="30000"/>
            <a:t>pohledávek</a:t>
          </a:r>
        </a:p>
      </dgm:t>
    </dgm:pt>
    <dgm:pt modelId="{F8964C19-8BB3-4915-95D9-ACF828959B2A}" type="parTrans" cxnId="{27B2D04B-23B5-468C-8C10-6C2CC867201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61E9CE4-980C-4EF0-819B-BC24CAEA9E63}" type="sibTrans" cxnId="{27B2D04B-23B5-468C-8C10-6C2CC867201F}">
      <dgm:prSet/>
      <dgm:spPr/>
      <dgm:t>
        <a:bodyPr/>
        <a:lstStyle/>
        <a:p>
          <a:endParaRPr lang="cs-CZ"/>
        </a:p>
      </dgm:t>
    </dgm:pt>
    <dgm:pt modelId="{E4810300-2902-4CCE-B092-14571CCF10D0}">
      <dgm:prSet custT="1"/>
      <dgm:spPr>
        <a:ln w="12700">
          <a:solidFill>
            <a:srgbClr val="0070C0"/>
          </a:solidFill>
        </a:ln>
      </dgm:spPr>
      <dgm:t>
        <a:bodyPr lIns="7200" tIns="90000"/>
        <a:lstStyle/>
        <a:p>
          <a:pPr marL="0" algn="ctr">
            <a:lnSpc>
              <a:spcPts val="700"/>
            </a:lnSpc>
            <a:spcBef>
              <a:spcPts val="1200"/>
            </a:spcBef>
            <a:spcAft>
              <a:spcPts val="200"/>
            </a:spcAft>
          </a:pPr>
          <a:r>
            <a:rPr lang="cs-CZ" sz="1100" baseline="30000"/>
            <a:t>173  OCNS </a:t>
          </a:r>
          <a:br>
            <a:rPr lang="cs-CZ" sz="1100" baseline="30000"/>
          </a:br>
          <a:r>
            <a:rPr lang="cs-CZ" sz="1100" baseline="30000"/>
            <a:t>Odbor centrálního nákupu </a:t>
          </a:r>
          <a:br>
            <a:rPr lang="cs-CZ" sz="1100" baseline="30000"/>
          </a:br>
          <a:r>
            <a:rPr lang="cs-CZ" sz="1100" baseline="30000"/>
            <a:t>a správy</a:t>
          </a:r>
        </a:p>
      </dgm:t>
    </dgm:pt>
    <dgm:pt modelId="{6E5FEB04-658F-4E78-8C68-4B91DC2EA97C}" type="parTrans" cxnId="{05C9EDEF-FE4E-4757-A521-617FF99FCB3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549637C3-11C2-4E0E-9F40-B6BF8B8AE621}" type="sibTrans" cxnId="{05C9EDEF-FE4E-4757-A521-617FF99FCB3D}">
      <dgm:prSet/>
      <dgm:spPr/>
      <dgm:t>
        <a:bodyPr/>
        <a:lstStyle/>
        <a:p>
          <a:endParaRPr lang="cs-CZ"/>
        </a:p>
      </dgm:t>
    </dgm:pt>
    <dgm:pt modelId="{B235D7F9-B87C-4538-8C1E-50A251446443}">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174 OMO</a:t>
          </a:r>
          <a:br>
            <a:rPr lang="cs-CZ" sz="1100" baseline="30000"/>
          </a:br>
          <a:r>
            <a:rPr lang="cs-CZ" sz="1100" baseline="30000"/>
            <a:t>Odbor Middle Office </a:t>
          </a:r>
        </a:p>
      </dgm:t>
    </dgm:pt>
    <dgm:pt modelId="{4DC6F359-1CF9-497B-B886-FF961CAA797C}" type="parTrans" cxnId="{D2A5563B-D463-4945-8263-CEDBB9B84EF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69932AB-906A-4D05-B6AB-06C325DED448}" type="sibTrans" cxnId="{D2A5563B-D463-4945-8263-CEDBB9B84EFF}">
      <dgm:prSet/>
      <dgm:spPr/>
      <dgm:t>
        <a:bodyPr/>
        <a:lstStyle/>
        <a:p>
          <a:endParaRPr lang="cs-CZ"/>
        </a:p>
      </dgm:t>
    </dgm:pt>
    <dgm:pt modelId="{B83A64A3-931B-4EE2-9C59-3A8A275B77E5}">
      <dgm:prSet custT="1"/>
      <dgm:spPr>
        <a:ln w="25400">
          <a:noFill/>
          <a:prstDash val="sysDot"/>
        </a:ln>
      </dgm:spPr>
      <dgm:t>
        <a:bodyPr lIns="7200" tIns="90000"/>
        <a:lstStyle/>
        <a:p>
          <a:pPr marL="0" algn="ctr">
            <a:lnSpc>
              <a:spcPts val="600"/>
            </a:lnSpc>
            <a:spcBef>
              <a:spcPts val="1200"/>
            </a:spcBef>
            <a:spcAft>
              <a:spcPts val="200"/>
            </a:spcAft>
          </a:pPr>
          <a:endParaRPr lang="cs-CZ" sz="1100" baseline="30000"/>
        </a:p>
      </dgm:t>
    </dgm:pt>
    <dgm:pt modelId="{1E21CE6B-4E8A-4D0B-9EB8-A4082F33DBAE}" type="parTrans" cxnId="{FF1BF351-0FF8-4168-8DF1-446AE68C0364}">
      <dgm:prSet/>
      <dgm:spPr>
        <a:ln w="12700">
          <a:noFill/>
        </a:ln>
      </dgm:spPr>
      <dgm:t>
        <a:bodyPr lIns="7200" tIns="90000"/>
        <a:lstStyle/>
        <a:p>
          <a:pPr marL="0" algn="ctr">
            <a:lnSpc>
              <a:spcPts val="600"/>
            </a:lnSpc>
            <a:spcBef>
              <a:spcPts val="1200"/>
            </a:spcBef>
            <a:spcAft>
              <a:spcPts val="200"/>
            </a:spcAft>
          </a:pPr>
          <a:endParaRPr lang="cs-CZ" sz="1100" baseline="30000"/>
        </a:p>
      </dgm:t>
    </dgm:pt>
    <dgm:pt modelId="{F9400E28-DAFA-4FDA-9177-270203107AB5}" type="sibTrans" cxnId="{FF1BF351-0FF8-4168-8DF1-446AE68C0364}">
      <dgm:prSet/>
      <dgm:spPr/>
      <dgm:t>
        <a:bodyPr/>
        <a:lstStyle/>
        <a:p>
          <a:endParaRPr lang="cs-CZ"/>
        </a:p>
      </dgm:t>
    </dgm:pt>
    <dgm:pt modelId="{FFF00A32-78D0-4161-987B-5FAEDC1B442C}">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200 Pobočka Praha</a:t>
          </a:r>
        </a:p>
      </dgm:t>
    </dgm:pt>
    <dgm:pt modelId="{261CA598-D696-481B-80BF-84F92C69ED57}" type="parTrans" cxnId="{25177E06-3CC2-49D3-A5CC-B12AE4E01F4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8F25BD1-55C2-4231-96BC-796AA0FF0505}" type="sibTrans" cxnId="{25177E06-3CC2-49D3-A5CC-B12AE4E01F41}">
      <dgm:prSet/>
      <dgm:spPr/>
      <dgm:t>
        <a:bodyPr/>
        <a:lstStyle/>
        <a:p>
          <a:endParaRPr lang="cs-CZ"/>
        </a:p>
      </dgm:t>
    </dgm:pt>
    <dgm:pt modelId="{F532648A-C982-4DAF-9693-D2BDF49DB31C}">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300 Pobočka Brno</a:t>
          </a:r>
        </a:p>
      </dgm:t>
    </dgm:pt>
    <dgm:pt modelId="{BBBC013A-B21C-4AB3-B46A-EAF7AABAC36A}" type="parTrans" cxnId="{67306D09-AFEB-4AE5-8FA3-7B0C4301BAA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C81EABA-2100-4CFE-8C36-AD60F56B169D}" type="sibTrans" cxnId="{67306D09-AFEB-4AE5-8FA3-7B0C4301BAA5}">
      <dgm:prSet/>
      <dgm:spPr/>
      <dgm:t>
        <a:bodyPr/>
        <a:lstStyle/>
        <a:p>
          <a:endParaRPr lang="cs-CZ"/>
        </a:p>
      </dgm:t>
    </dgm:pt>
    <dgm:pt modelId="{61F61F6C-4454-4905-A3F2-B3BEACA8B286}">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400 Pobočka Ostrava</a:t>
          </a:r>
        </a:p>
      </dgm:t>
    </dgm:pt>
    <dgm:pt modelId="{6AE4380A-4DE6-4EDB-B40F-771EF9982CA7}" type="parTrans" cxnId="{317BA5AF-7EBF-4618-959E-AFE74C00946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BADEC66-7D34-4A64-9543-37D62F6F1D7B}" type="sibTrans" cxnId="{317BA5AF-7EBF-4618-959E-AFE74C009467}">
      <dgm:prSet/>
      <dgm:spPr/>
      <dgm:t>
        <a:bodyPr/>
        <a:lstStyle/>
        <a:p>
          <a:endParaRPr lang="cs-CZ"/>
        </a:p>
      </dgm:t>
    </dgm:pt>
    <dgm:pt modelId="{C21CBE55-0301-4F59-8582-D059ED807F7B}">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D0CC9271-939D-49DB-BE06-F042A006B5D2}" type="parTrans" cxnId="{06037E8C-45A7-40A9-82E5-4D1F1BFD06B1}">
      <dgm:prSet/>
      <dgm:spPr>
        <a:ln>
          <a:noFill/>
        </a:ln>
      </dgm:spPr>
      <dgm:t>
        <a:bodyPr lIns="7200" tIns="90000"/>
        <a:lstStyle/>
        <a:p>
          <a:pPr marL="0" algn="ctr">
            <a:lnSpc>
              <a:spcPts val="600"/>
            </a:lnSpc>
            <a:spcBef>
              <a:spcPts val="1200"/>
            </a:spcBef>
            <a:spcAft>
              <a:spcPts val="200"/>
            </a:spcAft>
          </a:pPr>
          <a:endParaRPr lang="cs-CZ" sz="1100" baseline="30000"/>
        </a:p>
      </dgm:t>
    </dgm:pt>
    <dgm:pt modelId="{709C54FB-AA68-4998-BC2A-61A2AB9931FA}" type="sibTrans" cxnId="{06037E8C-45A7-40A9-82E5-4D1F1BFD06B1}">
      <dgm:prSet/>
      <dgm:spPr/>
      <dgm:t>
        <a:bodyPr/>
        <a:lstStyle/>
        <a:p>
          <a:endParaRPr lang="cs-CZ"/>
        </a:p>
      </dgm:t>
    </dgm:pt>
    <dgm:pt modelId="{3C1EC8AF-8451-400C-B292-373FA7C348DF}">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1DF00B5B-15A9-487F-A5FF-B04C03089D26}" type="parTrans" cxnId="{8AEB895F-CAA4-4DED-9FEF-C8751BC2096C}">
      <dgm:prSet/>
      <dgm:spPr>
        <a:ln>
          <a:noFill/>
        </a:ln>
      </dgm:spPr>
      <dgm:t>
        <a:bodyPr lIns="7200" tIns="90000"/>
        <a:lstStyle/>
        <a:p>
          <a:pPr marL="0" algn="ctr">
            <a:lnSpc>
              <a:spcPts val="600"/>
            </a:lnSpc>
            <a:spcBef>
              <a:spcPts val="1200"/>
            </a:spcBef>
            <a:spcAft>
              <a:spcPts val="200"/>
            </a:spcAft>
          </a:pPr>
          <a:endParaRPr lang="cs-CZ" sz="1100" baseline="30000"/>
        </a:p>
      </dgm:t>
    </dgm:pt>
    <dgm:pt modelId="{A19419ED-B882-4F3E-8367-970527677D7E}" type="sibTrans" cxnId="{8AEB895F-CAA4-4DED-9FEF-C8751BC2096C}">
      <dgm:prSet/>
      <dgm:spPr/>
      <dgm:t>
        <a:bodyPr/>
        <a:lstStyle/>
        <a:p>
          <a:endParaRPr lang="cs-CZ"/>
        </a:p>
      </dgm:t>
    </dgm:pt>
    <dgm:pt modelId="{A83BB4CA-71E3-49F0-B8AA-288D2EADD5C7}">
      <dgm:prSet custT="1"/>
      <dgm:spPr>
        <a:ln w="19050" cmpd="sng">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118 SOPS</a:t>
          </a:r>
          <a:br>
            <a:rPr lang="cs-CZ" sz="1100" baseline="30000"/>
          </a:br>
          <a:r>
            <a:rPr lang="cs-CZ" sz="1100" baseline="30000"/>
            <a:t>Samostatné oddělení poštovního </a:t>
          </a:r>
          <a:br>
            <a:rPr lang="cs-CZ" sz="1100" baseline="30000"/>
          </a:br>
          <a:r>
            <a:rPr lang="cs-CZ" sz="1100" baseline="30000"/>
            <a:t>provozu a spisové služby</a:t>
          </a:r>
        </a:p>
      </dgm:t>
    </dgm:pt>
    <dgm:pt modelId="{0B897B85-0A5A-4360-8272-552676BA828B}" type="sibTrans" cxnId="{06F963E9-BB26-403D-9D5B-D929C704661E}">
      <dgm:prSet/>
      <dgm:spPr/>
      <dgm:t>
        <a:bodyPr/>
        <a:lstStyle/>
        <a:p>
          <a:endParaRPr lang="cs-CZ"/>
        </a:p>
      </dgm:t>
    </dgm:pt>
    <dgm:pt modelId="{737E11B2-31CB-4802-ADE3-C1906EA58B80}" type="parTrans" cxnId="{06F963E9-BB26-403D-9D5B-D929C704661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85E4DDF-DCD1-4881-85F4-BDD6D7A1BF06}">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116 OSM</a:t>
          </a:r>
          <a:br>
            <a:rPr lang="cs-CZ" sz="1100" baseline="30000"/>
          </a:br>
          <a:r>
            <a:rPr lang="cs-CZ" sz="1100" baseline="30000"/>
            <a:t>Odbor strategie a marketingu</a:t>
          </a:r>
        </a:p>
      </dgm:t>
    </dgm:pt>
    <dgm:pt modelId="{811B8F3A-BBB3-4735-8558-AC9F2D1632BA}" type="sibTrans" cxnId="{D833B920-0670-4DE0-BC43-9AE36CC5E01F}">
      <dgm:prSet/>
      <dgm:spPr/>
      <dgm:t>
        <a:bodyPr/>
        <a:lstStyle/>
        <a:p>
          <a:endParaRPr lang="cs-CZ"/>
        </a:p>
      </dgm:t>
    </dgm:pt>
    <dgm:pt modelId="{D251AC7A-2909-4415-90E0-2F8527E12AA3}" type="parTrans" cxnId="{D833B920-0670-4DE0-BC43-9AE36CC5E01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C4C9D245-BA59-46C0-B8A6-D3423C9FB5B5}">
      <dgm:prSet custT="1"/>
      <dgm:spPr>
        <a:ln cmpd="dbl">
          <a:solidFill>
            <a:srgbClr val="0070C0"/>
          </a:solidFill>
        </a:ln>
      </dgm:spPr>
      <dgm:t>
        <a:bodyPr lIns="7200" tIns="90000"/>
        <a:lstStyle/>
        <a:p>
          <a:pPr marL="0" algn="ctr">
            <a:lnSpc>
              <a:spcPts val="600"/>
            </a:lnSpc>
            <a:spcBef>
              <a:spcPts val="1200"/>
            </a:spcBef>
            <a:spcAft>
              <a:spcPts val="200"/>
            </a:spcAft>
          </a:pPr>
          <a:r>
            <a:rPr lang="cs-CZ" sz="1100" baseline="30000"/>
            <a:t>OAP</a:t>
          </a:r>
          <a:br>
            <a:rPr lang="cs-CZ" sz="1100" baseline="30000"/>
          </a:br>
          <a:r>
            <a:rPr lang="cs-CZ" sz="1100" baseline="30000"/>
            <a:t>Oddělení analýzy                          a programování </a:t>
          </a:r>
        </a:p>
      </dgm:t>
    </dgm:pt>
    <dgm:pt modelId="{B45B4ECE-2BFB-493B-A4CB-E81D8BC69EFD}">
      <dgm:prSet custT="1"/>
      <dgm:spPr>
        <a:ln cmpd="dbl">
          <a:solidFill>
            <a:srgbClr val="0070C0"/>
          </a:solidFill>
        </a:ln>
      </dgm:spPr>
      <dgm:t>
        <a:bodyPr lIns="7200" tIns="90000"/>
        <a:lstStyle/>
        <a:p>
          <a:pPr marL="0" algn="ctr">
            <a:lnSpc>
              <a:spcPts val="600"/>
            </a:lnSpc>
            <a:spcBef>
              <a:spcPts val="1200"/>
            </a:spcBef>
            <a:spcAft>
              <a:spcPts val="200"/>
            </a:spcAft>
          </a:pPr>
          <a:r>
            <a:rPr lang="cs-CZ" sz="1100" baseline="30000"/>
            <a:t>OIS AS/400</a:t>
          </a:r>
          <a:br>
            <a:rPr lang="cs-CZ" sz="1100" baseline="30000"/>
          </a:br>
          <a:r>
            <a:rPr lang="cs-CZ" sz="1100" baseline="30000"/>
            <a:t>Oddělení IS AS/400 </a:t>
          </a:r>
        </a:p>
      </dgm:t>
    </dgm:pt>
    <dgm:pt modelId="{56654E2B-880E-4054-890C-5CC4046E3470}">
      <dgm:prSet custT="1"/>
      <dgm:spPr>
        <a:ln cmpd="dbl">
          <a:solidFill>
            <a:srgbClr val="0070C0"/>
          </a:solidFill>
        </a:ln>
      </dgm:spPr>
      <dgm:t>
        <a:bodyPr lIns="7200" tIns="90000"/>
        <a:lstStyle/>
        <a:p>
          <a:pPr marL="0" algn="ctr">
            <a:lnSpc>
              <a:spcPts val="600"/>
            </a:lnSpc>
            <a:spcBef>
              <a:spcPts val="1200"/>
            </a:spcBef>
            <a:spcAft>
              <a:spcPts val="200"/>
            </a:spcAft>
          </a:pPr>
          <a:r>
            <a:rPr lang="cs-CZ" sz="1100" baseline="30000"/>
            <a:t>OIS LAN</a:t>
          </a:r>
          <a:br>
            <a:rPr lang="cs-CZ" sz="1100" baseline="30000"/>
          </a:br>
          <a:r>
            <a:rPr lang="cs-CZ" sz="1100" baseline="30000"/>
            <a:t>Oddělení IS LAN </a:t>
          </a:r>
        </a:p>
      </dgm:t>
    </dgm:pt>
    <dgm:pt modelId="{5C52DBA7-D305-47E9-A1E9-EE6C54FE99E7}">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115 OIS</a:t>
          </a:r>
          <a:br>
            <a:rPr lang="cs-CZ" sz="1100" baseline="30000"/>
          </a:br>
          <a:r>
            <a:rPr lang="cs-CZ" sz="1100" baseline="30000"/>
            <a:t>Odbor informačních systémů </a:t>
          </a:r>
        </a:p>
      </dgm:t>
    </dgm:pt>
    <dgm:pt modelId="{41A7A005-CD76-45DC-9A23-10F74A683DE6}" type="sibTrans" cxnId="{FDAD1305-893E-4481-B07F-39953DA03E96}">
      <dgm:prSet/>
      <dgm:spPr/>
      <dgm:t>
        <a:bodyPr/>
        <a:lstStyle/>
        <a:p>
          <a:endParaRPr lang="cs-CZ"/>
        </a:p>
      </dgm:t>
    </dgm:pt>
    <dgm:pt modelId="{7D85006F-B9DE-44DF-93BE-F35B723CBA17}" type="parTrans" cxnId="{FDAD1305-893E-4481-B07F-39953DA03E9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6D67DE-2635-4B8E-8B33-AA71B29E6FF1}" type="sibTrans" cxnId="{696910DA-7835-4DD4-9B62-2DDA073AC77E}">
      <dgm:prSet/>
      <dgm:spPr/>
      <dgm:t>
        <a:bodyPr/>
        <a:lstStyle/>
        <a:p>
          <a:endParaRPr lang="cs-CZ"/>
        </a:p>
      </dgm:t>
    </dgm:pt>
    <dgm:pt modelId="{83A8E323-8B71-44FB-A2EF-F340014B84A9}" type="parTrans" cxnId="{696910DA-7835-4DD4-9B62-2DDA073AC77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001B16B-84FE-4790-A85D-2295DAF14A6A}" type="sibTrans" cxnId="{1D971B11-CFFB-40CC-B662-F18DF6944967}">
      <dgm:prSet/>
      <dgm:spPr/>
      <dgm:t>
        <a:bodyPr/>
        <a:lstStyle/>
        <a:p>
          <a:endParaRPr lang="cs-CZ"/>
        </a:p>
      </dgm:t>
    </dgm:pt>
    <dgm:pt modelId="{1868197C-FB51-4E13-BDE2-E4DF20167FF4}" type="parTrans" cxnId="{1D971B11-CFFB-40CC-B662-F18DF694496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0F4BC00-9782-42A1-BBE0-8095928E3DC6}" type="sibTrans" cxnId="{12DF9685-CEC8-4425-9B10-278A1ECB8980}">
      <dgm:prSet/>
      <dgm:spPr/>
      <dgm:t>
        <a:bodyPr/>
        <a:lstStyle/>
        <a:p>
          <a:endParaRPr lang="cs-CZ"/>
        </a:p>
      </dgm:t>
    </dgm:pt>
    <dgm:pt modelId="{31D06217-821D-4F3A-8180-02700EC70C9E}" type="parTrans" cxnId="{12DF9685-CEC8-4425-9B10-278A1ECB898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86071A6-EC97-46E8-9EE9-62A5643F5F37}">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114 HR</a:t>
          </a:r>
        </a:p>
        <a:p>
          <a:pPr marL="0" algn="ctr">
            <a:lnSpc>
              <a:spcPts val="600"/>
            </a:lnSpc>
            <a:spcBef>
              <a:spcPts val="1200"/>
            </a:spcBef>
            <a:spcAft>
              <a:spcPts val="200"/>
            </a:spcAft>
          </a:pPr>
          <a:r>
            <a:rPr lang="cs-CZ" sz="1100" baseline="30000"/>
            <a:t>Lidské zdroje</a:t>
          </a:r>
        </a:p>
      </dgm:t>
    </dgm:pt>
    <dgm:pt modelId="{53C19160-15E3-4208-86A5-E4C12D5EDD5C}" type="sibTrans" cxnId="{9C6EC192-E83B-449C-BA23-CE3F8DEF8B31}">
      <dgm:prSet/>
      <dgm:spPr/>
      <dgm:t>
        <a:bodyPr/>
        <a:lstStyle/>
        <a:p>
          <a:endParaRPr lang="cs-CZ"/>
        </a:p>
      </dgm:t>
    </dgm:pt>
    <dgm:pt modelId="{636215E7-6788-45CC-B8DE-D4259D9BDDA9}" type="parTrans" cxnId="{9C6EC192-E83B-449C-BA23-CE3F8DEF8B3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DBC6459-D1AE-4908-8051-2CB5EF6104A0}">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113 SOK</a:t>
          </a:r>
          <a:br>
            <a:rPr lang="cs-CZ" sz="1100" baseline="30000"/>
          </a:br>
          <a:r>
            <a:rPr lang="cs-CZ" sz="1100" baseline="30000"/>
            <a:t>Samostatné oddělení kanceláře </a:t>
          </a:r>
          <a:br>
            <a:rPr lang="cs-CZ" sz="1100" baseline="30000"/>
          </a:br>
          <a:r>
            <a:rPr lang="cs-CZ" sz="1100" baseline="30000"/>
            <a:t>generálního ředitele </a:t>
          </a:r>
        </a:p>
      </dgm:t>
    </dgm:pt>
    <dgm:pt modelId="{04A31814-C0A2-490B-BC71-C8A0749420DC}" type="sibTrans" cxnId="{E35BE9E9-6A10-444C-960F-8AB778B4D940}">
      <dgm:prSet/>
      <dgm:spPr/>
      <dgm:t>
        <a:bodyPr/>
        <a:lstStyle/>
        <a:p>
          <a:endParaRPr lang="cs-CZ"/>
        </a:p>
      </dgm:t>
    </dgm:pt>
    <dgm:pt modelId="{26C007C2-E6BF-4A30-BDFA-9216DAA0F067}" type="parTrans" cxnId="{E35BE9E9-6A10-444C-960F-8AB778B4D94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E5BD49B-FF94-4EEC-8A30-D45B6690101B}">
      <dgm:prSet custT="1"/>
      <dgm:spPr>
        <a:ln w="12700">
          <a:solidFill>
            <a:srgbClr val="00B0F0"/>
          </a:solidFill>
        </a:ln>
      </dgm:spPr>
      <dgm:t>
        <a:bodyPr lIns="7200" tIns="90000"/>
        <a:lstStyle/>
        <a:p>
          <a:pPr marL="0" algn="ctr">
            <a:lnSpc>
              <a:spcPts val="600"/>
            </a:lnSpc>
            <a:spcBef>
              <a:spcPts val="1200"/>
            </a:spcBef>
            <a:spcAft>
              <a:spcPts val="200"/>
            </a:spcAft>
          </a:pPr>
          <a:r>
            <a:rPr lang="cs-CZ" sz="1100" baseline="30000"/>
            <a:t>112 PROJEKT</a:t>
          </a:r>
          <a:br>
            <a:rPr lang="cs-CZ" sz="1100" baseline="30000"/>
          </a:br>
          <a:r>
            <a:rPr lang="cs-CZ" sz="1100" baseline="30000"/>
            <a:t>Projekt</a:t>
          </a:r>
        </a:p>
      </dgm:t>
    </dgm:pt>
    <dgm:pt modelId="{527E2F3C-B873-4518-89A8-2D2A535AB52B}" type="sibTrans" cxnId="{67247818-3CA7-4A8F-B048-3962D38D3576}">
      <dgm:prSet/>
      <dgm:spPr/>
      <dgm:t>
        <a:bodyPr/>
        <a:lstStyle/>
        <a:p>
          <a:endParaRPr lang="cs-CZ"/>
        </a:p>
      </dgm:t>
    </dgm:pt>
    <dgm:pt modelId="{213B3F1B-5361-4911-8828-4A8038771A9F}" type="parTrans" cxnId="{67247818-3CA7-4A8F-B048-3962D38D357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E69EB64-2111-48D4-BECA-14D8F4E6CF45}">
      <dgm:prSet custT="1"/>
      <dgm:spPr>
        <a:ln w="12700">
          <a:solidFill>
            <a:srgbClr val="00B050"/>
          </a:solidFill>
        </a:ln>
      </dgm:spPr>
      <dgm:t>
        <a:bodyPr lIns="7200" tIns="90000"/>
        <a:lstStyle/>
        <a:p>
          <a:pPr marL="0" algn="ctr">
            <a:lnSpc>
              <a:spcPts val="600"/>
            </a:lnSpc>
            <a:spcBef>
              <a:spcPts val="1200"/>
            </a:spcBef>
            <a:spcAft>
              <a:spcPts val="200"/>
            </a:spcAft>
          </a:pPr>
          <a:r>
            <a:rPr lang="cs-CZ" sz="1100" baseline="30000"/>
            <a:t>OIS SI</a:t>
          </a:r>
          <a:br>
            <a:rPr lang="cs-CZ" sz="1100" baseline="30000"/>
          </a:br>
          <a:r>
            <a:rPr lang="cs-CZ" sz="1100" baseline="30000"/>
            <a:t>Systémoví inženýři - pracovní skupina</a:t>
          </a:r>
        </a:p>
      </dgm:t>
    </dgm:pt>
    <dgm:pt modelId="{9D0AAA08-0306-46CD-B4F9-0A463D4BD6E6}" type="parTrans" cxnId="{64946DE7-5F35-4F40-A8F1-7629D278EE2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B46EA27-6AD7-4B9A-B0F3-F64F29CF6E42}" type="sibTrans" cxnId="{64946DE7-5F35-4F40-A8F1-7629D278EE22}">
      <dgm:prSet/>
      <dgm:spPr/>
      <dgm:t>
        <a:bodyPr/>
        <a:lstStyle/>
        <a:p>
          <a:endParaRPr lang="cs-CZ"/>
        </a:p>
      </dgm:t>
    </dgm:pt>
    <dgm:pt modelId="{CE8DBCC8-C7E3-4502-8B04-7C547FA892B6}">
      <dgm:prSet custT="1"/>
      <dgm:spPr>
        <a:ln w="12700" cmpd="sng">
          <a:solidFill>
            <a:srgbClr val="00B050"/>
          </a:solidFill>
          <a:prstDash val="solid"/>
        </a:ln>
      </dgm:spPr>
      <dgm:t>
        <a:bodyPr lIns="7200" tIns="90000"/>
        <a:lstStyle/>
        <a:p>
          <a:pPr marL="0">
            <a:lnSpc>
              <a:spcPts val="600"/>
            </a:lnSpc>
            <a:spcBef>
              <a:spcPts val="1200"/>
            </a:spcBef>
            <a:spcAft>
              <a:spcPts val="200"/>
            </a:spcAft>
          </a:pPr>
          <a:r>
            <a:rPr lang="cs-CZ" sz="1100" baseline="30000"/>
            <a:t>OÚMV ÚM</a:t>
          </a:r>
          <a:br>
            <a:rPr lang="cs-CZ" sz="1100" baseline="30000"/>
          </a:br>
          <a:r>
            <a:rPr lang="cs-CZ" sz="1100" baseline="30000"/>
            <a:t>Účetní metodika - pracovní skupina</a:t>
          </a:r>
        </a:p>
      </dgm:t>
    </dgm:pt>
    <dgm:pt modelId="{06660D9E-00A1-4911-A38D-C05674DE23C2}" type="parTrans" cxnId="{B4A21A5C-E443-4CEE-AA82-B8B8F373184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CB923E9-A679-45D2-B684-5AD14538CFC7}" type="sibTrans" cxnId="{B4A21A5C-E443-4CEE-AA82-B8B8F3731842}">
      <dgm:prSet/>
      <dgm:spPr/>
      <dgm:t>
        <a:bodyPr/>
        <a:lstStyle/>
        <a:p>
          <a:endParaRPr lang="cs-CZ"/>
        </a:p>
      </dgm:t>
    </dgm:pt>
    <dgm:pt modelId="{C1E69646-2524-47BD-A669-C3DD6750A242}">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OTS </a:t>
          </a:r>
          <a:br>
            <a:rPr lang="cs-CZ" sz="1100" baseline="30000"/>
          </a:br>
          <a:r>
            <a:rPr lang="cs-CZ" sz="1100" baseline="30000"/>
            <a:t>Oddělení technické správy</a:t>
          </a:r>
        </a:p>
      </dgm:t>
    </dgm:pt>
    <dgm:pt modelId="{168A29BF-9179-4CF5-8FDA-A6646C4322DC}" type="parTrans" cxnId="{C7BF1AFB-71EA-4B98-88CB-ABB393E152AC}">
      <dgm:prSet/>
      <dgm:spPr>
        <a:ln w="12700">
          <a:solidFill>
            <a:srgbClr val="0070C0"/>
          </a:solidFill>
        </a:ln>
      </dgm:spPr>
      <dgm:t>
        <a:bodyPr/>
        <a:lstStyle/>
        <a:p>
          <a:endParaRPr lang="cs-CZ"/>
        </a:p>
      </dgm:t>
    </dgm:pt>
    <dgm:pt modelId="{81665B8D-1DA9-41CF-AB53-338291225BEE}" type="sibTrans" cxnId="{C7BF1AFB-71EA-4B98-88CB-ABB393E152AC}">
      <dgm:prSet/>
      <dgm:spPr/>
      <dgm:t>
        <a:bodyPr/>
        <a:lstStyle/>
        <a:p>
          <a:endParaRPr lang="cs-CZ"/>
        </a:p>
      </dgm:t>
    </dgm:pt>
    <dgm:pt modelId="{AFAAF29A-3D90-4D3B-B0AA-64BAE4A49AE2}">
      <dgm:prSet custT="1"/>
      <dgm:spPr>
        <a:ln w="12700">
          <a:solidFill>
            <a:srgbClr val="00B050"/>
          </a:solidFill>
        </a:ln>
      </dgm:spPr>
      <dgm:t>
        <a:bodyPr lIns="7200" tIns="90000"/>
        <a:lstStyle/>
        <a:p>
          <a:pPr marL="0" algn="ctr">
            <a:lnSpc>
              <a:spcPts val="600"/>
            </a:lnSpc>
            <a:spcBef>
              <a:spcPts val="1200"/>
            </a:spcBef>
            <a:spcAft>
              <a:spcPts val="200"/>
            </a:spcAft>
          </a:pPr>
          <a:r>
            <a:rPr lang="cs-CZ" sz="1100" baseline="30000"/>
            <a:t>OCNS CN</a:t>
          </a:r>
          <a:br>
            <a:rPr lang="cs-CZ" sz="1100" baseline="30000"/>
          </a:br>
          <a:r>
            <a:rPr lang="cs-CZ" sz="1100" baseline="30000"/>
            <a:t>Centrální nákup - pracovní skupina</a:t>
          </a:r>
        </a:p>
      </dgm:t>
    </dgm:pt>
    <dgm:pt modelId="{C05D6AD9-597F-470C-8E53-63B0EBE28427}" type="parTrans" cxnId="{6F28CB02-5913-4836-8A8C-6A2BAA917B14}">
      <dgm:prSet/>
      <dgm:spPr>
        <a:ln w="12700">
          <a:solidFill>
            <a:srgbClr val="0070C0"/>
          </a:solidFill>
        </a:ln>
      </dgm:spPr>
      <dgm:t>
        <a:bodyPr/>
        <a:lstStyle/>
        <a:p>
          <a:endParaRPr lang="cs-CZ"/>
        </a:p>
      </dgm:t>
    </dgm:pt>
    <dgm:pt modelId="{0EDEC81F-CADA-4A01-BFD6-8A919FD16DA8}" type="sibTrans" cxnId="{6F28CB02-5913-4836-8A8C-6A2BAA917B14}">
      <dgm:prSet/>
      <dgm:spPr/>
      <dgm:t>
        <a:bodyPr/>
        <a:lstStyle/>
        <a:p>
          <a:endParaRPr lang="cs-CZ"/>
        </a:p>
      </dgm:t>
    </dgm:pt>
    <dgm:pt modelId="{8E941CFA-A4D4-4FF9-8821-81214994AABA}">
      <dgm:prSet custT="1"/>
      <dgm:spPr>
        <a:ln w="12700">
          <a:solidFill>
            <a:srgbClr val="0070C0"/>
          </a:solidFill>
        </a:ln>
      </dgm:spPr>
      <dgm:t>
        <a:bodyPr lIns="7200" tIns="90000"/>
        <a:lstStyle/>
        <a:p>
          <a:pPr marL="0" algn="ctr">
            <a:lnSpc>
              <a:spcPts val="1000"/>
            </a:lnSpc>
            <a:spcBef>
              <a:spcPts val="1200"/>
            </a:spcBef>
            <a:spcAft>
              <a:spcPts val="200"/>
            </a:spcAft>
          </a:pPr>
          <a:r>
            <a:rPr lang="cs-CZ" sz="1100" baseline="30000"/>
            <a:t>117 OPC</a:t>
          </a:r>
          <a:br>
            <a:rPr lang="cs-CZ" sz="1100" baseline="30000"/>
          </a:br>
          <a:r>
            <a:rPr lang="cs-CZ" sz="1100" baseline="30000"/>
            <a:t>Odbor právní a compliance</a:t>
          </a:r>
          <a:endParaRPr lang="cs-CZ" sz="1600" b="1" baseline="30000">
            <a:solidFill>
              <a:schemeClr val="accent6">
                <a:lumMod val="75000"/>
              </a:schemeClr>
            </a:solidFill>
          </a:endParaRPr>
        </a:p>
      </dgm:t>
    </dgm:pt>
    <dgm:pt modelId="{33DC86C8-30FD-4D05-900E-AB0F45F187FA}" type="parTrans" cxnId="{6E122804-88FF-4D2B-812C-1FA3089D3811}">
      <dgm:prSet/>
      <dgm:spPr>
        <a:ln w="12700">
          <a:solidFill>
            <a:srgbClr val="0070C0"/>
          </a:solidFill>
        </a:ln>
      </dgm:spPr>
      <dgm:t>
        <a:bodyPr/>
        <a:lstStyle/>
        <a:p>
          <a:endParaRPr lang="cs-CZ"/>
        </a:p>
      </dgm:t>
    </dgm:pt>
    <dgm:pt modelId="{7A1E9487-0319-4C94-A93B-DD0CD1D11D33}" type="sibTrans" cxnId="{6E122804-88FF-4D2B-812C-1FA3089D3811}">
      <dgm:prSet/>
      <dgm:spPr/>
      <dgm:t>
        <a:bodyPr/>
        <a:lstStyle/>
        <a:p>
          <a:endParaRPr lang="cs-CZ"/>
        </a:p>
      </dgm:t>
    </dgm:pt>
    <dgm:pt modelId="{32EB4576-A9DB-4729-A903-2C57200FA978}">
      <dgm:prSet custT="1"/>
      <dgm:spPr>
        <a:ln w="12700">
          <a:solidFill>
            <a:srgbClr val="00B050"/>
          </a:solidFill>
          <a:prstDash val="solid"/>
        </a:ln>
      </dgm:spPr>
      <dgm:t>
        <a:bodyPr lIns="7200" tIns="90000"/>
        <a:lstStyle/>
        <a:p>
          <a:pPr marL="0" algn="ctr">
            <a:lnSpc>
              <a:spcPts val="600"/>
            </a:lnSpc>
            <a:spcBef>
              <a:spcPts val="1200"/>
            </a:spcBef>
            <a:spcAft>
              <a:spcPts val="200"/>
            </a:spcAft>
          </a:pPr>
          <a:r>
            <a:rPr lang="cs-CZ" sz="1100" baseline="30000"/>
            <a:t>ÚGŘ PGŘ</a:t>
          </a:r>
          <a:br>
            <a:rPr lang="cs-CZ" sz="1100" baseline="30000"/>
          </a:br>
          <a:r>
            <a:rPr lang="cs-CZ" sz="1100" baseline="30000"/>
            <a:t>Poradce GŘ - pracovní skupina</a:t>
          </a:r>
        </a:p>
      </dgm:t>
    </dgm:pt>
    <dgm:pt modelId="{32D826B2-F0C4-4377-B4BE-EE1C64C1E597}" type="parTrans" cxnId="{FBAE836A-CB8D-4A0E-AF8A-271DC1E958B5}">
      <dgm:prSet/>
      <dgm:spPr>
        <a:ln w="12700">
          <a:solidFill>
            <a:srgbClr val="0070C0"/>
          </a:solidFill>
        </a:ln>
      </dgm:spPr>
      <dgm:t>
        <a:bodyPr/>
        <a:lstStyle/>
        <a:p>
          <a:endParaRPr lang="cs-CZ"/>
        </a:p>
      </dgm:t>
    </dgm:pt>
    <dgm:pt modelId="{0FC94531-9A47-4249-8D5D-AAD320491EAC}" type="sibTrans" cxnId="{FBAE836A-CB8D-4A0E-AF8A-271DC1E958B5}">
      <dgm:prSet/>
      <dgm:spPr/>
      <dgm:t>
        <a:bodyPr/>
        <a:lstStyle/>
        <a:p>
          <a:endParaRPr lang="cs-CZ"/>
        </a:p>
      </dgm:t>
    </dgm:pt>
    <dgm:pt modelId="{F3C1B372-6286-40C4-BDFF-7D2B21A79181}">
      <dgm:prSet custT="1"/>
      <dgm:spPr>
        <a:ln w="12700">
          <a:solidFill>
            <a:srgbClr val="00B050"/>
          </a:solidFill>
          <a:prstDash val="solid"/>
        </a:ln>
      </dgm:spPr>
      <dgm:t>
        <a:bodyPr lIns="7200" tIns="90000"/>
        <a:lstStyle/>
        <a:p>
          <a:pPr>
            <a:lnSpc>
              <a:spcPts val="700"/>
            </a:lnSpc>
            <a:spcAft>
              <a:spcPts val="0"/>
            </a:spcAft>
          </a:pPr>
          <a:r>
            <a:rPr lang="cs-CZ" sz="1100" baseline="30000"/>
            <a:t>ÚGŘ KBIT</a:t>
          </a:r>
          <a:br>
            <a:rPr lang="cs-CZ" sz="1100" baseline="30000"/>
          </a:br>
          <a:r>
            <a:rPr lang="cs-CZ" sz="1100" baseline="30000"/>
            <a:t>Kontrolor bezpečnosti IT </a:t>
          </a:r>
        </a:p>
        <a:p>
          <a:pPr>
            <a:lnSpc>
              <a:spcPts val="600"/>
            </a:lnSpc>
            <a:spcAft>
              <a:spcPts val="0"/>
            </a:spcAft>
          </a:pPr>
          <a:r>
            <a:rPr lang="cs-CZ" sz="1100" baseline="30000"/>
            <a:t>- pracovní skupina</a:t>
          </a:r>
        </a:p>
      </dgm:t>
    </dgm:pt>
    <dgm:pt modelId="{8A12921A-21F7-47EF-9CF7-29B58F483520}" type="parTrans" cxnId="{110BA22D-E99A-473D-BC5B-92ABE1D4B136}">
      <dgm:prSet/>
      <dgm:spPr>
        <a:ln w="12700">
          <a:solidFill>
            <a:srgbClr val="0070C0"/>
          </a:solidFill>
        </a:ln>
      </dgm:spPr>
      <dgm:t>
        <a:bodyPr/>
        <a:lstStyle/>
        <a:p>
          <a:endParaRPr lang="cs-CZ"/>
        </a:p>
      </dgm:t>
    </dgm:pt>
    <dgm:pt modelId="{FC488615-EB50-44ED-B773-416F53694BF1}" type="sibTrans" cxnId="{110BA22D-E99A-473D-BC5B-92ABE1D4B136}">
      <dgm:prSet/>
      <dgm:spPr/>
      <dgm:t>
        <a:bodyPr/>
        <a:lstStyle/>
        <a:p>
          <a:endParaRPr lang="cs-CZ"/>
        </a:p>
      </dgm:t>
    </dgm:pt>
    <dgm:pt modelId="{DB7A5381-0470-4544-8752-525EA4FB9716}">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OVZI</a:t>
          </a:r>
          <a:br>
            <a:rPr lang="cs-CZ" sz="1100" baseline="30000"/>
          </a:br>
          <a:r>
            <a:rPr lang="cs-CZ" sz="1100" baseline="30000"/>
            <a:t>Oddělení výkaznictví a zpracování informací</a:t>
          </a:r>
        </a:p>
      </dgm:t>
    </dgm:pt>
    <dgm:pt modelId="{D4DAFECF-0F3A-4F81-9CFB-AD287531DE1D}" type="sibTrans" cxnId="{25DC9F11-1456-474A-8B6C-00AA42AC3864}">
      <dgm:prSet/>
      <dgm:spPr/>
      <dgm:t>
        <a:bodyPr/>
        <a:lstStyle/>
        <a:p>
          <a:endParaRPr lang="cs-CZ"/>
        </a:p>
      </dgm:t>
    </dgm:pt>
    <dgm:pt modelId="{1B7A76BC-8EF5-40BB-BF22-1155022493FD}" type="parTrans" cxnId="{25DC9F11-1456-474A-8B6C-00AA42AC386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C0020C5-2295-49BC-8D05-AFD47FAFF0CB}">
      <dgm:prSet custT="1"/>
      <dgm:spPr>
        <a:ln w="12700" cmpd="dbl">
          <a:solidFill>
            <a:srgbClr val="0070C0"/>
          </a:solidFill>
        </a:ln>
      </dgm:spPr>
      <dgm:t>
        <a:bodyPr lIns="7200" tIns="90000"/>
        <a:lstStyle/>
        <a:p>
          <a:pPr marL="0" algn="ctr">
            <a:lnSpc>
              <a:spcPts val="600"/>
            </a:lnSpc>
            <a:spcBef>
              <a:spcPts val="1200"/>
            </a:spcBef>
            <a:spcAft>
              <a:spcPts val="200"/>
            </a:spcAft>
          </a:pPr>
          <a:r>
            <a:rPr lang="cs-CZ" sz="1100" baseline="30000"/>
            <a:t>119 OVPOD</a:t>
          </a:r>
          <a:br>
            <a:rPr lang="cs-CZ" sz="1100" baseline="30000"/>
          </a:br>
          <a:r>
            <a:rPr lang="cs-CZ" sz="1100" baseline="30000"/>
            <a:t>Odbor vypořádání, platebních operací </a:t>
          </a:r>
          <a:br>
            <a:rPr lang="cs-CZ" sz="1100" baseline="30000"/>
          </a:br>
          <a:r>
            <a:rPr lang="cs-CZ" sz="1100" baseline="30000"/>
            <a:t>a depozitáře</a:t>
          </a:r>
        </a:p>
      </dgm:t>
    </dgm:pt>
    <dgm:pt modelId="{B8DCC4DF-1770-42A8-B20D-343CCB8C1459}" type="parTrans" cxnId="{0DED2533-CAAC-45E0-A6B0-A303303E216B}">
      <dgm:prSet/>
      <dgm:spPr>
        <a:ln w="12700">
          <a:solidFill>
            <a:srgbClr val="0070C0"/>
          </a:solidFill>
        </a:ln>
      </dgm:spPr>
      <dgm:t>
        <a:bodyPr/>
        <a:lstStyle/>
        <a:p>
          <a:endParaRPr lang="cs-CZ"/>
        </a:p>
      </dgm:t>
    </dgm:pt>
    <dgm:pt modelId="{042B7294-88AA-43B3-A1A4-ADD180FB3256}" type="sibTrans" cxnId="{0DED2533-CAAC-45E0-A6B0-A303303E216B}">
      <dgm:prSet/>
      <dgm:spPr/>
      <dgm:t>
        <a:bodyPr/>
        <a:lstStyle/>
        <a:p>
          <a:endParaRPr lang="cs-CZ"/>
        </a:p>
      </dgm:t>
    </dgm:pt>
    <dgm:pt modelId="{311558D9-D9A2-4355-B1B3-C38D61EE2DBD}">
      <dgm:prSet custT="1"/>
      <dgm:spPr>
        <a:ln w="25400" cmpd="dbl">
          <a:solidFill>
            <a:srgbClr val="0070C0"/>
          </a:solidFill>
        </a:ln>
      </dgm:spPr>
      <dgm:t>
        <a:bodyPr lIns="7200" tIns="90000"/>
        <a:lstStyle/>
        <a:p>
          <a:pPr marL="0" algn="ctr">
            <a:lnSpc>
              <a:spcPts val="600"/>
            </a:lnSpc>
            <a:spcBef>
              <a:spcPts val="1200"/>
            </a:spcBef>
            <a:spcAft>
              <a:spcPts val="200"/>
            </a:spcAft>
          </a:pPr>
          <a:r>
            <a:rPr lang="cs-CZ" sz="1100" baseline="30000"/>
            <a:t>OVPO</a:t>
          </a:r>
          <a:br>
            <a:rPr lang="cs-CZ" sz="1100" baseline="30000"/>
          </a:br>
          <a:r>
            <a:rPr lang="cs-CZ" sz="1100" baseline="30000"/>
            <a:t>Oddělení vypořádání                  a platebních operací </a:t>
          </a:r>
        </a:p>
      </dgm:t>
    </dgm:pt>
    <dgm:pt modelId="{463628DA-544A-409E-BA31-E7020086C6D1}" type="parTrans" cxnId="{1521647D-3C9B-4F33-B21F-886CA2C198C1}">
      <dgm:prSet/>
      <dgm:spPr>
        <a:ln w="12700">
          <a:solidFill>
            <a:srgbClr val="0070C0"/>
          </a:solidFill>
        </a:ln>
      </dgm:spPr>
      <dgm:t>
        <a:bodyPr/>
        <a:lstStyle/>
        <a:p>
          <a:endParaRPr lang="cs-CZ"/>
        </a:p>
      </dgm:t>
    </dgm:pt>
    <dgm:pt modelId="{4ACA8AE0-EB3C-4F11-8BF6-E30C63306B43}" type="sibTrans" cxnId="{1521647D-3C9B-4F33-B21F-886CA2C198C1}">
      <dgm:prSet/>
      <dgm:spPr/>
      <dgm:t>
        <a:bodyPr/>
        <a:lstStyle/>
        <a:p>
          <a:endParaRPr lang="cs-CZ"/>
        </a:p>
      </dgm:t>
    </dgm:pt>
    <dgm:pt modelId="{3C9B88BF-DF49-4C85-9675-0A74EBE2D13A}">
      <dgm:prSet custT="1"/>
      <dgm:spPr>
        <a:ln w="25400" cmpd="dbl">
          <a:solidFill>
            <a:srgbClr val="0070C0"/>
          </a:solidFill>
        </a:ln>
      </dgm:spPr>
      <dgm:t>
        <a:bodyPr lIns="7200" tIns="90000"/>
        <a:lstStyle/>
        <a:p>
          <a:pPr marL="0" algn="ctr">
            <a:lnSpc>
              <a:spcPts val="600"/>
            </a:lnSpc>
            <a:spcBef>
              <a:spcPts val="1200"/>
            </a:spcBef>
            <a:spcAft>
              <a:spcPts val="200"/>
            </a:spcAft>
          </a:pPr>
          <a:r>
            <a:rPr lang="cs-CZ" sz="1100" baseline="30000"/>
            <a:t>ODIF </a:t>
          </a:r>
          <a:br>
            <a:rPr lang="cs-CZ" sz="1100" baseline="30000"/>
          </a:br>
          <a:r>
            <a:rPr lang="cs-CZ" sz="1100" baseline="30000"/>
            <a:t>Oddělení depozitáře investičních fondů</a:t>
          </a:r>
        </a:p>
      </dgm:t>
    </dgm:pt>
    <dgm:pt modelId="{577BA979-8FDD-4BDE-833A-CB11D52AC186}" type="parTrans" cxnId="{03643618-F922-444D-8648-AAA01EF5FA4D}">
      <dgm:prSet/>
      <dgm:spPr>
        <a:ln w="12700">
          <a:solidFill>
            <a:srgbClr val="0070C0"/>
          </a:solidFill>
        </a:ln>
      </dgm:spPr>
      <dgm:t>
        <a:bodyPr/>
        <a:lstStyle/>
        <a:p>
          <a:endParaRPr lang="cs-CZ"/>
        </a:p>
      </dgm:t>
    </dgm:pt>
    <dgm:pt modelId="{A394FAF3-C306-40C8-9D0E-07839CA2245B}" type="sibTrans" cxnId="{03643618-F922-444D-8648-AAA01EF5FA4D}">
      <dgm:prSet/>
      <dgm:spPr/>
      <dgm:t>
        <a:bodyPr/>
        <a:lstStyle/>
        <a:p>
          <a:endParaRPr lang="cs-CZ"/>
        </a:p>
      </dgm:t>
    </dgm:pt>
    <dgm:pt modelId="{00CB8634-9EAC-4396-8AED-AD0FEE2D107D}">
      <dgm:prSet custT="1"/>
      <dgm:spPr>
        <a:solidFill>
          <a:schemeClr val="accent3">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Generální ředitel</a:t>
          </a:r>
        </a:p>
      </dgm:t>
    </dgm:pt>
    <dgm:pt modelId="{48AD9638-20CF-47E7-B937-50AC70926032}" type="sibTrans" cxnId="{7F90996F-A546-4379-A657-932317C87DEA}">
      <dgm:prSet/>
      <dgm:spPr/>
      <dgm:t>
        <a:bodyPr/>
        <a:lstStyle/>
        <a:p>
          <a:endParaRPr lang="cs-CZ"/>
        </a:p>
      </dgm:t>
    </dgm:pt>
    <dgm:pt modelId="{5E4732A5-10FE-4F3A-83A3-6DAF58FEE991}" type="parTrans" cxnId="{7F90996F-A546-4379-A657-932317C87DEA}">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1BFFEE8-F92F-49C6-A673-B4D0366D09DE}" type="pres">
      <dgm:prSet presAssocID="{EC07B23A-55D5-403C-8261-32B8E9FFF8A1}" presName="hierChild1" presStyleCnt="0">
        <dgm:presLayoutVars>
          <dgm:orgChart val="1"/>
          <dgm:chPref val="1"/>
          <dgm:dir/>
          <dgm:animOne val="branch"/>
          <dgm:animLvl val="lvl"/>
          <dgm:resizeHandles/>
        </dgm:presLayoutVars>
      </dgm:prSet>
      <dgm:spPr/>
      <dgm:t>
        <a:bodyPr/>
        <a:lstStyle/>
        <a:p>
          <a:endParaRPr lang="cs-CZ"/>
        </a:p>
      </dgm:t>
    </dgm:pt>
    <dgm:pt modelId="{94B6E2D7-C4EA-439C-BC5F-6E84B046C233}" type="pres">
      <dgm:prSet presAssocID="{5A372F1C-7C8A-4C73-AC43-AE14F86F053E}" presName="hierRoot1" presStyleCnt="0">
        <dgm:presLayoutVars>
          <dgm:hierBranch/>
        </dgm:presLayoutVars>
      </dgm:prSet>
      <dgm:spPr/>
    </dgm:pt>
    <dgm:pt modelId="{D5DEC3B6-CD15-4407-AA59-A8AAB2411E93}" type="pres">
      <dgm:prSet presAssocID="{5A372F1C-7C8A-4C73-AC43-AE14F86F053E}" presName="rootComposite1" presStyleCnt="0"/>
      <dgm:spPr/>
    </dgm:pt>
    <dgm:pt modelId="{B1F91D2E-D9A5-476D-816B-67F12A972201}" type="pres">
      <dgm:prSet presAssocID="{5A372F1C-7C8A-4C73-AC43-AE14F86F053E}" presName="rootText1" presStyleLbl="node0" presStyleIdx="0" presStyleCnt="1" custScaleX="172849" custScaleY="49122" custLinFactX="67654" custLinFactY="-187548" custLinFactNeighborX="100000" custLinFactNeighborY="-200000">
        <dgm:presLayoutVars>
          <dgm:chPref val="3"/>
        </dgm:presLayoutVars>
      </dgm:prSet>
      <dgm:spPr/>
      <dgm:t>
        <a:bodyPr/>
        <a:lstStyle/>
        <a:p>
          <a:endParaRPr lang="cs-CZ"/>
        </a:p>
      </dgm:t>
    </dgm:pt>
    <dgm:pt modelId="{394F1F82-A3B3-4026-BC1F-CB62FA1FD7D8}" type="pres">
      <dgm:prSet presAssocID="{5A372F1C-7C8A-4C73-AC43-AE14F86F053E}" presName="rootConnector1" presStyleLbl="node1" presStyleIdx="0" presStyleCnt="0"/>
      <dgm:spPr/>
      <dgm:t>
        <a:bodyPr/>
        <a:lstStyle/>
        <a:p>
          <a:endParaRPr lang="cs-CZ"/>
        </a:p>
      </dgm:t>
    </dgm:pt>
    <dgm:pt modelId="{C6BBAFBC-94F8-4D0E-8595-4FFDD0C84FE4}" type="pres">
      <dgm:prSet presAssocID="{5A372F1C-7C8A-4C73-AC43-AE14F86F053E}" presName="hierChild2" presStyleCnt="0"/>
      <dgm:spPr/>
    </dgm:pt>
    <dgm:pt modelId="{086F55B5-B201-4699-B1FE-12E56A4563A9}" type="pres">
      <dgm:prSet presAssocID="{342CF829-A4F3-4553-9685-3425E40059DC}" presName="Name35" presStyleLbl="parChTrans1D2" presStyleIdx="0" presStyleCnt="4" custSzY="224496"/>
      <dgm:spPr/>
      <dgm:t>
        <a:bodyPr/>
        <a:lstStyle/>
        <a:p>
          <a:endParaRPr lang="cs-CZ"/>
        </a:p>
      </dgm:t>
    </dgm:pt>
    <dgm:pt modelId="{FEEB308A-5F93-43DA-B0C3-7FC349CCCA37}" type="pres">
      <dgm:prSet presAssocID="{6E133FE8-B4E4-452C-933B-796667795F59}" presName="hierRoot2" presStyleCnt="0">
        <dgm:presLayoutVars>
          <dgm:hierBranch/>
        </dgm:presLayoutVars>
      </dgm:prSet>
      <dgm:spPr/>
    </dgm:pt>
    <dgm:pt modelId="{51EEFFC9-BB5F-4AC6-9DA5-B9A8214775CC}" type="pres">
      <dgm:prSet presAssocID="{6E133FE8-B4E4-452C-933B-796667795F59}" presName="rootComposite" presStyleCnt="0"/>
      <dgm:spPr/>
    </dgm:pt>
    <dgm:pt modelId="{6557CE84-2E89-4840-8AB0-BF3DBE69A22B}" type="pres">
      <dgm:prSet presAssocID="{6E133FE8-B4E4-452C-933B-796667795F59}" presName="rootText" presStyleLbl="node2" presStyleIdx="0" presStyleCnt="4" custScaleX="151101" custScaleY="60591" custLinFactX="147301" custLinFactNeighborX="200000" custLinFactNeighborY="-3076">
        <dgm:presLayoutVars>
          <dgm:chPref val="3"/>
        </dgm:presLayoutVars>
      </dgm:prSet>
      <dgm:spPr/>
      <dgm:t>
        <a:bodyPr/>
        <a:lstStyle/>
        <a:p>
          <a:endParaRPr lang="cs-CZ"/>
        </a:p>
      </dgm:t>
    </dgm:pt>
    <dgm:pt modelId="{E586896B-4FD1-4170-AB8C-AC50105BA61C}" type="pres">
      <dgm:prSet presAssocID="{6E133FE8-B4E4-452C-933B-796667795F59}" presName="rootConnector" presStyleLbl="node2" presStyleIdx="0" presStyleCnt="4"/>
      <dgm:spPr/>
      <dgm:t>
        <a:bodyPr/>
        <a:lstStyle/>
        <a:p>
          <a:endParaRPr lang="cs-CZ"/>
        </a:p>
      </dgm:t>
    </dgm:pt>
    <dgm:pt modelId="{A5387B29-4205-4485-9D17-11D8A026BA3A}" type="pres">
      <dgm:prSet presAssocID="{6E133FE8-B4E4-452C-933B-796667795F59}" presName="hierChild4" presStyleCnt="0"/>
      <dgm:spPr/>
    </dgm:pt>
    <dgm:pt modelId="{6EBFFE89-B9BC-4772-8339-C3C4E41DAC11}" type="pres">
      <dgm:prSet presAssocID="{6E133FE8-B4E4-452C-933B-796667795F59}" presName="hierChild5" presStyleCnt="0"/>
      <dgm:spPr/>
    </dgm:pt>
    <dgm:pt modelId="{97C12A3E-7C6A-43B2-92DD-04F59B7A8C65}" type="pres">
      <dgm:prSet presAssocID="{4B71FA4E-08B1-46DE-9456-EDCE130D7B2D}" presName="Name35" presStyleLbl="parChTrans1D2" presStyleIdx="1" presStyleCnt="4" custSzY="223771"/>
      <dgm:spPr/>
      <dgm:t>
        <a:bodyPr/>
        <a:lstStyle/>
        <a:p>
          <a:endParaRPr lang="cs-CZ"/>
        </a:p>
      </dgm:t>
    </dgm:pt>
    <dgm:pt modelId="{5962B44B-FAD9-458F-B5F1-F8B90126625B}" type="pres">
      <dgm:prSet presAssocID="{B4924D52-5ABF-4132-A96F-15AAFB9ECF18}" presName="hierRoot2" presStyleCnt="0">
        <dgm:presLayoutVars>
          <dgm:hierBranch/>
        </dgm:presLayoutVars>
      </dgm:prSet>
      <dgm:spPr/>
    </dgm:pt>
    <dgm:pt modelId="{0627581F-4023-49EF-976E-8BA5499D7C2E}" type="pres">
      <dgm:prSet presAssocID="{B4924D52-5ABF-4132-A96F-15AAFB9ECF18}" presName="rootComposite" presStyleCnt="0"/>
      <dgm:spPr/>
    </dgm:pt>
    <dgm:pt modelId="{BA197CC0-3496-4C1D-9413-B0CB9306E1CC}" type="pres">
      <dgm:prSet presAssocID="{B4924D52-5ABF-4132-A96F-15AAFB9ECF18}" presName="rootText" presStyleLbl="node2" presStyleIdx="1" presStyleCnt="4" custScaleX="152772" custScaleY="60591" custLinFactX="183999" custLinFactNeighborX="200000" custLinFactNeighborY="-1522">
        <dgm:presLayoutVars>
          <dgm:chPref val="3"/>
        </dgm:presLayoutVars>
      </dgm:prSet>
      <dgm:spPr/>
      <dgm:t>
        <a:bodyPr/>
        <a:lstStyle/>
        <a:p>
          <a:endParaRPr lang="cs-CZ"/>
        </a:p>
      </dgm:t>
    </dgm:pt>
    <dgm:pt modelId="{592726D2-4386-4BC6-8FFE-FC06FA4CC87C}" type="pres">
      <dgm:prSet presAssocID="{B4924D52-5ABF-4132-A96F-15AAFB9ECF18}" presName="rootConnector" presStyleLbl="node2" presStyleIdx="1" presStyleCnt="4"/>
      <dgm:spPr/>
      <dgm:t>
        <a:bodyPr/>
        <a:lstStyle/>
        <a:p>
          <a:endParaRPr lang="cs-CZ"/>
        </a:p>
      </dgm:t>
    </dgm:pt>
    <dgm:pt modelId="{3C063598-13B3-4D20-8624-6D3F820AD988}" type="pres">
      <dgm:prSet presAssocID="{B4924D52-5ABF-4132-A96F-15AAFB9ECF18}" presName="hierChild4" presStyleCnt="0"/>
      <dgm:spPr/>
    </dgm:pt>
    <dgm:pt modelId="{659926B1-1F0E-44E7-85D4-A6E473674460}" type="pres">
      <dgm:prSet presAssocID="{B4924D52-5ABF-4132-A96F-15AAFB9ECF18}" presName="hierChild5" presStyleCnt="0"/>
      <dgm:spPr/>
    </dgm:pt>
    <dgm:pt modelId="{4B9B77E6-42B8-482E-8157-50CFC82CB227}" type="pres">
      <dgm:prSet presAssocID="{B81C64D8-57E5-413C-A649-923DDC323E69}" presName="Name35" presStyleLbl="parChTrans1D2" presStyleIdx="2" presStyleCnt="4" custSzY="560340"/>
      <dgm:spPr/>
      <dgm:t>
        <a:bodyPr/>
        <a:lstStyle/>
        <a:p>
          <a:endParaRPr lang="cs-CZ"/>
        </a:p>
      </dgm:t>
    </dgm:pt>
    <dgm:pt modelId="{2DC607B8-07BB-4721-BDA4-40C6DD116AED}" type="pres">
      <dgm:prSet presAssocID="{1B2CE2C3-B7BF-4E35-93CB-D67B4BD7D2A0}" presName="hierRoot2" presStyleCnt="0">
        <dgm:presLayoutVars>
          <dgm:hierBranch/>
        </dgm:presLayoutVars>
      </dgm:prSet>
      <dgm:spPr/>
    </dgm:pt>
    <dgm:pt modelId="{C9F3A8F8-9514-48BB-A5F2-9AF927C79AD3}" type="pres">
      <dgm:prSet presAssocID="{1B2CE2C3-B7BF-4E35-93CB-D67B4BD7D2A0}" presName="rootComposite" presStyleCnt="0"/>
      <dgm:spPr/>
    </dgm:pt>
    <dgm:pt modelId="{67CE3FE7-625E-4DA9-90FA-BAC65121C20E}" type="pres">
      <dgm:prSet presAssocID="{1B2CE2C3-B7BF-4E35-93CB-D67B4BD7D2A0}" presName="rootText" presStyleLbl="node2" presStyleIdx="2" presStyleCnt="4" custScaleX="175531" custScaleY="60591" custLinFactNeighborX="93318" custLinFactNeighborY="77625">
        <dgm:presLayoutVars>
          <dgm:chPref val="3"/>
        </dgm:presLayoutVars>
      </dgm:prSet>
      <dgm:spPr/>
      <dgm:t>
        <a:bodyPr/>
        <a:lstStyle/>
        <a:p>
          <a:endParaRPr lang="cs-CZ"/>
        </a:p>
      </dgm:t>
    </dgm:pt>
    <dgm:pt modelId="{1B291F73-3338-46D7-B31C-73FF116FAEEE}" type="pres">
      <dgm:prSet presAssocID="{1B2CE2C3-B7BF-4E35-93CB-D67B4BD7D2A0}" presName="rootConnector" presStyleLbl="node2" presStyleIdx="2" presStyleCnt="4"/>
      <dgm:spPr/>
      <dgm:t>
        <a:bodyPr/>
        <a:lstStyle/>
        <a:p>
          <a:endParaRPr lang="cs-CZ"/>
        </a:p>
      </dgm:t>
    </dgm:pt>
    <dgm:pt modelId="{061EE73D-CD3C-4CA8-8015-D25D82E55B13}" type="pres">
      <dgm:prSet presAssocID="{1B2CE2C3-B7BF-4E35-93CB-D67B4BD7D2A0}" presName="hierChild4" presStyleCnt="0"/>
      <dgm:spPr/>
    </dgm:pt>
    <dgm:pt modelId="{B14FCABD-4878-4FF3-B6E4-0C22E087A005}" type="pres">
      <dgm:prSet presAssocID="{1B2CE2C3-B7BF-4E35-93CB-D67B4BD7D2A0}" presName="hierChild5" presStyleCnt="0"/>
      <dgm:spPr/>
    </dgm:pt>
    <dgm:pt modelId="{9A93D0A4-086E-4A6D-A80A-DCDEFD519166}" type="pres">
      <dgm:prSet presAssocID="{5E4732A5-10FE-4F3A-83A3-6DAF58FEE991}" presName="Name35" presStyleLbl="parChTrans1D2" presStyleIdx="3" presStyleCnt="4" custSzY="890726"/>
      <dgm:spPr/>
      <dgm:t>
        <a:bodyPr/>
        <a:lstStyle/>
        <a:p>
          <a:endParaRPr lang="cs-CZ"/>
        </a:p>
      </dgm:t>
    </dgm:pt>
    <dgm:pt modelId="{B714B73D-1312-4329-85FC-301F1A6C24DB}" type="pres">
      <dgm:prSet presAssocID="{00CB8634-9EAC-4396-8AED-AD0FEE2D107D}" presName="hierRoot2" presStyleCnt="0">
        <dgm:presLayoutVars>
          <dgm:hierBranch/>
        </dgm:presLayoutVars>
      </dgm:prSet>
      <dgm:spPr/>
    </dgm:pt>
    <dgm:pt modelId="{380B6E6E-632C-44AB-A16B-74A6B288D23F}" type="pres">
      <dgm:prSet presAssocID="{00CB8634-9EAC-4396-8AED-AD0FEE2D107D}" presName="rootComposite" presStyleCnt="0"/>
      <dgm:spPr/>
    </dgm:pt>
    <dgm:pt modelId="{5142FD11-7802-40F3-BBD8-60A23E9C2BC6}" type="pres">
      <dgm:prSet presAssocID="{00CB8634-9EAC-4396-8AED-AD0FEE2D107D}" presName="rootText" presStyleLbl="node2" presStyleIdx="3" presStyleCnt="4" custScaleX="174822" custScaleY="60591" custLinFactX="-4066" custLinFactY="58225" custLinFactNeighborX="-100000" custLinFactNeighborY="100000">
        <dgm:presLayoutVars>
          <dgm:chPref val="3"/>
        </dgm:presLayoutVars>
      </dgm:prSet>
      <dgm:spPr/>
      <dgm:t>
        <a:bodyPr/>
        <a:lstStyle/>
        <a:p>
          <a:endParaRPr lang="cs-CZ"/>
        </a:p>
      </dgm:t>
    </dgm:pt>
    <dgm:pt modelId="{A3040B02-7434-435F-B989-CE0778D43E1A}" type="pres">
      <dgm:prSet presAssocID="{00CB8634-9EAC-4396-8AED-AD0FEE2D107D}" presName="rootConnector" presStyleLbl="node2" presStyleIdx="3" presStyleCnt="4"/>
      <dgm:spPr/>
      <dgm:t>
        <a:bodyPr/>
        <a:lstStyle/>
        <a:p>
          <a:endParaRPr lang="cs-CZ"/>
        </a:p>
      </dgm:t>
    </dgm:pt>
    <dgm:pt modelId="{F470B8A7-041F-4139-A687-7F099F680323}" type="pres">
      <dgm:prSet presAssocID="{00CB8634-9EAC-4396-8AED-AD0FEE2D107D}" presName="hierChild4" presStyleCnt="0"/>
      <dgm:spPr/>
    </dgm:pt>
    <dgm:pt modelId="{7EE9344C-5992-48B0-966F-59FD28463E7C}" type="pres">
      <dgm:prSet presAssocID="{5AD88089-7868-4096-90F9-934C61539ADD}" presName="Name35" presStyleLbl="parChTrans1D3" presStyleIdx="0" presStyleCnt="3"/>
      <dgm:spPr/>
      <dgm:t>
        <a:bodyPr/>
        <a:lstStyle/>
        <a:p>
          <a:endParaRPr lang="cs-CZ"/>
        </a:p>
      </dgm:t>
    </dgm:pt>
    <dgm:pt modelId="{31524170-294D-49D8-BFED-E868F92AFB8C}" type="pres">
      <dgm:prSet presAssocID="{0801D26D-2ABB-4EDA-9D83-68B4E57D1C9F}" presName="hierRoot2" presStyleCnt="0">
        <dgm:presLayoutVars>
          <dgm:hierBranch val="r"/>
        </dgm:presLayoutVars>
      </dgm:prSet>
      <dgm:spPr/>
    </dgm:pt>
    <dgm:pt modelId="{468EF5A6-8165-44BB-A32E-E18CB9FD53E6}" type="pres">
      <dgm:prSet presAssocID="{0801D26D-2ABB-4EDA-9D83-68B4E57D1C9F}" presName="rootComposite" presStyleCnt="0"/>
      <dgm:spPr/>
    </dgm:pt>
    <dgm:pt modelId="{586F3D21-5739-423D-8821-D11F599D3966}" type="pres">
      <dgm:prSet presAssocID="{0801D26D-2ABB-4EDA-9D83-68B4E57D1C9F}" presName="rootText" presStyleLbl="node3" presStyleIdx="0" presStyleCnt="3" custScaleX="167524" custScaleY="60362" custLinFactX="-41042" custLinFactY="64756" custLinFactNeighborX="-100000" custLinFactNeighborY="100000">
        <dgm:presLayoutVars>
          <dgm:chPref val="3"/>
        </dgm:presLayoutVars>
      </dgm:prSet>
      <dgm:spPr/>
      <dgm:t>
        <a:bodyPr/>
        <a:lstStyle/>
        <a:p>
          <a:endParaRPr lang="cs-CZ"/>
        </a:p>
      </dgm:t>
    </dgm:pt>
    <dgm:pt modelId="{37CFCBC4-BE16-4DB1-A542-9A96C30E5225}" type="pres">
      <dgm:prSet presAssocID="{0801D26D-2ABB-4EDA-9D83-68B4E57D1C9F}" presName="rootConnector" presStyleLbl="node3" presStyleIdx="0" presStyleCnt="3"/>
      <dgm:spPr/>
      <dgm:t>
        <a:bodyPr/>
        <a:lstStyle/>
        <a:p>
          <a:endParaRPr lang="cs-CZ"/>
        </a:p>
      </dgm:t>
    </dgm:pt>
    <dgm:pt modelId="{3D556E4D-2C3B-4CF6-AC20-25FDFB0845B7}" type="pres">
      <dgm:prSet presAssocID="{0801D26D-2ABB-4EDA-9D83-68B4E57D1C9F}" presName="hierChild4" presStyleCnt="0"/>
      <dgm:spPr/>
    </dgm:pt>
    <dgm:pt modelId="{32A345C0-0A74-4904-BEFA-FF46ECFF3A2B}" type="pres">
      <dgm:prSet presAssocID="{76D90140-08F4-44FF-8E68-A069951A2C77}" presName="Name50" presStyleLbl="parChTrans1D4" presStyleIdx="0" presStyleCnt="46" custSzX="282109" custSzY="1059272"/>
      <dgm:spPr/>
      <dgm:t>
        <a:bodyPr/>
        <a:lstStyle/>
        <a:p>
          <a:endParaRPr lang="cs-CZ"/>
        </a:p>
      </dgm:t>
    </dgm:pt>
    <dgm:pt modelId="{9880BE36-381C-4630-84D1-1B0DBC958E37}" type="pres">
      <dgm:prSet presAssocID="{B1AF76E9-8221-4AC8-8D38-FBE7AA24D814}" presName="hierRoot2" presStyleCnt="0">
        <dgm:presLayoutVars>
          <dgm:hierBranch val="r"/>
        </dgm:presLayoutVars>
      </dgm:prSet>
      <dgm:spPr/>
    </dgm:pt>
    <dgm:pt modelId="{1F3469EE-411B-4F10-A9B1-60C8210A97F4}" type="pres">
      <dgm:prSet presAssocID="{B1AF76E9-8221-4AC8-8D38-FBE7AA24D814}" presName="rootComposite" presStyleCnt="0"/>
      <dgm:spPr/>
    </dgm:pt>
    <dgm:pt modelId="{EE5A51BE-177A-40A7-9A68-ABDB8167A34F}" type="pres">
      <dgm:prSet presAssocID="{B1AF76E9-8221-4AC8-8D38-FBE7AA24D814}" presName="rootText" presStyleLbl="node4" presStyleIdx="0" presStyleCnt="46" custScaleX="145131" custScaleY="69348" custLinFactX="-128312" custLinFactY="95534" custLinFactNeighborX="-200000" custLinFactNeighborY="100000">
        <dgm:presLayoutVars>
          <dgm:chPref val="3"/>
        </dgm:presLayoutVars>
      </dgm:prSet>
      <dgm:spPr/>
      <dgm:t>
        <a:bodyPr/>
        <a:lstStyle/>
        <a:p>
          <a:endParaRPr lang="cs-CZ"/>
        </a:p>
      </dgm:t>
    </dgm:pt>
    <dgm:pt modelId="{22FC889C-A497-4A6A-8D0E-92845FEEF990}" type="pres">
      <dgm:prSet presAssocID="{B1AF76E9-8221-4AC8-8D38-FBE7AA24D814}" presName="rootConnector" presStyleLbl="node4" presStyleIdx="0" presStyleCnt="46"/>
      <dgm:spPr/>
      <dgm:t>
        <a:bodyPr/>
        <a:lstStyle/>
        <a:p>
          <a:endParaRPr lang="cs-CZ"/>
        </a:p>
      </dgm:t>
    </dgm:pt>
    <dgm:pt modelId="{1C7F7BA1-8409-42EB-B6AC-44AE6BE4E631}" type="pres">
      <dgm:prSet presAssocID="{B1AF76E9-8221-4AC8-8D38-FBE7AA24D814}" presName="hierChild4" presStyleCnt="0"/>
      <dgm:spPr/>
    </dgm:pt>
    <dgm:pt modelId="{3BFA1BF6-48A9-4978-9C32-95A360D16DD9}" type="pres">
      <dgm:prSet presAssocID="{B1AF76E9-8221-4AC8-8D38-FBE7AA24D814}" presName="hierChild5" presStyleCnt="0"/>
      <dgm:spPr/>
    </dgm:pt>
    <dgm:pt modelId="{A4840D32-CA35-46BE-BAC7-EB55ED708AEE}" type="pres">
      <dgm:prSet presAssocID="{33DC86C8-30FD-4D05-900E-AB0F45F187FA}" presName="Name50" presStyleLbl="parChTrans1D4" presStyleIdx="1" presStyleCnt="46"/>
      <dgm:spPr/>
      <dgm:t>
        <a:bodyPr/>
        <a:lstStyle/>
        <a:p>
          <a:endParaRPr lang="cs-CZ"/>
        </a:p>
      </dgm:t>
    </dgm:pt>
    <dgm:pt modelId="{472959DC-9D20-44F5-A825-AEA614D3587C}" type="pres">
      <dgm:prSet presAssocID="{8E941CFA-A4D4-4FF9-8821-81214994AABA}" presName="hierRoot2" presStyleCnt="0">
        <dgm:presLayoutVars>
          <dgm:hierBranch val="init"/>
        </dgm:presLayoutVars>
      </dgm:prSet>
      <dgm:spPr/>
    </dgm:pt>
    <dgm:pt modelId="{D51ACE6E-BC84-4EF5-9717-B7F13DE69059}" type="pres">
      <dgm:prSet presAssocID="{8E941CFA-A4D4-4FF9-8821-81214994AABA}" presName="rootComposite" presStyleCnt="0"/>
      <dgm:spPr/>
    </dgm:pt>
    <dgm:pt modelId="{A40A9D19-2982-46C2-9A34-D03CC4384C2E}" type="pres">
      <dgm:prSet presAssocID="{8E941CFA-A4D4-4FF9-8821-81214994AABA}" presName="rootText" presStyleLbl="node4" presStyleIdx="1" presStyleCnt="46" custScaleX="145131" custScaleY="78878" custLinFactX="-128461" custLinFactY="66976" custLinFactNeighborX="-200000" custLinFactNeighborY="100000">
        <dgm:presLayoutVars>
          <dgm:chPref val="3"/>
        </dgm:presLayoutVars>
      </dgm:prSet>
      <dgm:spPr/>
      <dgm:t>
        <a:bodyPr/>
        <a:lstStyle/>
        <a:p>
          <a:endParaRPr lang="cs-CZ"/>
        </a:p>
      </dgm:t>
    </dgm:pt>
    <dgm:pt modelId="{4F4C2DAD-75D4-4627-9911-93F962EC403B}" type="pres">
      <dgm:prSet presAssocID="{8E941CFA-A4D4-4FF9-8821-81214994AABA}" presName="rootConnector" presStyleLbl="node4" presStyleIdx="1" presStyleCnt="46"/>
      <dgm:spPr/>
      <dgm:t>
        <a:bodyPr/>
        <a:lstStyle/>
        <a:p>
          <a:endParaRPr lang="cs-CZ"/>
        </a:p>
      </dgm:t>
    </dgm:pt>
    <dgm:pt modelId="{B717C8D7-AB3A-4FD2-AF54-7B690A827B24}" type="pres">
      <dgm:prSet presAssocID="{8E941CFA-A4D4-4FF9-8821-81214994AABA}" presName="hierChild4" presStyleCnt="0"/>
      <dgm:spPr/>
    </dgm:pt>
    <dgm:pt modelId="{F1204756-8779-4406-9273-D05B7E831B14}" type="pres">
      <dgm:prSet presAssocID="{8E941CFA-A4D4-4FF9-8821-81214994AABA}" presName="hierChild5" presStyleCnt="0"/>
      <dgm:spPr/>
    </dgm:pt>
    <dgm:pt modelId="{9067D132-F1C3-4946-866E-46BB5D3829D6}" type="pres">
      <dgm:prSet presAssocID="{213B3F1B-5361-4911-8828-4A8038771A9F}" presName="Name50" presStyleLbl="parChTrans1D4" presStyleIdx="2" presStyleCnt="46" custSzX="282109" custSzY="1471688"/>
      <dgm:spPr/>
      <dgm:t>
        <a:bodyPr/>
        <a:lstStyle/>
        <a:p>
          <a:endParaRPr lang="cs-CZ"/>
        </a:p>
      </dgm:t>
    </dgm:pt>
    <dgm:pt modelId="{7C9B8E87-C600-49F3-8F47-FD5856AB5406}" type="pres">
      <dgm:prSet presAssocID="{4E5BD49B-FF94-4EEC-8A30-D45B6690101B}" presName="hierRoot2" presStyleCnt="0">
        <dgm:presLayoutVars>
          <dgm:hierBranch val="r"/>
        </dgm:presLayoutVars>
      </dgm:prSet>
      <dgm:spPr/>
    </dgm:pt>
    <dgm:pt modelId="{825FEDFD-DB82-4DC4-87BA-334518969A68}" type="pres">
      <dgm:prSet presAssocID="{4E5BD49B-FF94-4EEC-8A30-D45B6690101B}" presName="rootComposite" presStyleCnt="0"/>
      <dgm:spPr/>
    </dgm:pt>
    <dgm:pt modelId="{B71D1594-F73F-4CBB-BAA5-4406E5F25DF4}" type="pres">
      <dgm:prSet presAssocID="{4E5BD49B-FF94-4EEC-8A30-D45B6690101B}" presName="rootText" presStyleLbl="node4" presStyleIdx="2" presStyleCnt="46" custScaleX="145131" custScaleY="69348" custLinFactX="-122269" custLinFactY="100000" custLinFactNeighborX="-200000" custLinFactNeighborY="167848">
        <dgm:presLayoutVars>
          <dgm:chPref val="3"/>
        </dgm:presLayoutVars>
      </dgm:prSet>
      <dgm:spPr/>
      <dgm:t>
        <a:bodyPr/>
        <a:lstStyle/>
        <a:p>
          <a:endParaRPr lang="cs-CZ"/>
        </a:p>
      </dgm:t>
    </dgm:pt>
    <dgm:pt modelId="{0B5A7FB2-7425-49E5-B963-C11CA0BA9570}" type="pres">
      <dgm:prSet presAssocID="{4E5BD49B-FF94-4EEC-8A30-D45B6690101B}" presName="rootConnector" presStyleLbl="node4" presStyleIdx="2" presStyleCnt="46"/>
      <dgm:spPr/>
      <dgm:t>
        <a:bodyPr/>
        <a:lstStyle/>
        <a:p>
          <a:endParaRPr lang="cs-CZ"/>
        </a:p>
      </dgm:t>
    </dgm:pt>
    <dgm:pt modelId="{EFC588ED-C421-4D5E-8339-8E6FC7159BB7}" type="pres">
      <dgm:prSet presAssocID="{4E5BD49B-FF94-4EEC-8A30-D45B6690101B}" presName="hierChild4" presStyleCnt="0"/>
      <dgm:spPr/>
    </dgm:pt>
    <dgm:pt modelId="{EECA77D3-1F2D-484C-8ACD-92DA22CE1F9A}" type="pres">
      <dgm:prSet presAssocID="{4E5BD49B-FF94-4EEC-8A30-D45B6690101B}" presName="hierChild5" presStyleCnt="0"/>
      <dgm:spPr/>
    </dgm:pt>
    <dgm:pt modelId="{0C995C48-3A93-4AEA-B917-9C6AEA2C0E5C}" type="pres">
      <dgm:prSet presAssocID="{26C007C2-E6BF-4A30-BDFA-9216DAA0F067}" presName="Name50" presStyleLbl="parChTrans1D4" presStyleIdx="3" presStyleCnt="46" custSzX="282109" custSzY="1862095"/>
      <dgm:spPr/>
      <dgm:t>
        <a:bodyPr/>
        <a:lstStyle/>
        <a:p>
          <a:endParaRPr lang="cs-CZ"/>
        </a:p>
      </dgm:t>
    </dgm:pt>
    <dgm:pt modelId="{626BE1A2-60FE-4299-9F6A-637229486C5F}" type="pres">
      <dgm:prSet presAssocID="{FDBC6459-D1AE-4908-8051-2CB5EF6104A0}" presName="hierRoot2" presStyleCnt="0">
        <dgm:presLayoutVars>
          <dgm:hierBranch val="r"/>
        </dgm:presLayoutVars>
      </dgm:prSet>
      <dgm:spPr/>
    </dgm:pt>
    <dgm:pt modelId="{74D6747A-CA90-476A-B41A-E3C1FFB0732F}" type="pres">
      <dgm:prSet presAssocID="{FDBC6459-D1AE-4908-8051-2CB5EF6104A0}" presName="rootComposite" presStyleCnt="0"/>
      <dgm:spPr/>
    </dgm:pt>
    <dgm:pt modelId="{5E9C8709-1428-45B2-A182-1CD6E3761F14}" type="pres">
      <dgm:prSet presAssocID="{FDBC6459-D1AE-4908-8051-2CB5EF6104A0}" presName="rootText" presStyleLbl="node4" presStyleIdx="3" presStyleCnt="46" custScaleX="145131" custScaleY="74847" custLinFactX="-122269" custLinFactY="100000" custLinFactNeighborX="-200000" custLinFactNeighborY="146572">
        <dgm:presLayoutVars>
          <dgm:chPref val="3"/>
        </dgm:presLayoutVars>
      </dgm:prSet>
      <dgm:spPr/>
      <dgm:t>
        <a:bodyPr/>
        <a:lstStyle/>
        <a:p>
          <a:endParaRPr lang="cs-CZ"/>
        </a:p>
      </dgm:t>
    </dgm:pt>
    <dgm:pt modelId="{F4D1E3CC-9D05-4EEE-B340-24FD7EB4BF9B}" type="pres">
      <dgm:prSet presAssocID="{FDBC6459-D1AE-4908-8051-2CB5EF6104A0}" presName="rootConnector" presStyleLbl="node4" presStyleIdx="3" presStyleCnt="46"/>
      <dgm:spPr/>
      <dgm:t>
        <a:bodyPr/>
        <a:lstStyle/>
        <a:p>
          <a:endParaRPr lang="cs-CZ"/>
        </a:p>
      </dgm:t>
    </dgm:pt>
    <dgm:pt modelId="{21EAB0CA-166E-4B52-9235-CFCDB6E7E696}" type="pres">
      <dgm:prSet presAssocID="{FDBC6459-D1AE-4908-8051-2CB5EF6104A0}" presName="hierChild4" presStyleCnt="0"/>
      <dgm:spPr/>
    </dgm:pt>
    <dgm:pt modelId="{B1CAB041-77AC-4100-9EE4-6F96F4DF446D}" type="pres">
      <dgm:prSet presAssocID="{FDBC6459-D1AE-4908-8051-2CB5EF6104A0}" presName="hierChild5" presStyleCnt="0"/>
      <dgm:spPr/>
    </dgm:pt>
    <dgm:pt modelId="{FE5779E8-0CA5-4FF7-9BDB-2C9CB49781C7}" type="pres">
      <dgm:prSet presAssocID="{636215E7-6788-45CC-B8DE-D4259D9BDDA9}" presName="Name50" presStyleLbl="parChTrans1D4" presStyleIdx="4" presStyleCnt="46" custSzX="282109" custSzY="2306697"/>
      <dgm:spPr/>
      <dgm:t>
        <a:bodyPr/>
        <a:lstStyle/>
        <a:p>
          <a:endParaRPr lang="cs-CZ"/>
        </a:p>
      </dgm:t>
    </dgm:pt>
    <dgm:pt modelId="{040CF06D-85E0-4685-8248-5E67B5221720}" type="pres">
      <dgm:prSet presAssocID="{286071A6-EC97-46E8-9EE9-62A5643F5F37}" presName="hierRoot2" presStyleCnt="0">
        <dgm:presLayoutVars>
          <dgm:hierBranch val="r"/>
        </dgm:presLayoutVars>
      </dgm:prSet>
      <dgm:spPr/>
    </dgm:pt>
    <dgm:pt modelId="{C8668FB8-8116-47AC-8D8A-6090D4AA66BB}" type="pres">
      <dgm:prSet presAssocID="{286071A6-EC97-46E8-9EE9-62A5643F5F37}" presName="rootComposite" presStyleCnt="0"/>
      <dgm:spPr/>
    </dgm:pt>
    <dgm:pt modelId="{199D84B4-F3B4-4140-9E1A-1BC78B74C2A5}" type="pres">
      <dgm:prSet presAssocID="{286071A6-EC97-46E8-9EE9-62A5643F5F37}" presName="rootText" presStyleLbl="node4" presStyleIdx="4" presStyleCnt="46" custScaleX="145131" custScaleY="69348" custLinFactX="-122269" custLinFactY="100000" custLinFactNeighborX="-200000" custLinFactNeighborY="126562">
        <dgm:presLayoutVars>
          <dgm:chPref val="3"/>
        </dgm:presLayoutVars>
      </dgm:prSet>
      <dgm:spPr/>
      <dgm:t>
        <a:bodyPr/>
        <a:lstStyle/>
        <a:p>
          <a:endParaRPr lang="cs-CZ"/>
        </a:p>
      </dgm:t>
    </dgm:pt>
    <dgm:pt modelId="{C55CC7DD-249E-409F-BEA6-C609509DB304}" type="pres">
      <dgm:prSet presAssocID="{286071A6-EC97-46E8-9EE9-62A5643F5F37}" presName="rootConnector" presStyleLbl="node4" presStyleIdx="4" presStyleCnt="46"/>
      <dgm:spPr/>
      <dgm:t>
        <a:bodyPr/>
        <a:lstStyle/>
        <a:p>
          <a:endParaRPr lang="cs-CZ"/>
        </a:p>
      </dgm:t>
    </dgm:pt>
    <dgm:pt modelId="{909F7F9A-16DA-4EDD-98AA-723356640E90}" type="pres">
      <dgm:prSet presAssocID="{286071A6-EC97-46E8-9EE9-62A5643F5F37}" presName="hierChild4" presStyleCnt="0"/>
      <dgm:spPr/>
    </dgm:pt>
    <dgm:pt modelId="{09281760-3BCB-4F08-86E0-2F0BC0882B70}" type="pres">
      <dgm:prSet presAssocID="{286071A6-EC97-46E8-9EE9-62A5643F5F37}" presName="hierChild5" presStyleCnt="0"/>
      <dgm:spPr/>
    </dgm:pt>
    <dgm:pt modelId="{2468B99E-35E4-40B2-BB3D-DD800C9ED858}" type="pres">
      <dgm:prSet presAssocID="{7D85006F-B9DE-44DF-93BE-F35B723CBA17}" presName="Name50" presStyleLbl="parChTrans1D4" presStyleIdx="5" presStyleCnt="46" custSzX="282109" custSzY="228832"/>
      <dgm:spPr/>
      <dgm:t>
        <a:bodyPr/>
        <a:lstStyle/>
        <a:p>
          <a:endParaRPr lang="cs-CZ"/>
        </a:p>
      </dgm:t>
    </dgm:pt>
    <dgm:pt modelId="{E16D4638-350B-4C7D-9F9D-0D8029ACDE9C}" type="pres">
      <dgm:prSet presAssocID="{5C52DBA7-D305-47E9-A1E9-EE6C54FE99E7}" presName="hierRoot2" presStyleCnt="0">
        <dgm:presLayoutVars>
          <dgm:hierBranch val="l"/>
        </dgm:presLayoutVars>
      </dgm:prSet>
      <dgm:spPr/>
    </dgm:pt>
    <dgm:pt modelId="{7E9C43C0-94A9-41AE-8FC8-8FB0A44495BC}" type="pres">
      <dgm:prSet presAssocID="{5C52DBA7-D305-47E9-A1E9-EE6C54FE99E7}" presName="rootComposite" presStyleCnt="0"/>
      <dgm:spPr/>
    </dgm:pt>
    <dgm:pt modelId="{1E31BC40-DE8F-4065-9DAB-F41F23C44D1B}" type="pres">
      <dgm:prSet presAssocID="{5C52DBA7-D305-47E9-A1E9-EE6C54FE99E7}" presName="rootText" presStyleLbl="node4" presStyleIdx="5" presStyleCnt="46" custScaleX="145131" custScaleY="69348" custLinFactX="-156054" custLinFactY="100000" custLinFactNeighborX="-200000" custLinFactNeighborY="108119">
        <dgm:presLayoutVars>
          <dgm:chPref val="3"/>
        </dgm:presLayoutVars>
      </dgm:prSet>
      <dgm:spPr/>
      <dgm:t>
        <a:bodyPr/>
        <a:lstStyle/>
        <a:p>
          <a:endParaRPr lang="cs-CZ"/>
        </a:p>
      </dgm:t>
    </dgm:pt>
    <dgm:pt modelId="{925838AB-666C-48FE-B6EF-2EFCAD53546B}" type="pres">
      <dgm:prSet presAssocID="{5C52DBA7-D305-47E9-A1E9-EE6C54FE99E7}" presName="rootConnector" presStyleLbl="node4" presStyleIdx="5" presStyleCnt="46"/>
      <dgm:spPr/>
      <dgm:t>
        <a:bodyPr/>
        <a:lstStyle/>
        <a:p>
          <a:endParaRPr lang="cs-CZ"/>
        </a:p>
      </dgm:t>
    </dgm:pt>
    <dgm:pt modelId="{9C5D80FD-CE48-489F-8170-5B0695B46039}" type="pres">
      <dgm:prSet presAssocID="{5C52DBA7-D305-47E9-A1E9-EE6C54FE99E7}" presName="hierChild4" presStyleCnt="0"/>
      <dgm:spPr/>
    </dgm:pt>
    <dgm:pt modelId="{01751C3F-1E06-46D0-B75A-C3BDA76D698C}" type="pres">
      <dgm:prSet presAssocID="{9D0AAA08-0306-46CD-B4F9-0A463D4BD6E6}" presName="Name50" presStyleLbl="parChTrans1D4" presStyleIdx="6" presStyleCnt="46"/>
      <dgm:spPr/>
      <dgm:t>
        <a:bodyPr/>
        <a:lstStyle/>
        <a:p>
          <a:endParaRPr lang="cs-CZ"/>
        </a:p>
      </dgm:t>
    </dgm:pt>
    <dgm:pt modelId="{A1297023-91DE-4CF0-9E0B-182A248DA0C9}" type="pres">
      <dgm:prSet presAssocID="{FE69EB64-2111-48D4-BECA-14D8F4E6CF45}" presName="hierRoot2" presStyleCnt="0">
        <dgm:presLayoutVars>
          <dgm:hierBranch val="init"/>
        </dgm:presLayoutVars>
      </dgm:prSet>
      <dgm:spPr/>
    </dgm:pt>
    <dgm:pt modelId="{42785F1B-A4D8-4DE8-8A4F-A7FB792A706C}" type="pres">
      <dgm:prSet presAssocID="{FE69EB64-2111-48D4-BECA-14D8F4E6CF45}" presName="rootComposite" presStyleCnt="0"/>
      <dgm:spPr/>
    </dgm:pt>
    <dgm:pt modelId="{42962483-C780-4768-A446-32C5BD0328F6}" type="pres">
      <dgm:prSet presAssocID="{FE69EB64-2111-48D4-BECA-14D8F4E6CF45}" presName="rootText" presStyleLbl="node4" presStyleIdx="6" presStyleCnt="46" custScaleX="140714" custScaleY="65607" custLinFactX="-150055" custLinFactY="78313" custLinFactNeighborX="-200000" custLinFactNeighborY="100000">
        <dgm:presLayoutVars>
          <dgm:chPref val="3"/>
        </dgm:presLayoutVars>
      </dgm:prSet>
      <dgm:spPr/>
      <dgm:t>
        <a:bodyPr/>
        <a:lstStyle/>
        <a:p>
          <a:endParaRPr lang="cs-CZ"/>
        </a:p>
      </dgm:t>
    </dgm:pt>
    <dgm:pt modelId="{F94C7596-9EB0-4BFA-B209-501E6597C4B9}" type="pres">
      <dgm:prSet presAssocID="{FE69EB64-2111-48D4-BECA-14D8F4E6CF45}" presName="rootConnector" presStyleLbl="node4" presStyleIdx="6" presStyleCnt="46"/>
      <dgm:spPr/>
      <dgm:t>
        <a:bodyPr/>
        <a:lstStyle/>
        <a:p>
          <a:endParaRPr lang="cs-CZ"/>
        </a:p>
      </dgm:t>
    </dgm:pt>
    <dgm:pt modelId="{A523A163-65FE-400E-A320-1092D628BA90}" type="pres">
      <dgm:prSet presAssocID="{FE69EB64-2111-48D4-BECA-14D8F4E6CF45}" presName="hierChild4" presStyleCnt="0"/>
      <dgm:spPr/>
    </dgm:pt>
    <dgm:pt modelId="{10A3557B-1C7E-4610-96F0-92B2DC22AE87}" type="pres">
      <dgm:prSet presAssocID="{FE69EB64-2111-48D4-BECA-14D8F4E6CF45}" presName="hierChild5" presStyleCnt="0"/>
      <dgm:spPr/>
    </dgm:pt>
    <dgm:pt modelId="{53066D71-0797-4718-BA2C-50227C10C53D}" type="pres">
      <dgm:prSet presAssocID="{31D06217-821D-4F3A-8180-02700EC70C9E}" presName="Name50" presStyleLbl="parChTrans1D4" presStyleIdx="7" presStyleCnt="46" custSzX="176020" custSzY="241260"/>
      <dgm:spPr/>
      <dgm:t>
        <a:bodyPr/>
        <a:lstStyle/>
        <a:p>
          <a:endParaRPr lang="cs-CZ"/>
        </a:p>
      </dgm:t>
    </dgm:pt>
    <dgm:pt modelId="{D66F9DD7-449D-4DDE-B158-31A0DE2B8D68}" type="pres">
      <dgm:prSet presAssocID="{56654E2B-880E-4054-890C-5CC4046E3470}" presName="hierRoot2" presStyleCnt="0">
        <dgm:presLayoutVars>
          <dgm:hierBranch val="r"/>
        </dgm:presLayoutVars>
      </dgm:prSet>
      <dgm:spPr/>
    </dgm:pt>
    <dgm:pt modelId="{09A91A0A-61AF-4BCB-B802-CB6A212B3AB7}" type="pres">
      <dgm:prSet presAssocID="{56654E2B-880E-4054-890C-5CC4046E3470}" presName="rootComposite" presStyleCnt="0"/>
      <dgm:spPr/>
    </dgm:pt>
    <dgm:pt modelId="{F31CED67-77B5-4B10-8C83-1479A2D8EED5}" type="pres">
      <dgm:prSet presAssocID="{56654E2B-880E-4054-890C-5CC4046E3470}" presName="rootText" presStyleLbl="node4" presStyleIdx="7" presStyleCnt="46" custScaleX="140162" custScaleY="69348" custLinFactX="-150607" custLinFactY="53909" custLinFactNeighborX="-200000" custLinFactNeighborY="100000">
        <dgm:presLayoutVars>
          <dgm:chPref val="3"/>
        </dgm:presLayoutVars>
      </dgm:prSet>
      <dgm:spPr/>
      <dgm:t>
        <a:bodyPr/>
        <a:lstStyle/>
        <a:p>
          <a:endParaRPr lang="cs-CZ"/>
        </a:p>
      </dgm:t>
    </dgm:pt>
    <dgm:pt modelId="{0CA3AA16-CBC9-4CC3-8CD4-F80523F56006}" type="pres">
      <dgm:prSet presAssocID="{56654E2B-880E-4054-890C-5CC4046E3470}" presName="rootConnector" presStyleLbl="node4" presStyleIdx="7" presStyleCnt="46"/>
      <dgm:spPr/>
      <dgm:t>
        <a:bodyPr/>
        <a:lstStyle/>
        <a:p>
          <a:endParaRPr lang="cs-CZ"/>
        </a:p>
      </dgm:t>
    </dgm:pt>
    <dgm:pt modelId="{02C9FCBE-47B9-44E2-A2E1-965118FEFF55}" type="pres">
      <dgm:prSet presAssocID="{56654E2B-880E-4054-890C-5CC4046E3470}" presName="hierChild4" presStyleCnt="0"/>
      <dgm:spPr/>
    </dgm:pt>
    <dgm:pt modelId="{291DE1F3-A882-4085-B8E4-FF758E324982}" type="pres">
      <dgm:prSet presAssocID="{56654E2B-880E-4054-890C-5CC4046E3470}" presName="hierChild5" presStyleCnt="0"/>
      <dgm:spPr/>
    </dgm:pt>
    <dgm:pt modelId="{EE648B6E-9EA5-4F82-AE9B-29E7E4AEB13D}" type="pres">
      <dgm:prSet presAssocID="{1868197C-FB51-4E13-BDE2-E4DF20167FF4}" presName="Name50" presStyleLbl="parChTrans1D4" presStyleIdx="8" presStyleCnt="46" custSzX="176020" custSzY="669157"/>
      <dgm:spPr/>
      <dgm:t>
        <a:bodyPr/>
        <a:lstStyle/>
        <a:p>
          <a:endParaRPr lang="cs-CZ"/>
        </a:p>
      </dgm:t>
    </dgm:pt>
    <dgm:pt modelId="{B7955C00-3A3A-4BD2-A49B-5A4C28EA82CF}" type="pres">
      <dgm:prSet presAssocID="{B45B4ECE-2BFB-493B-A4CB-E81D8BC69EFD}" presName="hierRoot2" presStyleCnt="0">
        <dgm:presLayoutVars>
          <dgm:hierBranch val="r"/>
        </dgm:presLayoutVars>
      </dgm:prSet>
      <dgm:spPr/>
    </dgm:pt>
    <dgm:pt modelId="{7334A92D-DABC-47E1-B9E8-31C25DF3E214}" type="pres">
      <dgm:prSet presAssocID="{B45B4ECE-2BFB-493B-A4CB-E81D8BC69EFD}" presName="rootComposite" presStyleCnt="0"/>
      <dgm:spPr/>
    </dgm:pt>
    <dgm:pt modelId="{D5C709DD-9F3C-4745-A6D8-490FC80049C2}" type="pres">
      <dgm:prSet presAssocID="{B45B4ECE-2BFB-493B-A4CB-E81D8BC69EFD}" presName="rootText" presStyleLbl="node4" presStyleIdx="8" presStyleCnt="46" custScaleX="140162" custScaleY="69348" custLinFactX="-150607" custLinFactY="30728" custLinFactNeighborX="-200000" custLinFactNeighborY="100000">
        <dgm:presLayoutVars>
          <dgm:chPref val="3"/>
        </dgm:presLayoutVars>
      </dgm:prSet>
      <dgm:spPr/>
      <dgm:t>
        <a:bodyPr/>
        <a:lstStyle/>
        <a:p>
          <a:endParaRPr lang="cs-CZ"/>
        </a:p>
      </dgm:t>
    </dgm:pt>
    <dgm:pt modelId="{98DC85EA-BF9F-4F94-945C-37FA4CEE5F0C}" type="pres">
      <dgm:prSet presAssocID="{B45B4ECE-2BFB-493B-A4CB-E81D8BC69EFD}" presName="rootConnector" presStyleLbl="node4" presStyleIdx="8" presStyleCnt="46"/>
      <dgm:spPr/>
      <dgm:t>
        <a:bodyPr/>
        <a:lstStyle/>
        <a:p>
          <a:endParaRPr lang="cs-CZ"/>
        </a:p>
      </dgm:t>
    </dgm:pt>
    <dgm:pt modelId="{15CA1BDD-9A6F-4AF6-8F69-624DCA4732F1}" type="pres">
      <dgm:prSet presAssocID="{B45B4ECE-2BFB-493B-A4CB-E81D8BC69EFD}" presName="hierChild4" presStyleCnt="0"/>
      <dgm:spPr/>
    </dgm:pt>
    <dgm:pt modelId="{7996BDA1-EAEA-4AAF-A748-CFF622225BF6}" type="pres">
      <dgm:prSet presAssocID="{B45B4ECE-2BFB-493B-A4CB-E81D8BC69EFD}" presName="hierChild5" presStyleCnt="0"/>
      <dgm:spPr/>
    </dgm:pt>
    <dgm:pt modelId="{192B5CF5-0579-4AA3-BE53-92C0EB71307A}" type="pres">
      <dgm:prSet presAssocID="{83A8E323-8B71-44FB-A2EF-F340014B84A9}" presName="Name50" presStyleLbl="parChTrans1D4" presStyleIdx="9" presStyleCnt="46" custSzX="176020" custSzY="1084006"/>
      <dgm:spPr/>
      <dgm:t>
        <a:bodyPr/>
        <a:lstStyle/>
        <a:p>
          <a:endParaRPr lang="cs-CZ"/>
        </a:p>
      </dgm:t>
    </dgm:pt>
    <dgm:pt modelId="{0E4BD96E-63EC-4B9E-8A1B-FAC9A1F4C2E5}" type="pres">
      <dgm:prSet presAssocID="{C4C9D245-BA59-46C0-B8A6-D3423C9FB5B5}" presName="hierRoot2" presStyleCnt="0">
        <dgm:presLayoutVars>
          <dgm:hierBranch val="r"/>
        </dgm:presLayoutVars>
      </dgm:prSet>
      <dgm:spPr/>
    </dgm:pt>
    <dgm:pt modelId="{A346C711-B448-4736-8280-00B28345CB1A}" type="pres">
      <dgm:prSet presAssocID="{C4C9D245-BA59-46C0-B8A6-D3423C9FB5B5}" presName="rootComposite" presStyleCnt="0"/>
      <dgm:spPr/>
    </dgm:pt>
    <dgm:pt modelId="{6CB4674E-8D04-4E10-871E-3A108E664248}" type="pres">
      <dgm:prSet presAssocID="{C4C9D245-BA59-46C0-B8A6-D3423C9FB5B5}" presName="rootText" presStyleLbl="node4" presStyleIdx="9" presStyleCnt="46" custScaleX="140162" custScaleY="69348" custLinFactX="-150607" custLinFactY="10839" custLinFactNeighborX="-200000" custLinFactNeighborY="100000">
        <dgm:presLayoutVars>
          <dgm:chPref val="3"/>
        </dgm:presLayoutVars>
      </dgm:prSet>
      <dgm:spPr/>
      <dgm:t>
        <a:bodyPr/>
        <a:lstStyle/>
        <a:p>
          <a:endParaRPr lang="cs-CZ"/>
        </a:p>
      </dgm:t>
    </dgm:pt>
    <dgm:pt modelId="{0971C912-426D-444E-9416-DD0D213C5AE1}" type="pres">
      <dgm:prSet presAssocID="{C4C9D245-BA59-46C0-B8A6-D3423C9FB5B5}" presName="rootConnector" presStyleLbl="node4" presStyleIdx="9" presStyleCnt="46"/>
      <dgm:spPr/>
      <dgm:t>
        <a:bodyPr/>
        <a:lstStyle/>
        <a:p>
          <a:endParaRPr lang="cs-CZ"/>
        </a:p>
      </dgm:t>
    </dgm:pt>
    <dgm:pt modelId="{34C04788-F846-4553-947D-981764123DD4}" type="pres">
      <dgm:prSet presAssocID="{C4C9D245-BA59-46C0-B8A6-D3423C9FB5B5}" presName="hierChild4" presStyleCnt="0"/>
      <dgm:spPr/>
    </dgm:pt>
    <dgm:pt modelId="{AFE4AA98-DD09-4011-A803-07278249C92D}" type="pres">
      <dgm:prSet presAssocID="{C4C9D245-BA59-46C0-B8A6-D3423C9FB5B5}" presName="hierChild5" presStyleCnt="0"/>
      <dgm:spPr/>
    </dgm:pt>
    <dgm:pt modelId="{316E262B-A735-4E78-8D10-ADC9F3CD17F1}" type="pres">
      <dgm:prSet presAssocID="{5C52DBA7-D305-47E9-A1E9-EE6C54FE99E7}" presName="hierChild5" presStyleCnt="0"/>
      <dgm:spPr/>
    </dgm:pt>
    <dgm:pt modelId="{AD3C2C60-F48D-4C11-861E-F1FF1071C4B9}" type="pres">
      <dgm:prSet presAssocID="{D251AC7A-2909-4415-90E0-2F8527E12AA3}" presName="Name50" presStyleLbl="parChTrans1D4" presStyleIdx="10" presStyleCnt="46" custSzX="282109" custSzY="1869528"/>
      <dgm:spPr/>
      <dgm:t>
        <a:bodyPr/>
        <a:lstStyle/>
        <a:p>
          <a:endParaRPr lang="cs-CZ"/>
        </a:p>
      </dgm:t>
    </dgm:pt>
    <dgm:pt modelId="{FD4C70CD-7AE9-4A53-BB75-1CD24CF61B16}" type="pres">
      <dgm:prSet presAssocID="{E85E4DDF-DCD1-4881-85F4-BDD6D7A1BF06}" presName="hierRoot2" presStyleCnt="0">
        <dgm:presLayoutVars>
          <dgm:hierBranch val="r"/>
        </dgm:presLayoutVars>
      </dgm:prSet>
      <dgm:spPr/>
    </dgm:pt>
    <dgm:pt modelId="{68D19D92-D2A0-459E-86DC-46E1CB0A161B}" type="pres">
      <dgm:prSet presAssocID="{E85E4DDF-DCD1-4881-85F4-BDD6D7A1BF06}" presName="rootComposite" presStyleCnt="0"/>
      <dgm:spPr/>
    </dgm:pt>
    <dgm:pt modelId="{8E16E2FE-E37A-4660-AEE7-7F8107980974}" type="pres">
      <dgm:prSet presAssocID="{E85E4DDF-DCD1-4881-85F4-BDD6D7A1BF06}" presName="rootText" presStyleLbl="node4" presStyleIdx="10" presStyleCnt="46" custScaleX="145131" custScaleY="69348" custLinFactX="-48055" custLinFactY="-300000" custLinFactNeighborX="-100000" custLinFactNeighborY="-321260">
        <dgm:presLayoutVars>
          <dgm:chPref val="3"/>
        </dgm:presLayoutVars>
      </dgm:prSet>
      <dgm:spPr/>
      <dgm:t>
        <a:bodyPr/>
        <a:lstStyle/>
        <a:p>
          <a:endParaRPr lang="cs-CZ"/>
        </a:p>
      </dgm:t>
    </dgm:pt>
    <dgm:pt modelId="{55C62C5D-6583-4E22-865E-9CF224DB317B}" type="pres">
      <dgm:prSet presAssocID="{E85E4DDF-DCD1-4881-85F4-BDD6D7A1BF06}" presName="rootConnector" presStyleLbl="node4" presStyleIdx="10" presStyleCnt="46"/>
      <dgm:spPr/>
      <dgm:t>
        <a:bodyPr/>
        <a:lstStyle/>
        <a:p>
          <a:endParaRPr lang="cs-CZ"/>
        </a:p>
      </dgm:t>
    </dgm:pt>
    <dgm:pt modelId="{2F2DE679-4DAD-4B2B-A018-926FE717697A}" type="pres">
      <dgm:prSet presAssocID="{E85E4DDF-DCD1-4881-85F4-BDD6D7A1BF06}" presName="hierChild4" presStyleCnt="0"/>
      <dgm:spPr/>
    </dgm:pt>
    <dgm:pt modelId="{77ED0C73-6088-4F30-97D7-B40D523FFD1F}" type="pres">
      <dgm:prSet presAssocID="{E85E4DDF-DCD1-4881-85F4-BDD6D7A1BF06}" presName="hierChild5" presStyleCnt="0"/>
      <dgm:spPr/>
    </dgm:pt>
    <dgm:pt modelId="{BC8FFD9B-11AD-43BB-8848-134CB039695D}" type="pres">
      <dgm:prSet presAssocID="{737E11B2-31CB-4802-ADE3-C1906EA58B80}" presName="Name50" presStyleLbl="parChTrans1D4" presStyleIdx="11" presStyleCnt="46" custSzY="2732870"/>
      <dgm:spPr/>
      <dgm:t>
        <a:bodyPr/>
        <a:lstStyle/>
        <a:p>
          <a:endParaRPr lang="cs-CZ"/>
        </a:p>
      </dgm:t>
    </dgm:pt>
    <dgm:pt modelId="{1337EEC9-4EC3-458E-A9D8-4981421BDAFB}" type="pres">
      <dgm:prSet presAssocID="{A83BB4CA-71E3-49F0-B8AA-288D2EADD5C7}" presName="hierRoot2" presStyleCnt="0">
        <dgm:presLayoutVars>
          <dgm:hierBranch val="r"/>
        </dgm:presLayoutVars>
      </dgm:prSet>
      <dgm:spPr/>
    </dgm:pt>
    <dgm:pt modelId="{DC501D52-3080-4FB5-BD0D-FC1FD38A2F42}" type="pres">
      <dgm:prSet presAssocID="{A83BB4CA-71E3-49F0-B8AA-288D2EADD5C7}" presName="rootComposite" presStyleCnt="0"/>
      <dgm:spPr/>
    </dgm:pt>
    <dgm:pt modelId="{478DB855-3647-4A9B-9DF2-E593C9C0B4F6}" type="pres">
      <dgm:prSet presAssocID="{A83BB4CA-71E3-49F0-B8AA-288D2EADD5C7}" presName="rootText" presStyleLbl="node4" presStyleIdx="11" presStyleCnt="46" custScaleX="151360" custScaleY="76712" custLinFactX="-49703" custLinFactY="-300000" custLinFactNeighborX="-100000" custLinFactNeighborY="-346987">
        <dgm:presLayoutVars>
          <dgm:chPref val="3"/>
        </dgm:presLayoutVars>
      </dgm:prSet>
      <dgm:spPr/>
      <dgm:t>
        <a:bodyPr/>
        <a:lstStyle/>
        <a:p>
          <a:endParaRPr lang="cs-CZ"/>
        </a:p>
      </dgm:t>
    </dgm:pt>
    <dgm:pt modelId="{3CD3C49D-274A-4A1C-9611-82CB660DB977}" type="pres">
      <dgm:prSet presAssocID="{A83BB4CA-71E3-49F0-B8AA-288D2EADD5C7}" presName="rootConnector" presStyleLbl="node4" presStyleIdx="11" presStyleCnt="46"/>
      <dgm:spPr/>
      <dgm:t>
        <a:bodyPr/>
        <a:lstStyle/>
        <a:p>
          <a:endParaRPr lang="cs-CZ"/>
        </a:p>
      </dgm:t>
    </dgm:pt>
    <dgm:pt modelId="{AD5C442C-BBA9-4B44-8CF7-541B94056180}" type="pres">
      <dgm:prSet presAssocID="{A83BB4CA-71E3-49F0-B8AA-288D2EADD5C7}" presName="hierChild4" presStyleCnt="0"/>
      <dgm:spPr/>
    </dgm:pt>
    <dgm:pt modelId="{2854805A-BBFB-407B-BD68-9E227FFC7D57}" type="pres">
      <dgm:prSet presAssocID="{A83BB4CA-71E3-49F0-B8AA-288D2EADD5C7}" presName="hierChild5" presStyleCnt="0"/>
      <dgm:spPr/>
    </dgm:pt>
    <dgm:pt modelId="{C0FEE529-4325-4F6C-B4FE-ECCBE0CBDF13}" type="pres">
      <dgm:prSet presAssocID="{B8DCC4DF-1770-42A8-B20D-343CCB8C1459}" presName="Name50" presStyleLbl="parChTrans1D4" presStyleIdx="12" presStyleCnt="46"/>
      <dgm:spPr/>
      <dgm:t>
        <a:bodyPr/>
        <a:lstStyle/>
        <a:p>
          <a:endParaRPr lang="cs-CZ"/>
        </a:p>
      </dgm:t>
    </dgm:pt>
    <dgm:pt modelId="{D6CB3174-39ED-4B30-BD3D-0507169D29E2}" type="pres">
      <dgm:prSet presAssocID="{7C0020C5-2295-49BC-8D05-AFD47FAFF0CB}" presName="hierRoot2" presStyleCnt="0">
        <dgm:presLayoutVars>
          <dgm:hierBranch val="init"/>
        </dgm:presLayoutVars>
      </dgm:prSet>
      <dgm:spPr/>
    </dgm:pt>
    <dgm:pt modelId="{EF75A8D4-6079-4368-B6B3-1784F454277B}" type="pres">
      <dgm:prSet presAssocID="{7C0020C5-2295-49BC-8D05-AFD47FAFF0CB}" presName="rootComposite" presStyleCnt="0"/>
      <dgm:spPr/>
    </dgm:pt>
    <dgm:pt modelId="{4A807ED8-84DA-4DBA-8479-CBDF7470CB6A}" type="pres">
      <dgm:prSet presAssocID="{7C0020C5-2295-49BC-8D05-AFD47FAFF0CB}" presName="rootText" presStyleLbl="node4" presStyleIdx="12" presStyleCnt="46" custScaleX="185819" custScaleY="65236" custLinFactX="-56206" custLinFactY="-272946" custLinFactNeighborX="-100000" custLinFactNeighborY="-300000">
        <dgm:presLayoutVars>
          <dgm:chPref val="3"/>
        </dgm:presLayoutVars>
      </dgm:prSet>
      <dgm:spPr/>
      <dgm:t>
        <a:bodyPr/>
        <a:lstStyle/>
        <a:p>
          <a:endParaRPr lang="cs-CZ"/>
        </a:p>
      </dgm:t>
    </dgm:pt>
    <dgm:pt modelId="{4B90DE21-77B0-40AA-B23F-A34C145DECFC}" type="pres">
      <dgm:prSet presAssocID="{7C0020C5-2295-49BC-8D05-AFD47FAFF0CB}" presName="rootConnector" presStyleLbl="node4" presStyleIdx="12" presStyleCnt="46"/>
      <dgm:spPr/>
      <dgm:t>
        <a:bodyPr/>
        <a:lstStyle/>
        <a:p>
          <a:endParaRPr lang="cs-CZ"/>
        </a:p>
      </dgm:t>
    </dgm:pt>
    <dgm:pt modelId="{BEA8B2B2-9481-4396-8E8A-C5A5C6D7E995}" type="pres">
      <dgm:prSet presAssocID="{7C0020C5-2295-49BC-8D05-AFD47FAFF0CB}" presName="hierChild4" presStyleCnt="0"/>
      <dgm:spPr/>
    </dgm:pt>
    <dgm:pt modelId="{92496B81-3A6A-4BA1-9307-7BE73A2FB616}" type="pres">
      <dgm:prSet presAssocID="{463628DA-544A-409E-BA31-E7020086C6D1}" presName="Name37" presStyleLbl="parChTrans1D4" presStyleIdx="13" presStyleCnt="46" custSzX="176386"/>
      <dgm:spPr/>
      <dgm:t>
        <a:bodyPr/>
        <a:lstStyle/>
        <a:p>
          <a:endParaRPr lang="cs-CZ"/>
        </a:p>
      </dgm:t>
    </dgm:pt>
    <dgm:pt modelId="{8CA283A8-1001-4A53-9375-464CB5F5A22E}" type="pres">
      <dgm:prSet presAssocID="{311558D9-D9A2-4355-B1B3-C38D61EE2DBD}" presName="hierRoot2" presStyleCnt="0">
        <dgm:presLayoutVars>
          <dgm:hierBranch val="init"/>
        </dgm:presLayoutVars>
      </dgm:prSet>
      <dgm:spPr/>
    </dgm:pt>
    <dgm:pt modelId="{9B9C55C1-5F8A-4205-9D24-AA30881FFCE9}" type="pres">
      <dgm:prSet presAssocID="{311558D9-D9A2-4355-B1B3-C38D61EE2DBD}" presName="rootComposite" presStyleCnt="0"/>
      <dgm:spPr/>
    </dgm:pt>
    <dgm:pt modelId="{92E06BF9-3D4E-4CDA-A468-13425E85BDB2}" type="pres">
      <dgm:prSet presAssocID="{311558D9-D9A2-4355-B1B3-C38D61EE2DBD}" presName="rootText" presStyleLbl="node4" presStyleIdx="13" presStyleCnt="46" custScaleX="136373" custScaleY="72827" custLinFactX="-65817" custLinFactY="-291812" custLinFactNeighborX="-100000" custLinFactNeighborY="-300000">
        <dgm:presLayoutVars>
          <dgm:chPref val="3"/>
        </dgm:presLayoutVars>
      </dgm:prSet>
      <dgm:spPr/>
      <dgm:t>
        <a:bodyPr/>
        <a:lstStyle/>
        <a:p>
          <a:endParaRPr lang="cs-CZ"/>
        </a:p>
      </dgm:t>
    </dgm:pt>
    <dgm:pt modelId="{322AA108-C101-46BF-95B5-E6CD91E1D42E}" type="pres">
      <dgm:prSet presAssocID="{311558D9-D9A2-4355-B1B3-C38D61EE2DBD}" presName="rootConnector" presStyleLbl="node4" presStyleIdx="13" presStyleCnt="46"/>
      <dgm:spPr/>
      <dgm:t>
        <a:bodyPr/>
        <a:lstStyle/>
        <a:p>
          <a:endParaRPr lang="cs-CZ"/>
        </a:p>
      </dgm:t>
    </dgm:pt>
    <dgm:pt modelId="{927BD123-E081-4C7D-B2F6-30C1D9BF075C}" type="pres">
      <dgm:prSet presAssocID="{311558D9-D9A2-4355-B1B3-C38D61EE2DBD}" presName="hierChild4" presStyleCnt="0"/>
      <dgm:spPr/>
    </dgm:pt>
    <dgm:pt modelId="{EC785CE9-2CD8-4B66-8B68-3DEC0B3CBB28}" type="pres">
      <dgm:prSet presAssocID="{311558D9-D9A2-4355-B1B3-C38D61EE2DBD}" presName="hierChild5" presStyleCnt="0"/>
      <dgm:spPr/>
    </dgm:pt>
    <dgm:pt modelId="{E68DDAF5-7B8E-4EDF-B323-80CA5FE47819}" type="pres">
      <dgm:prSet presAssocID="{577BA979-8FDD-4BDE-833A-CB11D52AC186}" presName="Name37" presStyleLbl="parChTrans1D4" presStyleIdx="14" presStyleCnt="46" custSzX="186234"/>
      <dgm:spPr/>
      <dgm:t>
        <a:bodyPr/>
        <a:lstStyle/>
        <a:p>
          <a:endParaRPr lang="cs-CZ"/>
        </a:p>
      </dgm:t>
    </dgm:pt>
    <dgm:pt modelId="{227204D3-04EE-4B26-9887-C91155D2A304}" type="pres">
      <dgm:prSet presAssocID="{3C9B88BF-DF49-4C85-9675-0A74EBE2D13A}" presName="hierRoot2" presStyleCnt="0">
        <dgm:presLayoutVars>
          <dgm:hierBranch val="init"/>
        </dgm:presLayoutVars>
      </dgm:prSet>
      <dgm:spPr/>
    </dgm:pt>
    <dgm:pt modelId="{7025C7EC-C4F8-40A7-885A-5F8060882A8C}" type="pres">
      <dgm:prSet presAssocID="{3C9B88BF-DF49-4C85-9675-0A74EBE2D13A}" presName="rootComposite" presStyleCnt="0"/>
      <dgm:spPr/>
    </dgm:pt>
    <dgm:pt modelId="{F8BD8150-0299-4E3D-9005-8CB529B73DFD}" type="pres">
      <dgm:prSet presAssocID="{3C9B88BF-DF49-4C85-9675-0A74EBE2D13A}" presName="rootText" presStyleLbl="node4" presStyleIdx="14" presStyleCnt="46" custScaleX="136702" custScaleY="66501" custLinFactX="-66845" custLinFactY="-300000" custLinFactNeighborX="-100000" custLinFactNeighborY="-311809">
        <dgm:presLayoutVars>
          <dgm:chPref val="3"/>
        </dgm:presLayoutVars>
      </dgm:prSet>
      <dgm:spPr/>
      <dgm:t>
        <a:bodyPr/>
        <a:lstStyle/>
        <a:p>
          <a:endParaRPr lang="cs-CZ"/>
        </a:p>
      </dgm:t>
    </dgm:pt>
    <dgm:pt modelId="{D06716AF-308B-4EA2-A999-ACAEEAA54E87}" type="pres">
      <dgm:prSet presAssocID="{3C9B88BF-DF49-4C85-9675-0A74EBE2D13A}" presName="rootConnector" presStyleLbl="node4" presStyleIdx="14" presStyleCnt="46"/>
      <dgm:spPr/>
      <dgm:t>
        <a:bodyPr/>
        <a:lstStyle/>
        <a:p>
          <a:endParaRPr lang="cs-CZ"/>
        </a:p>
      </dgm:t>
    </dgm:pt>
    <dgm:pt modelId="{97BB4F0F-A39E-46F8-A8BF-9D544DADEF34}" type="pres">
      <dgm:prSet presAssocID="{3C9B88BF-DF49-4C85-9675-0A74EBE2D13A}" presName="hierChild4" presStyleCnt="0"/>
      <dgm:spPr/>
    </dgm:pt>
    <dgm:pt modelId="{862131AD-939A-450D-ADF0-F6EBB3ABBC83}" type="pres">
      <dgm:prSet presAssocID="{3C9B88BF-DF49-4C85-9675-0A74EBE2D13A}" presName="hierChild5" presStyleCnt="0"/>
      <dgm:spPr/>
    </dgm:pt>
    <dgm:pt modelId="{CB3CFB93-6EE4-479D-A6BC-FD71CC45FDE0}" type="pres">
      <dgm:prSet presAssocID="{7C0020C5-2295-49BC-8D05-AFD47FAFF0CB}" presName="hierChild5" presStyleCnt="0"/>
      <dgm:spPr/>
    </dgm:pt>
    <dgm:pt modelId="{A069B3D5-A477-438E-B396-F2F5032DE996}" type="pres">
      <dgm:prSet presAssocID="{32D826B2-F0C4-4377-B4BE-EE1C64C1E597}" presName="Name50" presStyleLbl="parChTrans1D4" presStyleIdx="15" presStyleCnt="46"/>
      <dgm:spPr/>
      <dgm:t>
        <a:bodyPr/>
        <a:lstStyle/>
        <a:p>
          <a:endParaRPr lang="cs-CZ"/>
        </a:p>
      </dgm:t>
    </dgm:pt>
    <dgm:pt modelId="{7ACDFEED-0EC3-4D7F-AEDE-A14CEFBA9A9E}" type="pres">
      <dgm:prSet presAssocID="{32EB4576-A9DB-4729-A903-2C57200FA978}" presName="hierRoot2" presStyleCnt="0">
        <dgm:presLayoutVars>
          <dgm:hierBranch val="init"/>
        </dgm:presLayoutVars>
      </dgm:prSet>
      <dgm:spPr/>
    </dgm:pt>
    <dgm:pt modelId="{C9B30349-5E3C-43F7-8BFD-5CEE7EBE39DF}" type="pres">
      <dgm:prSet presAssocID="{32EB4576-A9DB-4729-A903-2C57200FA978}" presName="rootComposite" presStyleCnt="0"/>
      <dgm:spPr/>
    </dgm:pt>
    <dgm:pt modelId="{CC802F3B-6F99-43BF-A8FE-E81A6C858E0F}" type="pres">
      <dgm:prSet presAssocID="{32EB4576-A9DB-4729-A903-2C57200FA978}" presName="rootText" presStyleLbl="node4" presStyleIdx="15" presStyleCnt="46" custScaleX="145131" custScaleY="61202" custLinFactX="-48352" custLinFactY="-700000" custLinFactNeighborX="-100000" custLinFactNeighborY="-727632">
        <dgm:presLayoutVars>
          <dgm:chPref val="3"/>
        </dgm:presLayoutVars>
      </dgm:prSet>
      <dgm:spPr/>
      <dgm:t>
        <a:bodyPr/>
        <a:lstStyle/>
        <a:p>
          <a:endParaRPr lang="cs-CZ"/>
        </a:p>
      </dgm:t>
    </dgm:pt>
    <dgm:pt modelId="{F40A4703-5BD5-4FBE-A8FA-A2955B6991B3}" type="pres">
      <dgm:prSet presAssocID="{32EB4576-A9DB-4729-A903-2C57200FA978}" presName="rootConnector" presStyleLbl="node4" presStyleIdx="15" presStyleCnt="46"/>
      <dgm:spPr/>
      <dgm:t>
        <a:bodyPr/>
        <a:lstStyle/>
        <a:p>
          <a:endParaRPr lang="cs-CZ"/>
        </a:p>
      </dgm:t>
    </dgm:pt>
    <dgm:pt modelId="{0D6D14AC-FF85-4686-8A8A-786E99ED69C8}" type="pres">
      <dgm:prSet presAssocID="{32EB4576-A9DB-4729-A903-2C57200FA978}" presName="hierChild4" presStyleCnt="0"/>
      <dgm:spPr/>
    </dgm:pt>
    <dgm:pt modelId="{E535D276-41B2-4FEE-944D-3A2B8088AC55}" type="pres">
      <dgm:prSet presAssocID="{32EB4576-A9DB-4729-A903-2C57200FA978}" presName="hierChild5" presStyleCnt="0"/>
      <dgm:spPr/>
    </dgm:pt>
    <dgm:pt modelId="{970CC1B6-B98C-4886-BF76-EE06792A5A15}" type="pres">
      <dgm:prSet presAssocID="{8A12921A-21F7-47EF-9CF7-29B58F483520}" presName="Name50" presStyleLbl="parChTrans1D4" presStyleIdx="16" presStyleCnt="46" custSzX="282109" custSzY="624079"/>
      <dgm:spPr/>
      <dgm:t>
        <a:bodyPr/>
        <a:lstStyle/>
        <a:p>
          <a:endParaRPr lang="cs-CZ"/>
        </a:p>
      </dgm:t>
    </dgm:pt>
    <dgm:pt modelId="{39CCF247-9931-4A62-889C-F652881136A6}" type="pres">
      <dgm:prSet presAssocID="{F3C1B372-6286-40C4-BDFF-7D2B21A79181}" presName="hierRoot2" presStyleCnt="0">
        <dgm:presLayoutVars>
          <dgm:hierBranch val="init"/>
        </dgm:presLayoutVars>
      </dgm:prSet>
      <dgm:spPr/>
    </dgm:pt>
    <dgm:pt modelId="{2A8CACD4-8E8B-4C99-939C-F273A2CF3260}" type="pres">
      <dgm:prSet presAssocID="{F3C1B372-6286-40C4-BDFF-7D2B21A79181}" presName="rootComposite" presStyleCnt="0"/>
      <dgm:spPr/>
    </dgm:pt>
    <dgm:pt modelId="{CAF55DA6-4CB1-4688-AC8D-392183D9AF90}" type="pres">
      <dgm:prSet presAssocID="{F3C1B372-6286-40C4-BDFF-7D2B21A79181}" presName="rootText" presStyleLbl="node4" presStyleIdx="16" presStyleCnt="46" custScaleX="145131" custScaleY="68124" custLinFactX="-49449" custLinFactY="-700000" custLinFactNeighborX="-100000" custLinFactNeighborY="-736529">
        <dgm:presLayoutVars>
          <dgm:chPref val="3"/>
        </dgm:presLayoutVars>
      </dgm:prSet>
      <dgm:spPr/>
      <dgm:t>
        <a:bodyPr/>
        <a:lstStyle/>
        <a:p>
          <a:endParaRPr lang="cs-CZ"/>
        </a:p>
      </dgm:t>
    </dgm:pt>
    <dgm:pt modelId="{C3261F7D-CF34-4A11-BF30-0E13DE2635F0}" type="pres">
      <dgm:prSet presAssocID="{F3C1B372-6286-40C4-BDFF-7D2B21A79181}" presName="rootConnector" presStyleLbl="node4" presStyleIdx="16" presStyleCnt="46"/>
      <dgm:spPr/>
      <dgm:t>
        <a:bodyPr/>
        <a:lstStyle/>
        <a:p>
          <a:endParaRPr lang="cs-CZ"/>
        </a:p>
      </dgm:t>
    </dgm:pt>
    <dgm:pt modelId="{799DB259-CE2F-4DD7-B8A2-F95C100AA3BC}" type="pres">
      <dgm:prSet presAssocID="{F3C1B372-6286-40C4-BDFF-7D2B21A79181}" presName="hierChild4" presStyleCnt="0"/>
      <dgm:spPr/>
    </dgm:pt>
    <dgm:pt modelId="{12635165-2DA8-4DB7-B13A-2D2B537D15E9}" type="pres">
      <dgm:prSet presAssocID="{F3C1B372-6286-40C4-BDFF-7D2B21A79181}" presName="hierChild5" presStyleCnt="0"/>
      <dgm:spPr/>
    </dgm:pt>
    <dgm:pt modelId="{51CD368F-6274-4A56-9DD6-D1200BFBF9F0}" type="pres">
      <dgm:prSet presAssocID="{0801D26D-2ABB-4EDA-9D83-68B4E57D1C9F}" presName="hierChild5" presStyleCnt="0"/>
      <dgm:spPr/>
    </dgm:pt>
    <dgm:pt modelId="{DA2A0578-C507-4EE2-B14F-EA4CB9857ECB}" type="pres">
      <dgm:prSet presAssocID="{8A1AD962-4C3E-4CE7-90AD-1A104D164D81}" presName="Name35" presStyleLbl="parChTrans1D3" presStyleIdx="1" presStyleCnt="3" custSzX="443155"/>
      <dgm:spPr/>
      <dgm:t>
        <a:bodyPr/>
        <a:lstStyle/>
        <a:p>
          <a:endParaRPr lang="cs-CZ"/>
        </a:p>
      </dgm:t>
    </dgm:pt>
    <dgm:pt modelId="{A026D0EB-3CBC-4D13-8F70-B1400B26314E}" type="pres">
      <dgm:prSet presAssocID="{87339829-2183-4F0C-B1B4-875AF558BA79}" presName="hierRoot2" presStyleCnt="0">
        <dgm:presLayoutVars>
          <dgm:hierBranch val="hang"/>
        </dgm:presLayoutVars>
      </dgm:prSet>
      <dgm:spPr/>
    </dgm:pt>
    <dgm:pt modelId="{52F94B64-C7B8-4191-A952-EFD1376E53DF}" type="pres">
      <dgm:prSet presAssocID="{87339829-2183-4F0C-B1B4-875AF558BA79}" presName="rootComposite" presStyleCnt="0"/>
      <dgm:spPr/>
    </dgm:pt>
    <dgm:pt modelId="{2C3D87EE-824B-4502-AAEC-267B890DD710}" type="pres">
      <dgm:prSet presAssocID="{87339829-2183-4F0C-B1B4-875AF558BA79}" presName="rootText" presStyleLbl="node3" presStyleIdx="1" presStyleCnt="3" custScaleX="176610" custScaleY="60362" custLinFactX="-55490" custLinFactY="63338" custLinFactNeighborX="-100000" custLinFactNeighborY="100000">
        <dgm:presLayoutVars>
          <dgm:chPref val="3"/>
        </dgm:presLayoutVars>
      </dgm:prSet>
      <dgm:spPr/>
      <dgm:t>
        <a:bodyPr/>
        <a:lstStyle/>
        <a:p>
          <a:endParaRPr lang="cs-CZ"/>
        </a:p>
      </dgm:t>
    </dgm:pt>
    <dgm:pt modelId="{9D0BAFCA-7C77-4C55-AFED-AB46E024D9C1}" type="pres">
      <dgm:prSet presAssocID="{87339829-2183-4F0C-B1B4-875AF558BA79}" presName="rootConnector" presStyleLbl="node3" presStyleIdx="1" presStyleCnt="3"/>
      <dgm:spPr/>
      <dgm:t>
        <a:bodyPr/>
        <a:lstStyle/>
        <a:p>
          <a:endParaRPr lang="cs-CZ"/>
        </a:p>
      </dgm:t>
    </dgm:pt>
    <dgm:pt modelId="{4B5F9F20-4D36-4113-8F65-82ECE9EAF962}" type="pres">
      <dgm:prSet presAssocID="{87339829-2183-4F0C-B1B4-875AF558BA79}" presName="hierChild4" presStyleCnt="0"/>
      <dgm:spPr/>
    </dgm:pt>
    <dgm:pt modelId="{82A5D83F-D10B-4D9B-A7FC-A8F172F39BE8}" type="pres">
      <dgm:prSet presAssocID="{C603B4AA-852E-4352-9058-5A6709A57681}" presName="Name48" presStyleLbl="parChTrans1D4" presStyleIdx="17" presStyleCnt="46" custSzX="113077" custSzY="603044"/>
      <dgm:spPr/>
      <dgm:t>
        <a:bodyPr/>
        <a:lstStyle/>
        <a:p>
          <a:endParaRPr lang="cs-CZ"/>
        </a:p>
      </dgm:t>
    </dgm:pt>
    <dgm:pt modelId="{F5036A9B-F2D4-4573-BC34-3F58129DFD70}" type="pres">
      <dgm:prSet presAssocID="{31128C16-989E-414C-8935-BFF480B67EBE}" presName="hierRoot2" presStyleCnt="0">
        <dgm:presLayoutVars>
          <dgm:hierBranch val="hang"/>
        </dgm:presLayoutVars>
      </dgm:prSet>
      <dgm:spPr/>
    </dgm:pt>
    <dgm:pt modelId="{0C28F457-B34D-469D-B076-9B43EE3CDF6C}" type="pres">
      <dgm:prSet presAssocID="{31128C16-989E-414C-8935-BFF480B67EBE}" presName="rootComposite" presStyleCnt="0"/>
      <dgm:spPr/>
    </dgm:pt>
    <dgm:pt modelId="{06785FF4-42B0-4BCE-8027-26831CC2B408}" type="pres">
      <dgm:prSet presAssocID="{31128C16-989E-414C-8935-BFF480B67EBE}" presName="rootText" presStyleLbl="node4" presStyleIdx="17" presStyleCnt="46" custScaleX="148039" custScaleY="61239" custLinFactX="-62634" custLinFactY="45511" custLinFactNeighborX="-100000" custLinFactNeighborY="100000">
        <dgm:presLayoutVars>
          <dgm:chPref val="3"/>
        </dgm:presLayoutVars>
      </dgm:prSet>
      <dgm:spPr/>
      <dgm:t>
        <a:bodyPr/>
        <a:lstStyle/>
        <a:p>
          <a:endParaRPr lang="cs-CZ"/>
        </a:p>
      </dgm:t>
    </dgm:pt>
    <dgm:pt modelId="{0C5FE5ED-86D4-4857-ADCE-5226EFCCA71B}" type="pres">
      <dgm:prSet presAssocID="{31128C16-989E-414C-8935-BFF480B67EBE}" presName="rootConnector" presStyleLbl="node4" presStyleIdx="17" presStyleCnt="46"/>
      <dgm:spPr/>
      <dgm:t>
        <a:bodyPr/>
        <a:lstStyle/>
        <a:p>
          <a:endParaRPr lang="cs-CZ"/>
        </a:p>
      </dgm:t>
    </dgm:pt>
    <dgm:pt modelId="{F7CB71CF-CE34-4C81-84FD-D4FDE8C49811}" type="pres">
      <dgm:prSet presAssocID="{31128C16-989E-414C-8935-BFF480B67EBE}" presName="hierChild4" presStyleCnt="0"/>
      <dgm:spPr/>
    </dgm:pt>
    <dgm:pt modelId="{BA5669D2-CDC6-49D1-8BD4-498ABF6D7F18}" type="pres">
      <dgm:prSet presAssocID="{31128C16-989E-414C-8935-BFF480B67EBE}" presName="hierChild5" presStyleCnt="0"/>
      <dgm:spPr/>
    </dgm:pt>
    <dgm:pt modelId="{C0EB292E-F949-43CF-BE0A-368F57C3DAE3}" type="pres">
      <dgm:prSet presAssocID="{1E21CE6B-4E8A-4D0B-9EB8-A4082F33DBAE}" presName="Name48" presStyleLbl="parChTrans1D4" presStyleIdx="18" presStyleCnt="46" custSzY="596453"/>
      <dgm:spPr/>
      <dgm:t>
        <a:bodyPr/>
        <a:lstStyle/>
        <a:p>
          <a:endParaRPr lang="cs-CZ"/>
        </a:p>
      </dgm:t>
    </dgm:pt>
    <dgm:pt modelId="{9A2B3085-6677-4DD4-8EE2-B9F3E44D8C20}" type="pres">
      <dgm:prSet presAssocID="{B83A64A3-931B-4EE2-9C59-3A8A275B77E5}" presName="hierRoot2" presStyleCnt="0">
        <dgm:presLayoutVars>
          <dgm:hierBranch val="init"/>
        </dgm:presLayoutVars>
      </dgm:prSet>
      <dgm:spPr/>
    </dgm:pt>
    <dgm:pt modelId="{BAD83F8E-C47D-484C-AE70-EC671D64A1C8}" type="pres">
      <dgm:prSet presAssocID="{B83A64A3-931B-4EE2-9C59-3A8A275B77E5}" presName="rootComposite" presStyleCnt="0"/>
      <dgm:spPr/>
    </dgm:pt>
    <dgm:pt modelId="{4514AF1A-635D-42F1-8C24-B9A8BF64661B}" type="pres">
      <dgm:prSet presAssocID="{B83A64A3-931B-4EE2-9C59-3A8A275B77E5}" presName="rootText" presStyleLbl="node4" presStyleIdx="18" presStyleCnt="46" custScaleY="61706" custLinFactX="-41948" custLinFactY="100000" custLinFactNeighborX="-100000" custLinFactNeighborY="191555">
        <dgm:presLayoutVars>
          <dgm:chPref val="3"/>
        </dgm:presLayoutVars>
      </dgm:prSet>
      <dgm:spPr/>
      <dgm:t>
        <a:bodyPr/>
        <a:lstStyle/>
        <a:p>
          <a:endParaRPr lang="cs-CZ"/>
        </a:p>
      </dgm:t>
    </dgm:pt>
    <dgm:pt modelId="{7CD557A1-DFE2-4223-8AC4-0579C3605CE3}" type="pres">
      <dgm:prSet presAssocID="{B83A64A3-931B-4EE2-9C59-3A8A275B77E5}" presName="rootConnector" presStyleLbl="node4" presStyleIdx="18" presStyleCnt="46"/>
      <dgm:spPr/>
      <dgm:t>
        <a:bodyPr/>
        <a:lstStyle/>
        <a:p>
          <a:endParaRPr lang="cs-CZ"/>
        </a:p>
      </dgm:t>
    </dgm:pt>
    <dgm:pt modelId="{52616C40-96E0-4EE0-BE74-7C3D8ECBF798}" type="pres">
      <dgm:prSet presAssocID="{B83A64A3-931B-4EE2-9C59-3A8A275B77E5}" presName="hierChild4" presStyleCnt="0"/>
      <dgm:spPr/>
    </dgm:pt>
    <dgm:pt modelId="{A1A6CE75-E249-4C52-9821-D86BF31F83DF}" type="pres">
      <dgm:prSet presAssocID="{B83A64A3-931B-4EE2-9C59-3A8A275B77E5}" presName="hierChild5" presStyleCnt="0"/>
      <dgm:spPr/>
    </dgm:pt>
    <dgm:pt modelId="{3EBA30F5-33FC-46E3-BD58-16C35A728757}" type="pres">
      <dgm:prSet presAssocID="{D6643F17-97D9-4D1B-BA33-EC3997E634F0}" presName="Name48" presStyleLbl="parChTrans1D4" presStyleIdx="19" presStyleCnt="46" custSzX="113077" custSzY="993791"/>
      <dgm:spPr/>
      <dgm:t>
        <a:bodyPr/>
        <a:lstStyle/>
        <a:p>
          <a:endParaRPr lang="cs-CZ"/>
        </a:p>
      </dgm:t>
    </dgm:pt>
    <dgm:pt modelId="{7CF5A84F-6B2C-4138-BC55-869DC5B8C04C}" type="pres">
      <dgm:prSet presAssocID="{7F79B1B6-EAAF-4910-938D-58E55E0003A3}" presName="hierRoot2" presStyleCnt="0">
        <dgm:presLayoutVars>
          <dgm:hierBranch val="hang"/>
        </dgm:presLayoutVars>
      </dgm:prSet>
      <dgm:spPr/>
    </dgm:pt>
    <dgm:pt modelId="{15E4105F-FCFD-4DFC-8A1B-B89083AD428F}" type="pres">
      <dgm:prSet presAssocID="{7F79B1B6-EAAF-4910-938D-58E55E0003A3}" presName="rootComposite" presStyleCnt="0"/>
      <dgm:spPr/>
    </dgm:pt>
    <dgm:pt modelId="{1A14A8EF-0138-4B1F-9A7E-F676696F04B8}" type="pres">
      <dgm:prSet presAssocID="{7F79B1B6-EAAF-4910-938D-58E55E0003A3}" presName="rootText" presStyleLbl="node4" presStyleIdx="19" presStyleCnt="46" custScaleX="148039" custScaleY="68504" custLinFactX="-62961" custLinFactY="100000" custLinFactNeighborX="-100000" custLinFactNeighborY="197518">
        <dgm:presLayoutVars>
          <dgm:chPref val="3"/>
        </dgm:presLayoutVars>
      </dgm:prSet>
      <dgm:spPr/>
      <dgm:t>
        <a:bodyPr/>
        <a:lstStyle/>
        <a:p>
          <a:endParaRPr lang="cs-CZ"/>
        </a:p>
      </dgm:t>
    </dgm:pt>
    <dgm:pt modelId="{D783C11A-E5C2-4651-8F1A-63516EDD53BF}" type="pres">
      <dgm:prSet presAssocID="{7F79B1B6-EAAF-4910-938D-58E55E0003A3}" presName="rootConnector" presStyleLbl="node4" presStyleIdx="19" presStyleCnt="46"/>
      <dgm:spPr/>
      <dgm:t>
        <a:bodyPr/>
        <a:lstStyle/>
        <a:p>
          <a:endParaRPr lang="cs-CZ"/>
        </a:p>
      </dgm:t>
    </dgm:pt>
    <dgm:pt modelId="{D79CBA04-1724-4EF0-B3DE-2440BDA2C7CD}" type="pres">
      <dgm:prSet presAssocID="{7F79B1B6-EAAF-4910-938D-58E55E0003A3}" presName="hierChild4" presStyleCnt="0"/>
      <dgm:spPr/>
    </dgm:pt>
    <dgm:pt modelId="{757B22E5-1ABA-4F71-AFF0-C999B60AA71F}" type="pres">
      <dgm:prSet presAssocID="{7F79B1B6-EAAF-4910-938D-58E55E0003A3}" presName="hierChild5" presStyleCnt="0"/>
      <dgm:spPr/>
    </dgm:pt>
    <dgm:pt modelId="{E32F388C-62ED-4273-91DC-B42175B40BEB}" type="pres">
      <dgm:prSet presAssocID="{261CA598-D696-481B-80BF-84F92C69ED57}" presName="Name48" presStyleLbl="parChTrans1D4" presStyleIdx="20" presStyleCnt="46" custSzY="997481"/>
      <dgm:spPr/>
      <dgm:t>
        <a:bodyPr/>
        <a:lstStyle/>
        <a:p>
          <a:endParaRPr lang="cs-CZ"/>
        </a:p>
      </dgm:t>
    </dgm:pt>
    <dgm:pt modelId="{7C7B8F89-DC44-41D4-8D27-D9354E90E54E}" type="pres">
      <dgm:prSet presAssocID="{FFF00A32-78D0-4161-987B-5FAEDC1B442C}" presName="hierRoot2" presStyleCnt="0">
        <dgm:presLayoutVars>
          <dgm:hierBranch val="init"/>
        </dgm:presLayoutVars>
      </dgm:prSet>
      <dgm:spPr/>
    </dgm:pt>
    <dgm:pt modelId="{65706EA2-2523-47DF-AC5F-0E6DA5BF74AA}" type="pres">
      <dgm:prSet presAssocID="{FFF00A32-78D0-4161-987B-5FAEDC1B442C}" presName="rootComposite" presStyleCnt="0"/>
      <dgm:spPr/>
    </dgm:pt>
    <dgm:pt modelId="{64652F8E-8A93-4033-B171-E807FDB60945}" type="pres">
      <dgm:prSet presAssocID="{FFF00A32-78D0-4161-987B-5FAEDC1B442C}" presName="rootText" presStyleLbl="node4" presStyleIdx="20" presStyleCnt="46" custScaleX="148039" custScaleY="70039" custLinFactX="-45387" custLinFactY="100000" custLinFactNeighborX="-100000" custLinFactNeighborY="197544">
        <dgm:presLayoutVars>
          <dgm:chPref val="3"/>
        </dgm:presLayoutVars>
      </dgm:prSet>
      <dgm:spPr/>
      <dgm:t>
        <a:bodyPr/>
        <a:lstStyle/>
        <a:p>
          <a:endParaRPr lang="cs-CZ"/>
        </a:p>
      </dgm:t>
    </dgm:pt>
    <dgm:pt modelId="{84F06D69-70E6-41FF-A5E0-07062291C636}" type="pres">
      <dgm:prSet presAssocID="{FFF00A32-78D0-4161-987B-5FAEDC1B442C}" presName="rootConnector" presStyleLbl="node4" presStyleIdx="20" presStyleCnt="46"/>
      <dgm:spPr/>
      <dgm:t>
        <a:bodyPr/>
        <a:lstStyle/>
        <a:p>
          <a:endParaRPr lang="cs-CZ"/>
        </a:p>
      </dgm:t>
    </dgm:pt>
    <dgm:pt modelId="{57A0396B-45ED-437F-93CA-7D8A747BB20C}" type="pres">
      <dgm:prSet presAssocID="{FFF00A32-78D0-4161-987B-5FAEDC1B442C}" presName="hierChild4" presStyleCnt="0"/>
      <dgm:spPr/>
    </dgm:pt>
    <dgm:pt modelId="{E28BFBF2-43E6-47B9-B58A-F7BDF5089C8F}" type="pres">
      <dgm:prSet presAssocID="{FFF00A32-78D0-4161-987B-5FAEDC1B442C}" presName="hierChild5" presStyleCnt="0"/>
      <dgm:spPr/>
    </dgm:pt>
    <dgm:pt modelId="{0829CF2D-6C7C-4B37-9664-129DE10A4DD2}" type="pres">
      <dgm:prSet presAssocID="{FE69CC4E-058A-46E2-96D3-BD8B6E6EAE49}" presName="Name48" presStyleLbl="parChTrans1D4" presStyleIdx="21" presStyleCnt="46" custSzX="113077" custSzY="1436265"/>
      <dgm:spPr/>
      <dgm:t>
        <a:bodyPr/>
        <a:lstStyle/>
        <a:p>
          <a:endParaRPr lang="cs-CZ"/>
        </a:p>
      </dgm:t>
    </dgm:pt>
    <dgm:pt modelId="{3D2900CC-D1FF-4DA6-998C-D9107E4917D8}" type="pres">
      <dgm:prSet presAssocID="{9D70D45A-C2EF-4B5C-B9F6-F317E80A6C1E}" presName="hierRoot2" presStyleCnt="0">
        <dgm:presLayoutVars>
          <dgm:hierBranch val="hang"/>
        </dgm:presLayoutVars>
      </dgm:prSet>
      <dgm:spPr/>
    </dgm:pt>
    <dgm:pt modelId="{13D359E2-DCE1-4171-A448-0579F33E2B30}" type="pres">
      <dgm:prSet presAssocID="{9D70D45A-C2EF-4B5C-B9F6-F317E80A6C1E}" presName="rootComposite" presStyleCnt="0"/>
      <dgm:spPr/>
    </dgm:pt>
    <dgm:pt modelId="{4BF995E9-293E-4C76-B80A-A888431573FD}" type="pres">
      <dgm:prSet presAssocID="{9D70D45A-C2EF-4B5C-B9F6-F317E80A6C1E}" presName="rootText" presStyleLbl="node4" presStyleIdx="21" presStyleCnt="46" custScaleX="148039" custScaleY="68504" custLinFactX="-62961" custLinFactY="100000" custLinFactNeighborX="-100000" custLinFactNeighborY="185726">
        <dgm:presLayoutVars>
          <dgm:chPref val="3"/>
        </dgm:presLayoutVars>
      </dgm:prSet>
      <dgm:spPr/>
      <dgm:t>
        <a:bodyPr/>
        <a:lstStyle/>
        <a:p>
          <a:endParaRPr lang="cs-CZ"/>
        </a:p>
      </dgm:t>
    </dgm:pt>
    <dgm:pt modelId="{6CA51823-D51F-4F25-B668-73F64EE59866}" type="pres">
      <dgm:prSet presAssocID="{9D70D45A-C2EF-4B5C-B9F6-F317E80A6C1E}" presName="rootConnector" presStyleLbl="node4" presStyleIdx="21" presStyleCnt="46"/>
      <dgm:spPr/>
      <dgm:t>
        <a:bodyPr/>
        <a:lstStyle/>
        <a:p>
          <a:endParaRPr lang="cs-CZ"/>
        </a:p>
      </dgm:t>
    </dgm:pt>
    <dgm:pt modelId="{0CB3EB64-B4AC-4A1D-B618-FAA7DAFEECD4}" type="pres">
      <dgm:prSet presAssocID="{9D70D45A-C2EF-4B5C-B9F6-F317E80A6C1E}" presName="hierChild4" presStyleCnt="0"/>
      <dgm:spPr/>
    </dgm:pt>
    <dgm:pt modelId="{C92B51FD-4860-4539-96EF-D72F32D1DF44}" type="pres">
      <dgm:prSet presAssocID="{9D70D45A-C2EF-4B5C-B9F6-F317E80A6C1E}" presName="hierChild5" presStyleCnt="0"/>
      <dgm:spPr/>
    </dgm:pt>
    <dgm:pt modelId="{1BD81765-8697-4023-9FBF-FA77A37693CC}" type="pres">
      <dgm:prSet presAssocID="{BBBC013A-B21C-4AB3-B46A-EAF7AABAC36A}" presName="Name48" presStyleLbl="parChTrans1D4" presStyleIdx="22" presStyleCnt="46" custSzY="1440000"/>
      <dgm:spPr/>
      <dgm:t>
        <a:bodyPr/>
        <a:lstStyle/>
        <a:p>
          <a:endParaRPr lang="cs-CZ"/>
        </a:p>
      </dgm:t>
    </dgm:pt>
    <dgm:pt modelId="{820B8FE7-AF9D-47D6-B27C-18CF8616DB91}" type="pres">
      <dgm:prSet presAssocID="{F532648A-C982-4DAF-9693-D2BDF49DB31C}" presName="hierRoot2" presStyleCnt="0">
        <dgm:presLayoutVars>
          <dgm:hierBranch val="init"/>
        </dgm:presLayoutVars>
      </dgm:prSet>
      <dgm:spPr/>
    </dgm:pt>
    <dgm:pt modelId="{059B6AA7-5D7B-4EC2-A7FB-FB05A33846A9}" type="pres">
      <dgm:prSet presAssocID="{F532648A-C982-4DAF-9693-D2BDF49DB31C}" presName="rootComposite" presStyleCnt="0"/>
      <dgm:spPr/>
    </dgm:pt>
    <dgm:pt modelId="{BF200CED-7AE6-49CE-AF42-40842A99ABBB}" type="pres">
      <dgm:prSet presAssocID="{F532648A-C982-4DAF-9693-D2BDF49DB31C}" presName="rootText" presStyleLbl="node4" presStyleIdx="22" presStyleCnt="46" custScaleX="148039" custScaleY="70039" custLinFactX="-45387" custLinFactY="100000" custLinFactNeighborX="-100000" custLinFactNeighborY="185764">
        <dgm:presLayoutVars>
          <dgm:chPref val="3"/>
        </dgm:presLayoutVars>
      </dgm:prSet>
      <dgm:spPr/>
      <dgm:t>
        <a:bodyPr/>
        <a:lstStyle/>
        <a:p>
          <a:endParaRPr lang="cs-CZ"/>
        </a:p>
      </dgm:t>
    </dgm:pt>
    <dgm:pt modelId="{9884F609-5AF7-434D-B8BA-808209EE734D}" type="pres">
      <dgm:prSet presAssocID="{F532648A-C982-4DAF-9693-D2BDF49DB31C}" presName="rootConnector" presStyleLbl="node4" presStyleIdx="22" presStyleCnt="46"/>
      <dgm:spPr/>
      <dgm:t>
        <a:bodyPr/>
        <a:lstStyle/>
        <a:p>
          <a:endParaRPr lang="cs-CZ"/>
        </a:p>
      </dgm:t>
    </dgm:pt>
    <dgm:pt modelId="{8D0D4610-337D-4BF8-99F2-665BD45BB273}" type="pres">
      <dgm:prSet presAssocID="{F532648A-C982-4DAF-9693-D2BDF49DB31C}" presName="hierChild4" presStyleCnt="0"/>
      <dgm:spPr/>
    </dgm:pt>
    <dgm:pt modelId="{C437A400-2ADA-4A6A-A5C0-0F4CB7298F23}" type="pres">
      <dgm:prSet presAssocID="{F532648A-C982-4DAF-9693-D2BDF49DB31C}" presName="hierChild5" presStyleCnt="0"/>
      <dgm:spPr/>
    </dgm:pt>
    <dgm:pt modelId="{E2F9669A-EF01-41D5-B713-A045978A3D92}" type="pres">
      <dgm:prSet presAssocID="{DD5B8906-7B14-4C53-93FD-CDA6BFF6FC21}" presName="Name48" presStyleLbl="parChTrans1D4" presStyleIdx="23" presStyleCnt="46" custSzX="113077" custSzY="1852194"/>
      <dgm:spPr/>
      <dgm:t>
        <a:bodyPr/>
        <a:lstStyle/>
        <a:p>
          <a:endParaRPr lang="cs-CZ"/>
        </a:p>
      </dgm:t>
    </dgm:pt>
    <dgm:pt modelId="{79722285-A97A-4047-AAA2-7D5BDD9E9D4A}" type="pres">
      <dgm:prSet presAssocID="{BAE3604B-0A68-4EA6-8485-209F01651FE0}" presName="hierRoot2" presStyleCnt="0">
        <dgm:presLayoutVars>
          <dgm:hierBranch val="hang"/>
        </dgm:presLayoutVars>
      </dgm:prSet>
      <dgm:spPr/>
    </dgm:pt>
    <dgm:pt modelId="{8057AFCD-3E00-48AC-B646-ACF066411F9D}" type="pres">
      <dgm:prSet presAssocID="{BAE3604B-0A68-4EA6-8485-209F01651FE0}" presName="rootComposite" presStyleCnt="0"/>
      <dgm:spPr/>
    </dgm:pt>
    <dgm:pt modelId="{04BD9D80-03D7-410A-A40B-0CD55050CF57}" type="pres">
      <dgm:prSet presAssocID="{BAE3604B-0A68-4EA6-8485-209F01651FE0}" presName="rootText" presStyleLbl="node4" presStyleIdx="23" presStyleCnt="46" custScaleX="148039" custScaleY="68504" custLinFactX="-62026" custLinFactY="154045" custLinFactNeighborX="-100000" custLinFactNeighborY="200000">
        <dgm:presLayoutVars>
          <dgm:chPref val="3"/>
        </dgm:presLayoutVars>
      </dgm:prSet>
      <dgm:spPr/>
      <dgm:t>
        <a:bodyPr/>
        <a:lstStyle/>
        <a:p>
          <a:endParaRPr lang="cs-CZ"/>
        </a:p>
      </dgm:t>
    </dgm:pt>
    <dgm:pt modelId="{C51536A8-B816-4370-9C0F-2A7804AE8E4C}" type="pres">
      <dgm:prSet presAssocID="{BAE3604B-0A68-4EA6-8485-209F01651FE0}" presName="rootConnector" presStyleLbl="node4" presStyleIdx="23" presStyleCnt="46"/>
      <dgm:spPr/>
      <dgm:t>
        <a:bodyPr/>
        <a:lstStyle/>
        <a:p>
          <a:endParaRPr lang="cs-CZ"/>
        </a:p>
      </dgm:t>
    </dgm:pt>
    <dgm:pt modelId="{ABD1B39B-FD29-41CA-AAE9-7555795E3BA6}" type="pres">
      <dgm:prSet presAssocID="{BAE3604B-0A68-4EA6-8485-209F01651FE0}" presName="hierChild4" presStyleCnt="0"/>
      <dgm:spPr/>
    </dgm:pt>
    <dgm:pt modelId="{2C065737-9281-4807-9012-FE8824107A8A}" type="pres">
      <dgm:prSet presAssocID="{BAE3604B-0A68-4EA6-8485-209F01651FE0}" presName="hierChild5" presStyleCnt="0"/>
      <dgm:spPr/>
    </dgm:pt>
    <dgm:pt modelId="{8CB6847D-3ACD-4687-9519-58D6B337FA30}" type="pres">
      <dgm:prSet presAssocID="{6AE4380A-4DE6-4EDB-B40F-771EF9982CA7}" presName="Name48" presStyleLbl="parChTrans1D4" presStyleIdx="24" presStyleCnt="46" custSzY="1857632"/>
      <dgm:spPr/>
      <dgm:t>
        <a:bodyPr/>
        <a:lstStyle/>
        <a:p>
          <a:endParaRPr lang="cs-CZ"/>
        </a:p>
      </dgm:t>
    </dgm:pt>
    <dgm:pt modelId="{8315ED04-1900-4454-8743-AD383AFA1851}" type="pres">
      <dgm:prSet presAssocID="{61F61F6C-4454-4905-A3F2-B3BEACA8B286}" presName="hierRoot2" presStyleCnt="0">
        <dgm:presLayoutVars>
          <dgm:hierBranch val="init"/>
        </dgm:presLayoutVars>
      </dgm:prSet>
      <dgm:spPr/>
    </dgm:pt>
    <dgm:pt modelId="{4C042DCE-8B8B-4887-A62C-D9377989F2F6}" type="pres">
      <dgm:prSet presAssocID="{61F61F6C-4454-4905-A3F2-B3BEACA8B286}" presName="rootComposite" presStyleCnt="0"/>
      <dgm:spPr/>
    </dgm:pt>
    <dgm:pt modelId="{5937181C-8902-4148-A5E7-F0C790B64293}" type="pres">
      <dgm:prSet presAssocID="{61F61F6C-4454-4905-A3F2-B3BEACA8B286}" presName="rootText" presStyleLbl="node4" presStyleIdx="24" presStyleCnt="46" custScaleX="148039" custScaleY="70039" custLinFactX="-45387" custLinFactY="100000" custLinFactNeighborX="-100000" custLinFactNeighborY="167438">
        <dgm:presLayoutVars>
          <dgm:chPref val="3"/>
        </dgm:presLayoutVars>
      </dgm:prSet>
      <dgm:spPr/>
      <dgm:t>
        <a:bodyPr/>
        <a:lstStyle/>
        <a:p>
          <a:endParaRPr lang="cs-CZ"/>
        </a:p>
      </dgm:t>
    </dgm:pt>
    <dgm:pt modelId="{138119B6-8E0E-4693-ACDA-F084CC7A1701}" type="pres">
      <dgm:prSet presAssocID="{61F61F6C-4454-4905-A3F2-B3BEACA8B286}" presName="rootConnector" presStyleLbl="node4" presStyleIdx="24" presStyleCnt="46"/>
      <dgm:spPr/>
      <dgm:t>
        <a:bodyPr/>
        <a:lstStyle/>
        <a:p>
          <a:endParaRPr lang="cs-CZ"/>
        </a:p>
      </dgm:t>
    </dgm:pt>
    <dgm:pt modelId="{F643E4C3-9A25-488E-ACC7-F885A14C2494}" type="pres">
      <dgm:prSet presAssocID="{61F61F6C-4454-4905-A3F2-B3BEACA8B286}" presName="hierChild4" presStyleCnt="0"/>
      <dgm:spPr/>
    </dgm:pt>
    <dgm:pt modelId="{02D45B5F-FC2F-4C0F-BB24-1ECD59832753}" type="pres">
      <dgm:prSet presAssocID="{61F61F6C-4454-4905-A3F2-B3BEACA8B286}" presName="hierChild5" presStyleCnt="0"/>
      <dgm:spPr/>
    </dgm:pt>
    <dgm:pt modelId="{B9D3951B-0156-4077-AAD5-75AD263C1820}" type="pres">
      <dgm:prSet presAssocID="{4597B792-0FF3-4BCD-9F55-C2263B6714B2}" presName="Name48" presStyleLbl="parChTrans1D4" presStyleIdx="25" presStyleCnt="46" custSzX="113077" custSzY="2248699"/>
      <dgm:spPr/>
      <dgm:t>
        <a:bodyPr/>
        <a:lstStyle/>
        <a:p>
          <a:endParaRPr lang="cs-CZ"/>
        </a:p>
      </dgm:t>
    </dgm:pt>
    <dgm:pt modelId="{FB225F9F-6A1C-4044-A63E-902E55C7F9DF}" type="pres">
      <dgm:prSet presAssocID="{9C7A47EE-3635-40B0-B4A0-B1ED2CE0293C}" presName="hierRoot2" presStyleCnt="0">
        <dgm:presLayoutVars>
          <dgm:hierBranch val="hang"/>
        </dgm:presLayoutVars>
      </dgm:prSet>
      <dgm:spPr/>
    </dgm:pt>
    <dgm:pt modelId="{66C4EC6F-17A0-4B61-9D95-283394236018}" type="pres">
      <dgm:prSet presAssocID="{9C7A47EE-3635-40B0-B4A0-B1ED2CE0293C}" presName="rootComposite" presStyleCnt="0"/>
      <dgm:spPr/>
    </dgm:pt>
    <dgm:pt modelId="{B7457A57-3855-4340-AFC1-ACDB76A845AE}" type="pres">
      <dgm:prSet presAssocID="{9C7A47EE-3635-40B0-B4A0-B1ED2CE0293C}" presName="rootText" presStyleLbl="node4" presStyleIdx="25" presStyleCnt="46" custScaleX="148039" custScaleY="68504" custLinFactX="-61943" custLinFactY="55977" custLinFactNeighborX="-100000" custLinFactNeighborY="100000">
        <dgm:presLayoutVars>
          <dgm:chPref val="3"/>
        </dgm:presLayoutVars>
      </dgm:prSet>
      <dgm:spPr/>
      <dgm:t>
        <a:bodyPr/>
        <a:lstStyle/>
        <a:p>
          <a:endParaRPr lang="cs-CZ"/>
        </a:p>
      </dgm:t>
    </dgm:pt>
    <dgm:pt modelId="{A752244F-A321-415C-B603-7CD5B36522A8}" type="pres">
      <dgm:prSet presAssocID="{9C7A47EE-3635-40B0-B4A0-B1ED2CE0293C}" presName="rootConnector" presStyleLbl="node4" presStyleIdx="25" presStyleCnt="46"/>
      <dgm:spPr/>
      <dgm:t>
        <a:bodyPr/>
        <a:lstStyle/>
        <a:p>
          <a:endParaRPr lang="cs-CZ"/>
        </a:p>
      </dgm:t>
    </dgm:pt>
    <dgm:pt modelId="{8FEC0AA2-7A9F-40C2-9D73-E6DF5842CF14}" type="pres">
      <dgm:prSet presAssocID="{9C7A47EE-3635-40B0-B4A0-B1ED2CE0293C}" presName="hierChild4" presStyleCnt="0"/>
      <dgm:spPr/>
    </dgm:pt>
    <dgm:pt modelId="{B59CB661-97AF-4D92-AB5D-458C78CF4D71}" type="pres">
      <dgm:prSet presAssocID="{9C7A47EE-3635-40B0-B4A0-B1ED2CE0293C}" presName="hierChild5" presStyleCnt="0"/>
      <dgm:spPr/>
    </dgm:pt>
    <dgm:pt modelId="{97DEDACC-EB71-46DD-A2CC-85F6E10EFD14}" type="pres">
      <dgm:prSet presAssocID="{D30312EE-10AE-4313-AFE1-56FCFC2E16AD}" presName="Name48" presStyleLbl="parChTrans1D4" presStyleIdx="26" presStyleCnt="46" custSzX="113077" custSzY="2252286"/>
      <dgm:spPr/>
      <dgm:t>
        <a:bodyPr/>
        <a:lstStyle/>
        <a:p>
          <a:endParaRPr lang="cs-CZ"/>
        </a:p>
      </dgm:t>
    </dgm:pt>
    <dgm:pt modelId="{D9AB0E6C-CF3C-46C1-AD71-4C151C1B4BEF}" type="pres">
      <dgm:prSet presAssocID="{4436C508-C4AC-4BA8-A6D5-37E92FA835A5}" presName="hierRoot2" presStyleCnt="0">
        <dgm:presLayoutVars>
          <dgm:hierBranch val="hang"/>
        </dgm:presLayoutVars>
      </dgm:prSet>
      <dgm:spPr/>
    </dgm:pt>
    <dgm:pt modelId="{A20AB8A8-82C3-4FEE-AC4B-C853868814A8}" type="pres">
      <dgm:prSet presAssocID="{4436C508-C4AC-4BA8-A6D5-37E92FA835A5}" presName="rootComposite" presStyleCnt="0"/>
      <dgm:spPr/>
    </dgm:pt>
    <dgm:pt modelId="{95E8B1B4-0D6A-4C60-8E18-92C4E03DD074}" type="pres">
      <dgm:prSet presAssocID="{4436C508-C4AC-4BA8-A6D5-37E92FA835A5}" presName="rootText" presStyleLbl="node4" presStyleIdx="26" presStyleCnt="46" custScaleX="148039" custScaleY="70039" custLinFactX="-45385" custLinFactY="100000" custLinFactNeighborX="-100000" custLinFactNeighborY="143068">
        <dgm:presLayoutVars>
          <dgm:chPref val="3"/>
        </dgm:presLayoutVars>
      </dgm:prSet>
      <dgm:spPr/>
      <dgm:t>
        <a:bodyPr/>
        <a:lstStyle/>
        <a:p>
          <a:endParaRPr lang="cs-CZ"/>
        </a:p>
      </dgm:t>
    </dgm:pt>
    <dgm:pt modelId="{B1779EAC-E1DD-4CC7-A2BA-CEBA48BB0F4B}" type="pres">
      <dgm:prSet presAssocID="{4436C508-C4AC-4BA8-A6D5-37E92FA835A5}" presName="rootConnector" presStyleLbl="node4" presStyleIdx="26" presStyleCnt="46"/>
      <dgm:spPr/>
      <dgm:t>
        <a:bodyPr/>
        <a:lstStyle/>
        <a:p>
          <a:endParaRPr lang="cs-CZ"/>
        </a:p>
      </dgm:t>
    </dgm:pt>
    <dgm:pt modelId="{85725958-F83B-4A99-8FA4-1AD012AB95E4}" type="pres">
      <dgm:prSet presAssocID="{4436C508-C4AC-4BA8-A6D5-37E92FA835A5}" presName="hierChild4" presStyleCnt="0"/>
      <dgm:spPr/>
    </dgm:pt>
    <dgm:pt modelId="{7851D69E-4CED-421F-B14B-141BE30C39F8}" type="pres">
      <dgm:prSet presAssocID="{4436C508-C4AC-4BA8-A6D5-37E92FA835A5}" presName="hierChild5" presStyleCnt="0"/>
      <dgm:spPr/>
    </dgm:pt>
    <dgm:pt modelId="{84A40F63-C75B-4BA8-99A4-1B257F63E3CF}" type="pres">
      <dgm:prSet presAssocID="{D0CC9271-939D-49DB-BE06-F042A006B5D2}" presName="Name48" presStyleLbl="parChTrans1D4" presStyleIdx="27" presStyleCnt="46" custSzY="2537176"/>
      <dgm:spPr/>
      <dgm:t>
        <a:bodyPr/>
        <a:lstStyle/>
        <a:p>
          <a:endParaRPr lang="cs-CZ"/>
        </a:p>
      </dgm:t>
    </dgm:pt>
    <dgm:pt modelId="{695E4EBD-52B1-4C35-9B4D-0BE8991CC0DF}" type="pres">
      <dgm:prSet presAssocID="{C21CBE55-0301-4F59-8582-D059ED807F7B}" presName="hierRoot2" presStyleCnt="0">
        <dgm:presLayoutVars>
          <dgm:hierBranch val="init"/>
        </dgm:presLayoutVars>
      </dgm:prSet>
      <dgm:spPr/>
    </dgm:pt>
    <dgm:pt modelId="{F62C086C-4E44-4C0B-B207-C5237A8A6251}" type="pres">
      <dgm:prSet presAssocID="{C21CBE55-0301-4F59-8582-D059ED807F7B}" presName="rootComposite" presStyleCnt="0"/>
      <dgm:spPr/>
    </dgm:pt>
    <dgm:pt modelId="{1BCEDFEC-C034-46E5-938B-388F1245CD20}" type="pres">
      <dgm:prSet presAssocID="{C21CBE55-0301-4F59-8582-D059ED807F7B}" presName="rootText" presStyleLbl="node4" presStyleIdx="27" presStyleCnt="46" custScaleY="61706" custLinFactY="94953" custLinFactNeighborX="-30876" custLinFactNeighborY="100000">
        <dgm:presLayoutVars>
          <dgm:chPref val="3"/>
        </dgm:presLayoutVars>
      </dgm:prSet>
      <dgm:spPr/>
      <dgm:t>
        <a:bodyPr/>
        <a:lstStyle/>
        <a:p>
          <a:endParaRPr lang="cs-CZ"/>
        </a:p>
      </dgm:t>
    </dgm:pt>
    <dgm:pt modelId="{23FDCBA3-0BFB-4735-9F9E-F45297B797B0}" type="pres">
      <dgm:prSet presAssocID="{C21CBE55-0301-4F59-8582-D059ED807F7B}" presName="rootConnector" presStyleLbl="node4" presStyleIdx="27" presStyleCnt="46"/>
      <dgm:spPr/>
      <dgm:t>
        <a:bodyPr/>
        <a:lstStyle/>
        <a:p>
          <a:endParaRPr lang="cs-CZ"/>
        </a:p>
      </dgm:t>
    </dgm:pt>
    <dgm:pt modelId="{1A52DAB9-DC80-4A81-AE80-E4A169FB30C2}" type="pres">
      <dgm:prSet presAssocID="{C21CBE55-0301-4F59-8582-D059ED807F7B}" presName="hierChild4" presStyleCnt="0"/>
      <dgm:spPr/>
    </dgm:pt>
    <dgm:pt modelId="{051AD118-1C99-4475-A395-76EA5039E7BA}" type="pres">
      <dgm:prSet presAssocID="{C21CBE55-0301-4F59-8582-D059ED807F7B}" presName="hierChild5" presStyleCnt="0"/>
      <dgm:spPr/>
    </dgm:pt>
    <dgm:pt modelId="{427F4EAF-D0C1-4AB7-81A0-DCB1853818EA}" type="pres">
      <dgm:prSet presAssocID="{AEFA78BA-1DDD-410B-BB9F-76A11B2917E7}" presName="Name48" presStyleLbl="parChTrans1D4" presStyleIdx="28" presStyleCnt="46" custSzX="113077" custSzY="2706571"/>
      <dgm:spPr/>
      <dgm:t>
        <a:bodyPr/>
        <a:lstStyle/>
        <a:p>
          <a:endParaRPr lang="cs-CZ"/>
        </a:p>
      </dgm:t>
    </dgm:pt>
    <dgm:pt modelId="{A5AB1D5D-C3AF-455B-A966-8B51BCB8E842}" type="pres">
      <dgm:prSet presAssocID="{763A8C9E-72B8-46A5-BE1D-ABB115522C23}" presName="hierRoot2" presStyleCnt="0">
        <dgm:presLayoutVars>
          <dgm:hierBranch val="hang"/>
        </dgm:presLayoutVars>
      </dgm:prSet>
      <dgm:spPr/>
    </dgm:pt>
    <dgm:pt modelId="{168D1885-8FAD-44BC-8BA3-1E866A386B2C}" type="pres">
      <dgm:prSet presAssocID="{763A8C9E-72B8-46A5-BE1D-ABB115522C23}" presName="rootComposite" presStyleCnt="0"/>
      <dgm:spPr/>
    </dgm:pt>
    <dgm:pt modelId="{8BC4631A-390D-4023-8DBF-01D7D45D067C}" type="pres">
      <dgm:prSet presAssocID="{763A8C9E-72B8-46A5-BE1D-ABB115522C23}" presName="rootText" presStyleLbl="node4" presStyleIdx="28" presStyleCnt="46" custScaleX="148039" custScaleY="70039" custLinFactX="-45385" custLinFactY="100000" custLinFactNeighborX="-100000" custLinFactNeighborY="134383">
        <dgm:presLayoutVars>
          <dgm:chPref val="3"/>
        </dgm:presLayoutVars>
      </dgm:prSet>
      <dgm:spPr/>
      <dgm:t>
        <a:bodyPr/>
        <a:lstStyle/>
        <a:p>
          <a:endParaRPr lang="cs-CZ"/>
        </a:p>
      </dgm:t>
    </dgm:pt>
    <dgm:pt modelId="{6EC287BC-2374-4A21-8F11-252575F69B01}" type="pres">
      <dgm:prSet presAssocID="{763A8C9E-72B8-46A5-BE1D-ABB115522C23}" presName="rootConnector" presStyleLbl="node4" presStyleIdx="28" presStyleCnt="46"/>
      <dgm:spPr/>
      <dgm:t>
        <a:bodyPr/>
        <a:lstStyle/>
        <a:p>
          <a:endParaRPr lang="cs-CZ"/>
        </a:p>
      </dgm:t>
    </dgm:pt>
    <dgm:pt modelId="{0EE24E35-861F-485B-8E21-2ADCC5C99A21}" type="pres">
      <dgm:prSet presAssocID="{763A8C9E-72B8-46A5-BE1D-ABB115522C23}" presName="hierChild4" presStyleCnt="0"/>
      <dgm:spPr/>
    </dgm:pt>
    <dgm:pt modelId="{76B2F0AF-2FA9-4A1A-9506-CA770775980B}" type="pres">
      <dgm:prSet presAssocID="{763A8C9E-72B8-46A5-BE1D-ABB115522C23}" presName="hierChild5" presStyleCnt="0"/>
      <dgm:spPr/>
    </dgm:pt>
    <dgm:pt modelId="{E95D4C1E-FBCC-44A8-A074-C4536A20D0C1}" type="pres">
      <dgm:prSet presAssocID="{1DF00B5B-15A9-487F-A5FF-B04C03089D26}" presName="Name48" presStyleLbl="parChTrans1D4" presStyleIdx="29" presStyleCnt="46" custSzY="3024480"/>
      <dgm:spPr/>
      <dgm:t>
        <a:bodyPr/>
        <a:lstStyle/>
        <a:p>
          <a:endParaRPr lang="cs-CZ"/>
        </a:p>
      </dgm:t>
    </dgm:pt>
    <dgm:pt modelId="{84FB0DAE-B5EF-4403-B3CB-CF89A6A2C95A}" type="pres">
      <dgm:prSet presAssocID="{3C1EC8AF-8451-400C-B292-373FA7C348DF}" presName="hierRoot2" presStyleCnt="0">
        <dgm:presLayoutVars>
          <dgm:hierBranch val="init"/>
        </dgm:presLayoutVars>
      </dgm:prSet>
      <dgm:spPr/>
    </dgm:pt>
    <dgm:pt modelId="{0C2DDBED-BA40-4408-93E8-8A0101DEBBA9}" type="pres">
      <dgm:prSet presAssocID="{3C1EC8AF-8451-400C-B292-373FA7C348DF}" presName="rootComposite" presStyleCnt="0"/>
      <dgm:spPr/>
    </dgm:pt>
    <dgm:pt modelId="{C67BA27F-1975-40DD-B72F-98B171B68246}" type="pres">
      <dgm:prSet presAssocID="{3C1EC8AF-8451-400C-B292-373FA7C348DF}" presName="rootText" presStyleLbl="node4" presStyleIdx="29" presStyleCnt="46" custScaleY="61706" custLinFactY="94953" custLinFactNeighborX="-30876" custLinFactNeighborY="100000">
        <dgm:presLayoutVars>
          <dgm:chPref val="3"/>
        </dgm:presLayoutVars>
      </dgm:prSet>
      <dgm:spPr/>
      <dgm:t>
        <a:bodyPr/>
        <a:lstStyle/>
        <a:p>
          <a:endParaRPr lang="cs-CZ"/>
        </a:p>
      </dgm:t>
    </dgm:pt>
    <dgm:pt modelId="{8C570E33-02C2-4DF0-9F92-E82BF70DC440}" type="pres">
      <dgm:prSet presAssocID="{3C1EC8AF-8451-400C-B292-373FA7C348DF}" presName="rootConnector" presStyleLbl="node4" presStyleIdx="29" presStyleCnt="46"/>
      <dgm:spPr/>
      <dgm:t>
        <a:bodyPr/>
        <a:lstStyle/>
        <a:p>
          <a:endParaRPr lang="cs-CZ"/>
        </a:p>
      </dgm:t>
    </dgm:pt>
    <dgm:pt modelId="{9C387129-FC3B-4280-B2C5-23EB24B6F3B2}" type="pres">
      <dgm:prSet presAssocID="{3C1EC8AF-8451-400C-B292-373FA7C348DF}" presName="hierChild4" presStyleCnt="0"/>
      <dgm:spPr/>
    </dgm:pt>
    <dgm:pt modelId="{60B9DEF4-328C-4E73-8F48-59DF6A829901}" type="pres">
      <dgm:prSet presAssocID="{3C1EC8AF-8451-400C-B292-373FA7C348DF}" presName="hierChild5" presStyleCnt="0"/>
      <dgm:spPr/>
    </dgm:pt>
    <dgm:pt modelId="{0B18B799-D071-4459-B293-DEF7748674D7}" type="pres">
      <dgm:prSet presAssocID="{048E6F74-F16B-4CE1-96A8-53D711335140}" presName="Name48" presStyleLbl="parChTrans1D4" presStyleIdx="30" presStyleCnt="46" custSzX="113077" custSzY="3158013"/>
      <dgm:spPr/>
      <dgm:t>
        <a:bodyPr/>
        <a:lstStyle/>
        <a:p>
          <a:endParaRPr lang="cs-CZ"/>
        </a:p>
      </dgm:t>
    </dgm:pt>
    <dgm:pt modelId="{34656B75-82C7-4089-B721-DBEBBE6316D9}" type="pres">
      <dgm:prSet presAssocID="{ACE54D38-0B0E-4194-8873-80EC4AAED340}" presName="hierRoot2" presStyleCnt="0">
        <dgm:presLayoutVars>
          <dgm:hierBranch val="hang"/>
        </dgm:presLayoutVars>
      </dgm:prSet>
      <dgm:spPr/>
    </dgm:pt>
    <dgm:pt modelId="{8ACA42BC-AF91-45EB-A24D-491F6B04A9F8}" type="pres">
      <dgm:prSet presAssocID="{ACE54D38-0B0E-4194-8873-80EC4AAED340}" presName="rootComposite" presStyleCnt="0"/>
      <dgm:spPr/>
    </dgm:pt>
    <dgm:pt modelId="{51B2D16A-9649-4C13-9D5B-2B4374812E90}" type="pres">
      <dgm:prSet presAssocID="{ACE54D38-0B0E-4194-8873-80EC4AAED340}" presName="rootText" presStyleLbl="node4" presStyleIdx="30" presStyleCnt="46" custScaleX="148039" custScaleY="70039" custLinFactX="-44206" custLinFactY="100000" custLinFactNeighborX="-100000" custLinFactNeighborY="111397">
        <dgm:presLayoutVars>
          <dgm:chPref val="3"/>
        </dgm:presLayoutVars>
      </dgm:prSet>
      <dgm:spPr/>
      <dgm:t>
        <a:bodyPr/>
        <a:lstStyle/>
        <a:p>
          <a:endParaRPr lang="cs-CZ"/>
        </a:p>
      </dgm:t>
    </dgm:pt>
    <dgm:pt modelId="{EE5F1B35-A1DA-4188-859D-0998211BB65D}" type="pres">
      <dgm:prSet presAssocID="{ACE54D38-0B0E-4194-8873-80EC4AAED340}" presName="rootConnector" presStyleLbl="node4" presStyleIdx="30" presStyleCnt="46"/>
      <dgm:spPr/>
      <dgm:t>
        <a:bodyPr/>
        <a:lstStyle/>
        <a:p>
          <a:endParaRPr lang="cs-CZ"/>
        </a:p>
      </dgm:t>
    </dgm:pt>
    <dgm:pt modelId="{3B0367C0-EFAB-422C-87D8-998DEB8310B9}" type="pres">
      <dgm:prSet presAssocID="{ACE54D38-0B0E-4194-8873-80EC4AAED340}" presName="hierChild4" presStyleCnt="0"/>
      <dgm:spPr/>
    </dgm:pt>
    <dgm:pt modelId="{888E6E58-9B0E-47EF-8753-5BF9F9778AA3}" type="pres">
      <dgm:prSet presAssocID="{ACE54D38-0B0E-4194-8873-80EC4AAED340}" presName="hierChild5" presStyleCnt="0"/>
      <dgm:spPr/>
    </dgm:pt>
    <dgm:pt modelId="{3AAA811E-FCE1-42BA-969B-275B2C1705BC}" type="pres">
      <dgm:prSet presAssocID="{87339829-2183-4F0C-B1B4-875AF558BA79}" presName="hierChild5" presStyleCnt="0"/>
      <dgm:spPr/>
    </dgm:pt>
    <dgm:pt modelId="{047ACBD4-D3BD-437B-8713-227D178A057E}" type="pres">
      <dgm:prSet presAssocID="{68AEAC9A-4EB1-4F15-972D-6B321B60881A}" presName="Name35" presStyleLbl="parChTrans1D3" presStyleIdx="2" presStyleCnt="3"/>
      <dgm:spPr/>
      <dgm:t>
        <a:bodyPr/>
        <a:lstStyle/>
        <a:p>
          <a:endParaRPr lang="cs-CZ"/>
        </a:p>
      </dgm:t>
    </dgm:pt>
    <dgm:pt modelId="{CD4B7184-EACC-417F-8D84-BA62BEF2B6CE}" type="pres">
      <dgm:prSet presAssocID="{CEA79EDC-F1C2-4473-B06A-F9CA3FAFD6D5}" presName="hierRoot2" presStyleCnt="0">
        <dgm:presLayoutVars>
          <dgm:hierBranch val="r"/>
        </dgm:presLayoutVars>
      </dgm:prSet>
      <dgm:spPr/>
    </dgm:pt>
    <dgm:pt modelId="{0B61190B-5DF3-4AFB-814F-2D893D6BBA39}" type="pres">
      <dgm:prSet presAssocID="{CEA79EDC-F1C2-4473-B06A-F9CA3FAFD6D5}" presName="rootComposite" presStyleCnt="0"/>
      <dgm:spPr/>
    </dgm:pt>
    <dgm:pt modelId="{2F675F22-C71E-47F1-8686-8A24FD065B89}" type="pres">
      <dgm:prSet presAssocID="{CEA79EDC-F1C2-4473-B06A-F9CA3FAFD6D5}" presName="rootText" presStyleLbl="node3" presStyleIdx="2" presStyleCnt="3" custScaleX="157112" custScaleY="60362" custLinFactY="62816" custLinFactNeighborX="791" custLinFactNeighborY="100000">
        <dgm:presLayoutVars>
          <dgm:chPref val="3"/>
        </dgm:presLayoutVars>
      </dgm:prSet>
      <dgm:spPr/>
      <dgm:t>
        <a:bodyPr/>
        <a:lstStyle/>
        <a:p>
          <a:endParaRPr lang="cs-CZ"/>
        </a:p>
      </dgm:t>
    </dgm:pt>
    <dgm:pt modelId="{60651D1F-3972-4342-9EB5-CB7AC314B7EB}" type="pres">
      <dgm:prSet presAssocID="{CEA79EDC-F1C2-4473-B06A-F9CA3FAFD6D5}" presName="rootConnector" presStyleLbl="node3" presStyleIdx="2" presStyleCnt="3"/>
      <dgm:spPr/>
      <dgm:t>
        <a:bodyPr/>
        <a:lstStyle/>
        <a:p>
          <a:endParaRPr lang="cs-CZ"/>
        </a:p>
      </dgm:t>
    </dgm:pt>
    <dgm:pt modelId="{418870B0-D21A-463C-AC67-468B5315B64A}" type="pres">
      <dgm:prSet presAssocID="{CEA79EDC-F1C2-4473-B06A-F9CA3FAFD6D5}" presName="hierChild4" presStyleCnt="0"/>
      <dgm:spPr/>
    </dgm:pt>
    <dgm:pt modelId="{FE2BA165-1C0F-4C61-8CA6-A7CF18C8DBE2}" type="pres">
      <dgm:prSet presAssocID="{69FC3223-B8D6-44B5-AD97-350A9966F5CB}" presName="Name50" presStyleLbl="parChTrans1D4" presStyleIdx="31" presStyleCnt="46" custSzX="180383" custSzY="195350"/>
      <dgm:spPr/>
      <dgm:t>
        <a:bodyPr/>
        <a:lstStyle/>
        <a:p>
          <a:endParaRPr lang="cs-CZ"/>
        </a:p>
      </dgm:t>
    </dgm:pt>
    <dgm:pt modelId="{B79B507A-7AB8-4E20-99D2-C655C010A4FC}" type="pres">
      <dgm:prSet presAssocID="{6A8AE375-E854-451A-A3EF-AED7EBF2CADB}" presName="hierRoot2" presStyleCnt="0">
        <dgm:presLayoutVars>
          <dgm:hierBranch val="r"/>
        </dgm:presLayoutVars>
      </dgm:prSet>
      <dgm:spPr/>
    </dgm:pt>
    <dgm:pt modelId="{617968EE-1F5A-4480-AF57-4729799ED26B}" type="pres">
      <dgm:prSet presAssocID="{6A8AE375-E854-451A-A3EF-AED7EBF2CADB}" presName="rootComposite" presStyleCnt="0"/>
      <dgm:spPr/>
    </dgm:pt>
    <dgm:pt modelId="{CC5B87A6-EAC2-4C9E-9C17-9EB526F246E5}" type="pres">
      <dgm:prSet presAssocID="{6A8AE375-E854-451A-A3EF-AED7EBF2CADB}" presName="rootText" presStyleLbl="node4" presStyleIdx="31" presStyleCnt="46" custScaleX="153906" custScaleY="62481" custLinFactX="-91834" custLinFactY="42615" custLinFactNeighborX="-100000" custLinFactNeighborY="100000">
        <dgm:presLayoutVars>
          <dgm:chPref val="3"/>
        </dgm:presLayoutVars>
      </dgm:prSet>
      <dgm:spPr/>
      <dgm:t>
        <a:bodyPr/>
        <a:lstStyle/>
        <a:p>
          <a:endParaRPr lang="cs-CZ"/>
        </a:p>
      </dgm:t>
    </dgm:pt>
    <dgm:pt modelId="{BBCF3B62-B953-4094-B80E-E8C283B94D0F}" type="pres">
      <dgm:prSet presAssocID="{6A8AE375-E854-451A-A3EF-AED7EBF2CADB}" presName="rootConnector" presStyleLbl="node4" presStyleIdx="31" presStyleCnt="46"/>
      <dgm:spPr/>
      <dgm:t>
        <a:bodyPr/>
        <a:lstStyle/>
        <a:p>
          <a:endParaRPr lang="cs-CZ"/>
        </a:p>
      </dgm:t>
    </dgm:pt>
    <dgm:pt modelId="{ED1F9412-B2D5-4DE9-85B2-B3CDC5527632}" type="pres">
      <dgm:prSet presAssocID="{6A8AE375-E854-451A-A3EF-AED7EBF2CADB}" presName="hierChild4" presStyleCnt="0"/>
      <dgm:spPr/>
    </dgm:pt>
    <dgm:pt modelId="{A14BB0BA-754D-4F07-8FB0-A7023CBB3179}" type="pres">
      <dgm:prSet presAssocID="{6A8AE375-E854-451A-A3EF-AED7EBF2CADB}" presName="hierChild5" presStyleCnt="0"/>
      <dgm:spPr/>
    </dgm:pt>
    <dgm:pt modelId="{092585C3-D196-4753-8AD4-1260891C1B6C}" type="pres">
      <dgm:prSet presAssocID="{B807022E-3256-4E75-8242-AB2EB6CFF652}" presName="Name50" presStyleLbl="parChTrans1D4" presStyleIdx="32" presStyleCnt="46" custSzX="172496" custSzY="495141"/>
      <dgm:spPr/>
      <dgm:t>
        <a:bodyPr/>
        <a:lstStyle/>
        <a:p>
          <a:endParaRPr lang="cs-CZ"/>
        </a:p>
      </dgm:t>
    </dgm:pt>
    <dgm:pt modelId="{AFD7BE86-04C0-43DC-B5CC-73AFA918E2F6}" type="pres">
      <dgm:prSet presAssocID="{22347223-D884-4594-84E4-7F1CB864B5CE}" presName="hierRoot2" presStyleCnt="0">
        <dgm:presLayoutVars>
          <dgm:hierBranch val="r"/>
        </dgm:presLayoutVars>
      </dgm:prSet>
      <dgm:spPr/>
    </dgm:pt>
    <dgm:pt modelId="{86A5653E-9103-42EF-9655-6C201DF8F5D3}" type="pres">
      <dgm:prSet presAssocID="{22347223-D884-4594-84E4-7F1CB864B5CE}" presName="rootComposite" presStyleCnt="0"/>
      <dgm:spPr/>
    </dgm:pt>
    <dgm:pt modelId="{80EE9740-A423-463D-9BDB-1803A2646695}" type="pres">
      <dgm:prSet presAssocID="{22347223-D884-4594-84E4-7F1CB864B5CE}" presName="rootText" presStyleLbl="node4" presStyleIdx="32" presStyleCnt="46" custScaleX="157112" custScaleY="71006" custLinFactX="-92823" custLinFactY="23489" custLinFactNeighborX="-100000" custLinFactNeighborY="100000">
        <dgm:presLayoutVars>
          <dgm:chPref val="3"/>
        </dgm:presLayoutVars>
      </dgm:prSet>
      <dgm:spPr/>
      <dgm:t>
        <a:bodyPr/>
        <a:lstStyle/>
        <a:p>
          <a:endParaRPr lang="cs-CZ"/>
        </a:p>
      </dgm:t>
    </dgm:pt>
    <dgm:pt modelId="{8627B999-CFF8-49AB-8A68-A3A7DF93630B}" type="pres">
      <dgm:prSet presAssocID="{22347223-D884-4594-84E4-7F1CB864B5CE}" presName="rootConnector" presStyleLbl="node4" presStyleIdx="32" presStyleCnt="46"/>
      <dgm:spPr/>
      <dgm:t>
        <a:bodyPr/>
        <a:lstStyle/>
        <a:p>
          <a:endParaRPr lang="cs-CZ"/>
        </a:p>
      </dgm:t>
    </dgm:pt>
    <dgm:pt modelId="{117DEB0A-2A2D-4172-ADB1-415960CC53B9}" type="pres">
      <dgm:prSet presAssocID="{22347223-D884-4594-84E4-7F1CB864B5CE}" presName="hierChild4" presStyleCnt="0"/>
      <dgm:spPr/>
    </dgm:pt>
    <dgm:pt modelId="{201561EC-D783-4426-B841-2CA9DAC72EBF}" type="pres">
      <dgm:prSet presAssocID="{22347223-D884-4594-84E4-7F1CB864B5CE}" presName="hierChild5" presStyleCnt="0"/>
      <dgm:spPr/>
    </dgm:pt>
    <dgm:pt modelId="{B586F978-CDCD-47CA-ABE1-C09C56CD2667}" type="pres">
      <dgm:prSet presAssocID="{148E60BB-9286-4ABD-8C77-8A4E1EB94312}" presName="Name50" presStyleLbl="parChTrans1D4" presStyleIdx="33" presStyleCnt="46" custSzX="164608" custSzY="193179"/>
      <dgm:spPr/>
      <dgm:t>
        <a:bodyPr/>
        <a:lstStyle/>
        <a:p>
          <a:endParaRPr lang="cs-CZ"/>
        </a:p>
      </dgm:t>
    </dgm:pt>
    <dgm:pt modelId="{C7219F5D-0E0E-478C-8327-966C667D6992}" type="pres">
      <dgm:prSet presAssocID="{B82E3F1F-D2A7-494A-9C8D-8702D7E069E6}" presName="hierRoot2" presStyleCnt="0">
        <dgm:presLayoutVars>
          <dgm:hierBranch val="r"/>
        </dgm:presLayoutVars>
      </dgm:prSet>
      <dgm:spPr/>
    </dgm:pt>
    <dgm:pt modelId="{293D6FD9-7CDE-4324-B76E-81A727D1B389}" type="pres">
      <dgm:prSet presAssocID="{B82E3F1F-D2A7-494A-9C8D-8702D7E069E6}" presName="rootComposite" presStyleCnt="0"/>
      <dgm:spPr/>
    </dgm:pt>
    <dgm:pt modelId="{781B16FA-F0CB-4CF7-A820-DE36334F2E50}" type="pres">
      <dgm:prSet presAssocID="{B82E3F1F-D2A7-494A-9C8D-8702D7E069E6}" presName="rootText" presStyleLbl="node4" presStyleIdx="33" presStyleCnt="46" custScaleX="157112" custScaleY="63661" custLinFactNeighborX="-10064" custLinFactNeighborY="-80487">
        <dgm:presLayoutVars>
          <dgm:chPref val="3"/>
        </dgm:presLayoutVars>
      </dgm:prSet>
      <dgm:spPr/>
      <dgm:t>
        <a:bodyPr/>
        <a:lstStyle/>
        <a:p>
          <a:endParaRPr lang="cs-CZ"/>
        </a:p>
      </dgm:t>
    </dgm:pt>
    <dgm:pt modelId="{A857CBFE-B1E7-462F-BBF5-39F523FA05D1}" type="pres">
      <dgm:prSet presAssocID="{B82E3F1F-D2A7-494A-9C8D-8702D7E069E6}" presName="rootConnector" presStyleLbl="node4" presStyleIdx="33" presStyleCnt="46"/>
      <dgm:spPr/>
      <dgm:t>
        <a:bodyPr/>
        <a:lstStyle/>
        <a:p>
          <a:endParaRPr lang="cs-CZ"/>
        </a:p>
      </dgm:t>
    </dgm:pt>
    <dgm:pt modelId="{6A88F365-7C6F-45A5-A1F7-1698765AE87D}" type="pres">
      <dgm:prSet presAssocID="{B82E3F1F-D2A7-494A-9C8D-8702D7E069E6}" presName="hierChild4" presStyleCnt="0"/>
      <dgm:spPr/>
    </dgm:pt>
    <dgm:pt modelId="{FD2AE179-C481-4181-9C1E-9B84129796FB}" type="pres">
      <dgm:prSet presAssocID="{06660D9E-00A1-4911-A38D-C05674DE23C2}" presName="Name50" presStyleLbl="parChTrans1D4" presStyleIdx="34" presStyleCnt="46"/>
      <dgm:spPr/>
      <dgm:t>
        <a:bodyPr/>
        <a:lstStyle/>
        <a:p>
          <a:endParaRPr lang="cs-CZ"/>
        </a:p>
      </dgm:t>
    </dgm:pt>
    <dgm:pt modelId="{E73098B7-7B06-42DB-9DB7-5D110B005D3E}" type="pres">
      <dgm:prSet presAssocID="{CE8DBCC8-C7E3-4502-8B04-7C547FA892B6}" presName="hierRoot2" presStyleCnt="0">
        <dgm:presLayoutVars>
          <dgm:hierBranch val="init"/>
        </dgm:presLayoutVars>
      </dgm:prSet>
      <dgm:spPr/>
    </dgm:pt>
    <dgm:pt modelId="{5EBCA6D9-3CF4-474D-AF3A-EF36E3DC2415}" type="pres">
      <dgm:prSet presAssocID="{CE8DBCC8-C7E3-4502-8B04-7C547FA892B6}" presName="rootComposite" presStyleCnt="0"/>
      <dgm:spPr/>
    </dgm:pt>
    <dgm:pt modelId="{5A599CD5-E68D-44DC-843C-078687289F04}" type="pres">
      <dgm:prSet presAssocID="{CE8DBCC8-C7E3-4502-8B04-7C547FA892B6}" presName="rootText" presStyleLbl="node4" presStyleIdx="34" presStyleCnt="46" custScaleX="158431" custScaleY="51117" custLinFactY="-10418" custLinFactNeighborX="-17447" custLinFactNeighborY="-100000">
        <dgm:presLayoutVars>
          <dgm:chPref val="3"/>
        </dgm:presLayoutVars>
      </dgm:prSet>
      <dgm:spPr/>
      <dgm:t>
        <a:bodyPr/>
        <a:lstStyle/>
        <a:p>
          <a:endParaRPr lang="cs-CZ"/>
        </a:p>
      </dgm:t>
    </dgm:pt>
    <dgm:pt modelId="{D3274B2A-4998-4546-952B-D61F61A665CC}" type="pres">
      <dgm:prSet presAssocID="{CE8DBCC8-C7E3-4502-8B04-7C547FA892B6}" presName="rootConnector" presStyleLbl="node4" presStyleIdx="34" presStyleCnt="46"/>
      <dgm:spPr/>
      <dgm:t>
        <a:bodyPr/>
        <a:lstStyle/>
        <a:p>
          <a:endParaRPr lang="cs-CZ"/>
        </a:p>
      </dgm:t>
    </dgm:pt>
    <dgm:pt modelId="{CDABA851-77F7-4CB5-B99E-F234B47E4F5C}" type="pres">
      <dgm:prSet presAssocID="{CE8DBCC8-C7E3-4502-8B04-7C547FA892B6}" presName="hierChild4" presStyleCnt="0"/>
      <dgm:spPr/>
    </dgm:pt>
    <dgm:pt modelId="{402C2D54-6603-49A0-814D-939EF2A3AD41}" type="pres">
      <dgm:prSet presAssocID="{CE8DBCC8-C7E3-4502-8B04-7C547FA892B6}" presName="hierChild5" presStyleCnt="0"/>
      <dgm:spPr/>
    </dgm:pt>
    <dgm:pt modelId="{35D6BFFE-7A6F-4174-BAE1-2B9ACE657913}" type="pres">
      <dgm:prSet presAssocID="{F62244F4-602E-4D57-8434-EB455F25EB0C}" presName="Name50" presStyleLbl="parChTrans1D4" presStyleIdx="35" presStyleCnt="46" custSzX="252243" custSzY="165277"/>
      <dgm:spPr/>
      <dgm:t>
        <a:bodyPr/>
        <a:lstStyle/>
        <a:p>
          <a:endParaRPr lang="cs-CZ"/>
        </a:p>
      </dgm:t>
    </dgm:pt>
    <dgm:pt modelId="{F16F4751-D061-4FA2-A549-5FEC8659A38C}" type="pres">
      <dgm:prSet presAssocID="{CDAE587E-862F-4B69-93B6-18BE72978CF1}" presName="hierRoot2" presStyleCnt="0">
        <dgm:presLayoutVars>
          <dgm:hierBranch val="r"/>
        </dgm:presLayoutVars>
      </dgm:prSet>
      <dgm:spPr/>
    </dgm:pt>
    <dgm:pt modelId="{E7E9EBFA-87D1-45E5-96FE-C6E3451ED306}" type="pres">
      <dgm:prSet presAssocID="{CDAE587E-862F-4B69-93B6-18BE72978CF1}" presName="rootComposite" presStyleCnt="0"/>
      <dgm:spPr/>
    </dgm:pt>
    <dgm:pt modelId="{530E9550-77CD-48B5-BD16-F8565EB88458}" type="pres">
      <dgm:prSet presAssocID="{CDAE587E-862F-4B69-93B6-18BE72978CF1}" presName="rootText" presStyleLbl="node4" presStyleIdx="35" presStyleCnt="46" custScaleX="157112" custScaleY="57448" custLinFactY="-40283" custLinFactNeighborX="-17931" custLinFactNeighborY="-100000">
        <dgm:presLayoutVars>
          <dgm:chPref val="3"/>
        </dgm:presLayoutVars>
      </dgm:prSet>
      <dgm:spPr/>
      <dgm:t>
        <a:bodyPr/>
        <a:lstStyle/>
        <a:p>
          <a:endParaRPr lang="cs-CZ"/>
        </a:p>
      </dgm:t>
    </dgm:pt>
    <dgm:pt modelId="{979FDE26-717A-45D0-8198-C4C97787E539}" type="pres">
      <dgm:prSet presAssocID="{CDAE587E-862F-4B69-93B6-18BE72978CF1}" presName="rootConnector" presStyleLbl="node4" presStyleIdx="35" presStyleCnt="46"/>
      <dgm:spPr/>
      <dgm:t>
        <a:bodyPr/>
        <a:lstStyle/>
        <a:p>
          <a:endParaRPr lang="cs-CZ"/>
        </a:p>
      </dgm:t>
    </dgm:pt>
    <dgm:pt modelId="{8E4B238D-A08B-4678-875F-4D974A56CEDA}" type="pres">
      <dgm:prSet presAssocID="{CDAE587E-862F-4B69-93B6-18BE72978CF1}" presName="hierChild4" presStyleCnt="0"/>
      <dgm:spPr/>
    </dgm:pt>
    <dgm:pt modelId="{52E13D5A-40C1-41CB-97D4-6CEAFF0638FD}" type="pres">
      <dgm:prSet presAssocID="{CDAE587E-862F-4B69-93B6-18BE72978CF1}" presName="hierChild5" presStyleCnt="0"/>
      <dgm:spPr/>
    </dgm:pt>
    <dgm:pt modelId="{ABE8496D-5136-4613-A2DB-7CB0ED663466}" type="pres">
      <dgm:prSet presAssocID="{BD0B5FB4-507B-407A-A233-CE2D3464DF91}" presName="Name50" presStyleLbl="parChTrans1D4" presStyleIdx="36" presStyleCnt="46" custSzX="252243" custSzY="483492"/>
      <dgm:spPr/>
      <dgm:t>
        <a:bodyPr/>
        <a:lstStyle/>
        <a:p>
          <a:endParaRPr lang="cs-CZ"/>
        </a:p>
      </dgm:t>
    </dgm:pt>
    <dgm:pt modelId="{7089D433-26F1-4563-8EF4-7F22AA6BF179}" type="pres">
      <dgm:prSet presAssocID="{184F863F-3CDB-4878-BEBE-73FB9D544C0D}" presName="hierRoot2" presStyleCnt="0">
        <dgm:presLayoutVars>
          <dgm:hierBranch val="r"/>
        </dgm:presLayoutVars>
      </dgm:prSet>
      <dgm:spPr/>
    </dgm:pt>
    <dgm:pt modelId="{27F9D1D7-519B-49B4-A117-C371CD13290C}" type="pres">
      <dgm:prSet presAssocID="{184F863F-3CDB-4878-BEBE-73FB9D544C0D}" presName="rootComposite" presStyleCnt="0"/>
      <dgm:spPr/>
    </dgm:pt>
    <dgm:pt modelId="{75EB9EF3-21D9-400B-9791-246EA3BEF691}" type="pres">
      <dgm:prSet presAssocID="{184F863F-3CDB-4878-BEBE-73FB9D544C0D}" presName="rootText" presStyleLbl="node4" presStyleIdx="36" presStyleCnt="46" custScaleX="157112" custScaleY="57448" custLinFactY="-67138" custLinFactNeighborX="-17091" custLinFactNeighborY="-100000">
        <dgm:presLayoutVars>
          <dgm:chPref val="3"/>
        </dgm:presLayoutVars>
      </dgm:prSet>
      <dgm:spPr/>
      <dgm:t>
        <a:bodyPr/>
        <a:lstStyle/>
        <a:p>
          <a:endParaRPr lang="cs-CZ"/>
        </a:p>
      </dgm:t>
    </dgm:pt>
    <dgm:pt modelId="{9F8AB1CC-BF80-44DA-A59C-A1F641F9B1D2}" type="pres">
      <dgm:prSet presAssocID="{184F863F-3CDB-4878-BEBE-73FB9D544C0D}" presName="rootConnector" presStyleLbl="node4" presStyleIdx="36" presStyleCnt="46"/>
      <dgm:spPr/>
      <dgm:t>
        <a:bodyPr/>
        <a:lstStyle/>
        <a:p>
          <a:endParaRPr lang="cs-CZ"/>
        </a:p>
      </dgm:t>
    </dgm:pt>
    <dgm:pt modelId="{8688146F-83BE-44D1-B66A-FB19A6B6CB7A}" type="pres">
      <dgm:prSet presAssocID="{184F863F-3CDB-4878-BEBE-73FB9D544C0D}" presName="hierChild4" presStyleCnt="0"/>
      <dgm:spPr/>
    </dgm:pt>
    <dgm:pt modelId="{C3D5A65B-99D4-4732-8C10-1F9CFA881FF0}" type="pres">
      <dgm:prSet presAssocID="{184F863F-3CDB-4878-BEBE-73FB9D544C0D}" presName="hierChild5" presStyleCnt="0"/>
      <dgm:spPr/>
    </dgm:pt>
    <dgm:pt modelId="{42B8F855-B1F9-474F-A7F5-142CFE1F455A}" type="pres">
      <dgm:prSet presAssocID="{1B7A76BC-8EF5-40BB-BF22-1155022493FD}" presName="Name50" presStyleLbl="parChTrans1D4" presStyleIdx="37" presStyleCnt="46" custSzX="260131" custSzY="802403"/>
      <dgm:spPr/>
      <dgm:t>
        <a:bodyPr/>
        <a:lstStyle/>
        <a:p>
          <a:endParaRPr lang="cs-CZ"/>
        </a:p>
      </dgm:t>
    </dgm:pt>
    <dgm:pt modelId="{13F609C7-D3F6-4C39-AD63-B2F44B82D71B}" type="pres">
      <dgm:prSet presAssocID="{DB7A5381-0470-4544-8752-525EA4FB9716}" presName="hierRoot2" presStyleCnt="0">
        <dgm:presLayoutVars>
          <dgm:hierBranch val="r"/>
        </dgm:presLayoutVars>
      </dgm:prSet>
      <dgm:spPr/>
    </dgm:pt>
    <dgm:pt modelId="{CB1BFAEF-A80D-43A2-B138-D133F8A4245C}" type="pres">
      <dgm:prSet presAssocID="{DB7A5381-0470-4544-8752-525EA4FB9716}" presName="rootComposite" presStyleCnt="0"/>
      <dgm:spPr/>
    </dgm:pt>
    <dgm:pt modelId="{74873551-745E-4842-8ED8-5DFC1ED8F491}" type="pres">
      <dgm:prSet presAssocID="{DB7A5381-0470-4544-8752-525EA4FB9716}" presName="rootText" presStyleLbl="node4" presStyleIdx="37" presStyleCnt="46" custScaleX="157112" custScaleY="71916" custLinFactY="-94594" custLinFactNeighborX="-17931" custLinFactNeighborY="-100000">
        <dgm:presLayoutVars>
          <dgm:chPref val="3"/>
        </dgm:presLayoutVars>
      </dgm:prSet>
      <dgm:spPr/>
      <dgm:t>
        <a:bodyPr/>
        <a:lstStyle/>
        <a:p>
          <a:endParaRPr lang="cs-CZ"/>
        </a:p>
      </dgm:t>
    </dgm:pt>
    <dgm:pt modelId="{153FE10B-79F0-48F5-99FE-7D017381C03F}" type="pres">
      <dgm:prSet presAssocID="{DB7A5381-0470-4544-8752-525EA4FB9716}" presName="rootConnector" presStyleLbl="node4" presStyleIdx="37" presStyleCnt="46"/>
      <dgm:spPr/>
      <dgm:t>
        <a:bodyPr/>
        <a:lstStyle/>
        <a:p>
          <a:endParaRPr lang="cs-CZ"/>
        </a:p>
      </dgm:t>
    </dgm:pt>
    <dgm:pt modelId="{D76D83A4-0306-4E20-8A54-3520EFB36F8C}" type="pres">
      <dgm:prSet presAssocID="{DB7A5381-0470-4544-8752-525EA4FB9716}" presName="hierChild4" presStyleCnt="0"/>
      <dgm:spPr/>
    </dgm:pt>
    <dgm:pt modelId="{0312A76C-4CB7-472B-AF74-05BFD94BF2A9}" type="pres">
      <dgm:prSet presAssocID="{DB7A5381-0470-4544-8752-525EA4FB9716}" presName="hierChild5" presStyleCnt="0"/>
      <dgm:spPr/>
    </dgm:pt>
    <dgm:pt modelId="{C4E10C38-C260-4F06-8A87-AB5337D28502}" type="pres">
      <dgm:prSet presAssocID="{B82E3F1F-D2A7-494A-9C8D-8702D7E069E6}" presName="hierChild5" presStyleCnt="0"/>
      <dgm:spPr/>
    </dgm:pt>
    <dgm:pt modelId="{A91D218F-6BD8-4FE8-AF1D-5ECA7B8C8EE6}" type="pres">
      <dgm:prSet presAssocID="{031E7871-CBA4-4E8B-A303-75CAFE7C1766}" presName="Name50" presStyleLbl="parChTrans1D4" presStyleIdx="38" presStyleCnt="46" custSzX="188271" custSzY="1811508"/>
      <dgm:spPr/>
      <dgm:t>
        <a:bodyPr/>
        <a:lstStyle/>
        <a:p>
          <a:endParaRPr lang="cs-CZ"/>
        </a:p>
      </dgm:t>
    </dgm:pt>
    <dgm:pt modelId="{C1CE6825-4594-4A5D-B510-C14EFACDCE2A}" type="pres">
      <dgm:prSet presAssocID="{F44B1CCE-043D-4C3E-A30D-857FCCD4B0BD}" presName="hierRoot2" presStyleCnt="0">
        <dgm:presLayoutVars>
          <dgm:hierBranch val="r"/>
        </dgm:presLayoutVars>
      </dgm:prSet>
      <dgm:spPr/>
    </dgm:pt>
    <dgm:pt modelId="{F947C971-30F3-409A-AAA2-62C57C4FC09E}" type="pres">
      <dgm:prSet presAssocID="{F44B1CCE-043D-4C3E-A30D-857FCCD4B0BD}" presName="rootComposite" presStyleCnt="0"/>
      <dgm:spPr/>
    </dgm:pt>
    <dgm:pt modelId="{A9F1EC46-B7A3-4521-895B-E55A81E7E339}" type="pres">
      <dgm:prSet presAssocID="{F44B1CCE-043D-4C3E-A30D-857FCCD4B0BD}" presName="rootText" presStyleLbl="node4" presStyleIdx="38" presStyleCnt="46" custScaleX="175840" custScaleY="71177" custLinFactY="-100000" custLinFactNeighborX="-5465" custLinFactNeighborY="-103532">
        <dgm:presLayoutVars>
          <dgm:chPref val="3"/>
        </dgm:presLayoutVars>
      </dgm:prSet>
      <dgm:spPr/>
      <dgm:t>
        <a:bodyPr/>
        <a:lstStyle/>
        <a:p>
          <a:endParaRPr lang="cs-CZ"/>
        </a:p>
      </dgm:t>
    </dgm:pt>
    <dgm:pt modelId="{2489A112-8997-4B18-B21A-7187C4804B02}" type="pres">
      <dgm:prSet presAssocID="{F44B1CCE-043D-4C3E-A30D-857FCCD4B0BD}" presName="rootConnector" presStyleLbl="node4" presStyleIdx="38" presStyleCnt="46"/>
      <dgm:spPr/>
      <dgm:t>
        <a:bodyPr/>
        <a:lstStyle/>
        <a:p>
          <a:endParaRPr lang="cs-CZ"/>
        </a:p>
      </dgm:t>
    </dgm:pt>
    <dgm:pt modelId="{22BCA04F-9A17-4BCB-836E-07FB979E0979}" type="pres">
      <dgm:prSet presAssocID="{F44B1CCE-043D-4C3E-A30D-857FCCD4B0BD}" presName="hierChild4" presStyleCnt="0"/>
      <dgm:spPr/>
    </dgm:pt>
    <dgm:pt modelId="{4E21FDC6-8E12-482A-BA80-9F6250035A95}" type="pres">
      <dgm:prSet presAssocID="{8AFCB39B-B25F-423E-BBC9-9C67FECF0AF4}" presName="Name50" presStyleLbl="parChTrans1D4" presStyleIdx="39" presStyleCnt="46" custSzX="244356" custSzY="176725"/>
      <dgm:spPr/>
      <dgm:t>
        <a:bodyPr/>
        <a:lstStyle/>
        <a:p>
          <a:endParaRPr lang="cs-CZ"/>
        </a:p>
      </dgm:t>
    </dgm:pt>
    <dgm:pt modelId="{3C34AAFB-35FA-490E-9A7C-633C2BA8A0CD}" type="pres">
      <dgm:prSet presAssocID="{BCF9657C-204D-4026-8B34-F7D5CD4C12A7}" presName="hierRoot2" presStyleCnt="0">
        <dgm:presLayoutVars>
          <dgm:hierBranch val="r"/>
        </dgm:presLayoutVars>
      </dgm:prSet>
      <dgm:spPr/>
    </dgm:pt>
    <dgm:pt modelId="{CDFC0D19-D952-4B65-AC3C-C76717C06D1D}" type="pres">
      <dgm:prSet presAssocID="{BCF9657C-204D-4026-8B34-F7D5CD4C12A7}" presName="rootComposite" presStyleCnt="0"/>
      <dgm:spPr/>
    </dgm:pt>
    <dgm:pt modelId="{E9E9D138-A367-4258-8A1B-722A6C0A6AA1}" type="pres">
      <dgm:prSet presAssocID="{BCF9657C-204D-4026-8B34-F7D5CD4C12A7}" presName="rootText" presStyleLbl="node4" presStyleIdx="39" presStyleCnt="46" custScaleX="157531" custScaleY="74365" custLinFactY="-100000" custLinFactNeighborX="-21460" custLinFactNeighborY="-135630">
        <dgm:presLayoutVars>
          <dgm:chPref val="3"/>
        </dgm:presLayoutVars>
      </dgm:prSet>
      <dgm:spPr/>
      <dgm:t>
        <a:bodyPr/>
        <a:lstStyle/>
        <a:p>
          <a:endParaRPr lang="cs-CZ"/>
        </a:p>
      </dgm:t>
    </dgm:pt>
    <dgm:pt modelId="{BD224835-63DC-470F-A134-F5939AC2E7BE}" type="pres">
      <dgm:prSet presAssocID="{BCF9657C-204D-4026-8B34-F7D5CD4C12A7}" presName="rootConnector" presStyleLbl="node4" presStyleIdx="39" presStyleCnt="46"/>
      <dgm:spPr/>
      <dgm:t>
        <a:bodyPr/>
        <a:lstStyle/>
        <a:p>
          <a:endParaRPr lang="cs-CZ"/>
        </a:p>
      </dgm:t>
    </dgm:pt>
    <dgm:pt modelId="{47F9CF63-0907-43E1-AE52-713FF0069A0C}" type="pres">
      <dgm:prSet presAssocID="{BCF9657C-204D-4026-8B34-F7D5CD4C12A7}" presName="hierChild4" presStyleCnt="0"/>
      <dgm:spPr/>
    </dgm:pt>
    <dgm:pt modelId="{8E8C9A5E-EC49-4CF3-9E4A-9DAE739BF2DC}" type="pres">
      <dgm:prSet presAssocID="{BCF9657C-204D-4026-8B34-F7D5CD4C12A7}" presName="hierChild5" presStyleCnt="0"/>
      <dgm:spPr/>
    </dgm:pt>
    <dgm:pt modelId="{97DFB485-C816-4706-B7DC-D88D2D721A8B}" type="pres">
      <dgm:prSet presAssocID="{714F7715-66DE-455C-93FC-CFBBBD8624D5}" presName="Name50" presStyleLbl="parChTrans1D4" presStyleIdx="40" presStyleCnt="46" custSzX="252243" custSzY="513850"/>
      <dgm:spPr/>
      <dgm:t>
        <a:bodyPr/>
        <a:lstStyle/>
        <a:p>
          <a:endParaRPr lang="cs-CZ"/>
        </a:p>
      </dgm:t>
    </dgm:pt>
    <dgm:pt modelId="{9ED516EE-5D1A-4361-97D4-51328A93FAE4}" type="pres">
      <dgm:prSet presAssocID="{29E5BCD9-0C98-437A-9785-BC66A931BD61}" presName="hierRoot2" presStyleCnt="0">
        <dgm:presLayoutVars>
          <dgm:hierBranch val="r"/>
        </dgm:presLayoutVars>
      </dgm:prSet>
      <dgm:spPr/>
    </dgm:pt>
    <dgm:pt modelId="{45C8A246-6238-42A6-84D9-165F1FDF7FA4}" type="pres">
      <dgm:prSet presAssocID="{29E5BCD9-0C98-437A-9785-BC66A931BD61}" presName="rootComposite" presStyleCnt="0"/>
      <dgm:spPr/>
    </dgm:pt>
    <dgm:pt modelId="{80F40CA0-113B-4A58-884F-B83BAE71C9E6}" type="pres">
      <dgm:prSet presAssocID="{29E5BCD9-0C98-437A-9785-BC66A931BD61}" presName="rootText" presStyleLbl="node4" presStyleIdx="40" presStyleCnt="46" custScaleX="157112" custScaleY="57448" custLinFactY="-100000" custLinFactNeighborX="-22603" custLinFactNeighborY="-162494">
        <dgm:presLayoutVars>
          <dgm:chPref val="3"/>
        </dgm:presLayoutVars>
      </dgm:prSet>
      <dgm:spPr/>
      <dgm:t>
        <a:bodyPr/>
        <a:lstStyle/>
        <a:p>
          <a:endParaRPr lang="cs-CZ"/>
        </a:p>
      </dgm:t>
    </dgm:pt>
    <dgm:pt modelId="{17CFDAB6-D9C6-4892-AB6B-FEBDD45F1E99}" type="pres">
      <dgm:prSet presAssocID="{29E5BCD9-0C98-437A-9785-BC66A931BD61}" presName="rootConnector" presStyleLbl="node4" presStyleIdx="40" presStyleCnt="46"/>
      <dgm:spPr/>
      <dgm:t>
        <a:bodyPr/>
        <a:lstStyle/>
        <a:p>
          <a:endParaRPr lang="cs-CZ"/>
        </a:p>
      </dgm:t>
    </dgm:pt>
    <dgm:pt modelId="{C9B3272C-16CE-4124-81A8-D34412E26BE1}" type="pres">
      <dgm:prSet presAssocID="{29E5BCD9-0C98-437A-9785-BC66A931BD61}" presName="hierChild4" presStyleCnt="0"/>
      <dgm:spPr/>
    </dgm:pt>
    <dgm:pt modelId="{71B25422-9BA5-44CE-9182-D346536E4BE0}" type="pres">
      <dgm:prSet presAssocID="{29E5BCD9-0C98-437A-9785-BC66A931BD61}" presName="hierChild5" presStyleCnt="0"/>
      <dgm:spPr/>
    </dgm:pt>
    <dgm:pt modelId="{2FA52EC1-802C-4453-B53D-1881BBF475DE}" type="pres">
      <dgm:prSet presAssocID="{F8964C19-8BB3-4915-95D9-ACF828959B2A}" presName="Name50" presStyleLbl="parChTrans1D4" presStyleIdx="41" presStyleCnt="46" custSzX="252243" custSzY="829700"/>
      <dgm:spPr/>
      <dgm:t>
        <a:bodyPr/>
        <a:lstStyle/>
        <a:p>
          <a:endParaRPr lang="cs-CZ"/>
        </a:p>
      </dgm:t>
    </dgm:pt>
    <dgm:pt modelId="{FFD02A20-30ED-4A4D-99DE-CC335964F03A}" type="pres">
      <dgm:prSet presAssocID="{785474D8-64BF-40A3-9743-499926F0522D}" presName="hierRoot2" presStyleCnt="0">
        <dgm:presLayoutVars>
          <dgm:hierBranch val="r"/>
        </dgm:presLayoutVars>
      </dgm:prSet>
      <dgm:spPr/>
    </dgm:pt>
    <dgm:pt modelId="{D447C0A3-3D90-475E-83A9-BE364F051731}" type="pres">
      <dgm:prSet presAssocID="{785474D8-64BF-40A3-9743-499926F0522D}" presName="rootComposite" presStyleCnt="0"/>
      <dgm:spPr/>
    </dgm:pt>
    <dgm:pt modelId="{6E1D5DFD-55EF-4133-A63F-909D3C015F9E}" type="pres">
      <dgm:prSet presAssocID="{785474D8-64BF-40A3-9743-499926F0522D}" presName="rootText" presStyleLbl="node4" presStyleIdx="41" presStyleCnt="46" custScaleX="156259" custScaleY="65654" custLinFactY="-100000" custLinFactNeighborX="-21523" custLinFactNeighborY="-179312">
        <dgm:presLayoutVars>
          <dgm:chPref val="3"/>
        </dgm:presLayoutVars>
      </dgm:prSet>
      <dgm:spPr/>
      <dgm:t>
        <a:bodyPr/>
        <a:lstStyle/>
        <a:p>
          <a:endParaRPr lang="cs-CZ"/>
        </a:p>
      </dgm:t>
    </dgm:pt>
    <dgm:pt modelId="{09CFFBDA-CD8D-4AB9-8B77-C21BFCE158DB}" type="pres">
      <dgm:prSet presAssocID="{785474D8-64BF-40A3-9743-499926F0522D}" presName="rootConnector" presStyleLbl="node4" presStyleIdx="41" presStyleCnt="46"/>
      <dgm:spPr/>
      <dgm:t>
        <a:bodyPr/>
        <a:lstStyle/>
        <a:p>
          <a:endParaRPr lang="cs-CZ"/>
        </a:p>
      </dgm:t>
    </dgm:pt>
    <dgm:pt modelId="{811F26F7-75A7-4667-BC19-150AF24378E7}" type="pres">
      <dgm:prSet presAssocID="{785474D8-64BF-40A3-9743-499926F0522D}" presName="hierChild4" presStyleCnt="0"/>
      <dgm:spPr/>
    </dgm:pt>
    <dgm:pt modelId="{7C73DBA2-8B58-43B0-A6EB-6ADD2A775777}" type="pres">
      <dgm:prSet presAssocID="{785474D8-64BF-40A3-9743-499926F0522D}" presName="hierChild5" presStyleCnt="0"/>
      <dgm:spPr/>
    </dgm:pt>
    <dgm:pt modelId="{BEBD42B5-87F5-49A9-A019-F64883F2810B}" type="pres">
      <dgm:prSet presAssocID="{F44B1CCE-043D-4C3E-A30D-857FCCD4B0BD}" presName="hierChild5" presStyleCnt="0"/>
      <dgm:spPr/>
    </dgm:pt>
    <dgm:pt modelId="{7F48C638-2424-48C5-A663-2BBB49E27541}" type="pres">
      <dgm:prSet presAssocID="{6E5FEB04-658F-4E78-8C68-4B91DC2EA97C}" presName="Name50" presStyleLbl="parChTrans1D4" presStyleIdx="42" presStyleCnt="46" custSzX="180383" custSzY="3115383"/>
      <dgm:spPr/>
      <dgm:t>
        <a:bodyPr/>
        <a:lstStyle/>
        <a:p>
          <a:endParaRPr lang="cs-CZ"/>
        </a:p>
      </dgm:t>
    </dgm:pt>
    <dgm:pt modelId="{503AF454-7A54-4DE7-8FCD-09DE9BC54DA4}" type="pres">
      <dgm:prSet presAssocID="{E4810300-2902-4CCE-B092-14571CCF10D0}" presName="hierRoot2" presStyleCnt="0">
        <dgm:presLayoutVars>
          <dgm:hierBranch val="r"/>
        </dgm:presLayoutVars>
      </dgm:prSet>
      <dgm:spPr/>
    </dgm:pt>
    <dgm:pt modelId="{1D09A021-FBF3-4981-9286-B70E385DACB4}" type="pres">
      <dgm:prSet presAssocID="{E4810300-2902-4CCE-B092-14571CCF10D0}" presName="rootComposite" presStyleCnt="0"/>
      <dgm:spPr/>
    </dgm:pt>
    <dgm:pt modelId="{7F65405B-FDA6-4E21-8C84-C6267C8B8A0C}" type="pres">
      <dgm:prSet presAssocID="{E4810300-2902-4CCE-B092-14571CCF10D0}" presName="rootText" presStyleLbl="node4" presStyleIdx="42" presStyleCnt="46" custScaleX="157112" custScaleY="68665" custLinFactY="-100000" custLinFactNeighborX="-556" custLinFactNeighborY="-189217">
        <dgm:presLayoutVars>
          <dgm:chPref val="3"/>
        </dgm:presLayoutVars>
      </dgm:prSet>
      <dgm:spPr/>
      <dgm:t>
        <a:bodyPr/>
        <a:lstStyle/>
        <a:p>
          <a:endParaRPr lang="cs-CZ"/>
        </a:p>
      </dgm:t>
    </dgm:pt>
    <dgm:pt modelId="{216E0B9D-1DEC-43B2-AF53-6B2F402789AE}" type="pres">
      <dgm:prSet presAssocID="{E4810300-2902-4CCE-B092-14571CCF10D0}" presName="rootConnector" presStyleLbl="node4" presStyleIdx="42" presStyleCnt="46"/>
      <dgm:spPr/>
      <dgm:t>
        <a:bodyPr/>
        <a:lstStyle/>
        <a:p>
          <a:endParaRPr lang="cs-CZ"/>
        </a:p>
      </dgm:t>
    </dgm:pt>
    <dgm:pt modelId="{064BA305-3DFB-4E5B-9C6B-E852A02F0570}" type="pres">
      <dgm:prSet presAssocID="{E4810300-2902-4CCE-B092-14571CCF10D0}" presName="hierChild4" presStyleCnt="0"/>
      <dgm:spPr/>
    </dgm:pt>
    <dgm:pt modelId="{D427C4E2-F6DA-4E40-BCDB-5ADAE5A507AC}" type="pres">
      <dgm:prSet presAssocID="{C05D6AD9-597F-470C-8E53-63B0EBE28427}" presName="Name50" presStyleLbl="parChTrans1D4" presStyleIdx="43" presStyleCnt="46"/>
      <dgm:spPr/>
      <dgm:t>
        <a:bodyPr/>
        <a:lstStyle/>
        <a:p>
          <a:endParaRPr lang="cs-CZ"/>
        </a:p>
      </dgm:t>
    </dgm:pt>
    <dgm:pt modelId="{142DC2C1-F778-4141-BBE4-8D89A5E36703}" type="pres">
      <dgm:prSet presAssocID="{AFAAF29A-3D90-4D3B-B0AA-64BAE4A49AE2}" presName="hierRoot2" presStyleCnt="0">
        <dgm:presLayoutVars>
          <dgm:hierBranch val="init"/>
        </dgm:presLayoutVars>
      </dgm:prSet>
      <dgm:spPr/>
    </dgm:pt>
    <dgm:pt modelId="{17B2A74B-C804-4D4A-A41B-A70B4ECFA9D4}" type="pres">
      <dgm:prSet presAssocID="{AFAAF29A-3D90-4D3B-B0AA-64BAE4A49AE2}" presName="rootComposite" presStyleCnt="0"/>
      <dgm:spPr/>
    </dgm:pt>
    <dgm:pt modelId="{763EAE8D-CD88-4883-89A8-5FCA668551D5}" type="pres">
      <dgm:prSet presAssocID="{AFAAF29A-3D90-4D3B-B0AA-64BAE4A49AE2}" presName="rootText" presStyleLbl="node4" presStyleIdx="43" presStyleCnt="46" custScaleX="152755" custScaleY="60955" custLinFactY="-116684" custLinFactNeighborX="-14921" custLinFactNeighborY="-200000">
        <dgm:presLayoutVars>
          <dgm:chPref val="3"/>
        </dgm:presLayoutVars>
      </dgm:prSet>
      <dgm:spPr/>
      <dgm:t>
        <a:bodyPr/>
        <a:lstStyle/>
        <a:p>
          <a:endParaRPr lang="cs-CZ"/>
        </a:p>
      </dgm:t>
    </dgm:pt>
    <dgm:pt modelId="{DB09F0F1-0948-4D32-8928-B2B0064F72E4}" type="pres">
      <dgm:prSet presAssocID="{AFAAF29A-3D90-4D3B-B0AA-64BAE4A49AE2}" presName="rootConnector" presStyleLbl="node4" presStyleIdx="43" presStyleCnt="46"/>
      <dgm:spPr/>
      <dgm:t>
        <a:bodyPr/>
        <a:lstStyle/>
        <a:p>
          <a:endParaRPr lang="cs-CZ"/>
        </a:p>
      </dgm:t>
    </dgm:pt>
    <dgm:pt modelId="{CD29BA25-23FD-470B-A8E2-CA0A0A9ED2AC}" type="pres">
      <dgm:prSet presAssocID="{AFAAF29A-3D90-4D3B-B0AA-64BAE4A49AE2}" presName="hierChild4" presStyleCnt="0"/>
      <dgm:spPr/>
    </dgm:pt>
    <dgm:pt modelId="{7381B407-7327-4EE3-8887-299DB8BD8435}" type="pres">
      <dgm:prSet presAssocID="{AFAAF29A-3D90-4D3B-B0AA-64BAE4A49AE2}" presName="hierChild5" presStyleCnt="0"/>
      <dgm:spPr/>
    </dgm:pt>
    <dgm:pt modelId="{ED9BDAF3-F4CD-421F-89E7-75F76D0C19E8}" type="pres">
      <dgm:prSet presAssocID="{168A29BF-9179-4CF5-8FDA-A6646C4322DC}" presName="Name50" presStyleLbl="parChTrans1D4" presStyleIdx="44" presStyleCnt="46"/>
      <dgm:spPr/>
      <dgm:t>
        <a:bodyPr/>
        <a:lstStyle/>
        <a:p>
          <a:endParaRPr lang="cs-CZ"/>
        </a:p>
      </dgm:t>
    </dgm:pt>
    <dgm:pt modelId="{CE281B14-BA9D-414C-9477-E28F21990D19}" type="pres">
      <dgm:prSet presAssocID="{C1E69646-2524-47BD-A669-C3DD6750A242}" presName="hierRoot2" presStyleCnt="0">
        <dgm:presLayoutVars>
          <dgm:hierBranch val="init"/>
        </dgm:presLayoutVars>
      </dgm:prSet>
      <dgm:spPr/>
    </dgm:pt>
    <dgm:pt modelId="{47D93204-3459-4134-A6C9-F341E26443AB}" type="pres">
      <dgm:prSet presAssocID="{C1E69646-2524-47BD-A669-C3DD6750A242}" presName="rootComposite" presStyleCnt="0"/>
      <dgm:spPr/>
    </dgm:pt>
    <dgm:pt modelId="{64AF3FBE-73BB-4FB2-8014-0A0B26A484C8}" type="pres">
      <dgm:prSet presAssocID="{C1E69646-2524-47BD-A669-C3DD6750A242}" presName="rootText" presStyleLbl="node4" presStyleIdx="44" presStyleCnt="46" custScaleX="153349" custScaleY="57448" custLinFactY="-144381" custLinFactNeighborX="-15881" custLinFactNeighborY="-200000">
        <dgm:presLayoutVars>
          <dgm:chPref val="3"/>
        </dgm:presLayoutVars>
      </dgm:prSet>
      <dgm:spPr/>
      <dgm:t>
        <a:bodyPr/>
        <a:lstStyle/>
        <a:p>
          <a:endParaRPr lang="cs-CZ"/>
        </a:p>
      </dgm:t>
    </dgm:pt>
    <dgm:pt modelId="{753D0CC9-CBA2-4498-922B-39B4051EA3A9}" type="pres">
      <dgm:prSet presAssocID="{C1E69646-2524-47BD-A669-C3DD6750A242}" presName="rootConnector" presStyleLbl="node4" presStyleIdx="44" presStyleCnt="46"/>
      <dgm:spPr/>
      <dgm:t>
        <a:bodyPr/>
        <a:lstStyle/>
        <a:p>
          <a:endParaRPr lang="cs-CZ"/>
        </a:p>
      </dgm:t>
    </dgm:pt>
    <dgm:pt modelId="{7D48302C-8333-4F3C-899B-4AF8EB286663}" type="pres">
      <dgm:prSet presAssocID="{C1E69646-2524-47BD-A669-C3DD6750A242}" presName="hierChild4" presStyleCnt="0"/>
      <dgm:spPr/>
    </dgm:pt>
    <dgm:pt modelId="{8FF93D6F-5F78-4A57-8003-31B6AED622CD}" type="pres">
      <dgm:prSet presAssocID="{C1E69646-2524-47BD-A669-C3DD6750A242}" presName="hierChild5" presStyleCnt="0"/>
      <dgm:spPr/>
    </dgm:pt>
    <dgm:pt modelId="{90E61B8C-D99A-496D-B061-B18C506E9BCD}" type="pres">
      <dgm:prSet presAssocID="{E4810300-2902-4CCE-B092-14571CCF10D0}" presName="hierChild5" presStyleCnt="0"/>
      <dgm:spPr/>
    </dgm:pt>
    <dgm:pt modelId="{B626D5AF-C69C-4E98-9748-06BCA81A02CE}" type="pres">
      <dgm:prSet presAssocID="{4DC6F359-1CF9-497B-B886-FF961CAA797C}" presName="Name50" presStyleLbl="parChTrans1D4" presStyleIdx="45" presStyleCnt="46" custSzX="180383" custSzY="3460515"/>
      <dgm:spPr/>
      <dgm:t>
        <a:bodyPr/>
        <a:lstStyle/>
        <a:p>
          <a:endParaRPr lang="cs-CZ"/>
        </a:p>
      </dgm:t>
    </dgm:pt>
    <dgm:pt modelId="{AF98A642-1492-4133-B807-5634F34BEE3A}" type="pres">
      <dgm:prSet presAssocID="{B235D7F9-B87C-4538-8C1E-50A251446443}" presName="hierRoot2" presStyleCnt="0">
        <dgm:presLayoutVars>
          <dgm:hierBranch val="r"/>
        </dgm:presLayoutVars>
      </dgm:prSet>
      <dgm:spPr/>
    </dgm:pt>
    <dgm:pt modelId="{0080072A-421F-4FE5-BCBE-81EF7C56FD81}" type="pres">
      <dgm:prSet presAssocID="{B235D7F9-B87C-4538-8C1E-50A251446443}" presName="rootComposite" presStyleCnt="0"/>
      <dgm:spPr/>
    </dgm:pt>
    <dgm:pt modelId="{D7BAEF60-C6F7-4163-AEEE-091B5B43542F}" type="pres">
      <dgm:prSet presAssocID="{B235D7F9-B87C-4538-8C1E-50A251446443}" presName="rootText" presStyleLbl="node4" presStyleIdx="45" presStyleCnt="46" custScaleX="157112" custScaleY="57448" custLinFactY="-162437" custLinFactNeighborX="-260" custLinFactNeighborY="-200000">
        <dgm:presLayoutVars>
          <dgm:chPref val="3"/>
        </dgm:presLayoutVars>
      </dgm:prSet>
      <dgm:spPr/>
      <dgm:t>
        <a:bodyPr/>
        <a:lstStyle/>
        <a:p>
          <a:endParaRPr lang="cs-CZ"/>
        </a:p>
      </dgm:t>
    </dgm:pt>
    <dgm:pt modelId="{2829B655-BA70-4EB7-B106-55D728B698FE}" type="pres">
      <dgm:prSet presAssocID="{B235D7F9-B87C-4538-8C1E-50A251446443}" presName="rootConnector" presStyleLbl="node4" presStyleIdx="45" presStyleCnt="46"/>
      <dgm:spPr/>
      <dgm:t>
        <a:bodyPr/>
        <a:lstStyle/>
        <a:p>
          <a:endParaRPr lang="cs-CZ"/>
        </a:p>
      </dgm:t>
    </dgm:pt>
    <dgm:pt modelId="{6751A652-34DA-4AEF-AD00-04C34BECE761}" type="pres">
      <dgm:prSet presAssocID="{B235D7F9-B87C-4538-8C1E-50A251446443}" presName="hierChild4" presStyleCnt="0"/>
      <dgm:spPr/>
    </dgm:pt>
    <dgm:pt modelId="{57EC0983-A3B1-4884-9684-892A0C3E637D}" type="pres">
      <dgm:prSet presAssocID="{B235D7F9-B87C-4538-8C1E-50A251446443}" presName="hierChild5" presStyleCnt="0"/>
      <dgm:spPr/>
    </dgm:pt>
    <dgm:pt modelId="{92515B84-774A-4B59-B574-45B041BC247E}" type="pres">
      <dgm:prSet presAssocID="{CEA79EDC-F1C2-4473-B06A-F9CA3FAFD6D5}" presName="hierChild5" presStyleCnt="0"/>
      <dgm:spPr/>
    </dgm:pt>
    <dgm:pt modelId="{18C85E6A-0233-47B2-8FAE-E35E356AF388}" type="pres">
      <dgm:prSet presAssocID="{00CB8634-9EAC-4396-8AED-AD0FEE2D107D}" presName="hierChild5" presStyleCnt="0"/>
      <dgm:spPr/>
    </dgm:pt>
    <dgm:pt modelId="{1BC2F1D4-82FA-43EB-B223-7E65CF3D990D}" type="pres">
      <dgm:prSet presAssocID="{5A372F1C-7C8A-4C73-AC43-AE14F86F053E}" presName="hierChild3" presStyleCnt="0"/>
      <dgm:spPr/>
    </dgm:pt>
  </dgm:ptLst>
  <dgm:cxnLst>
    <dgm:cxn modelId="{05FA1430-7F57-4AAD-98FC-3BCF18F7D4B4}" type="presOf" srcId="{EC07B23A-55D5-403C-8261-32B8E9FFF8A1}" destId="{E1BFFEE8-F92F-49C6-A673-B4D0366D09DE}" srcOrd="0" destOrd="0" presId="urn:microsoft.com/office/officeart/2005/8/layout/orgChart1"/>
    <dgm:cxn modelId="{5B2DCCC3-A631-4C9A-90F7-535853FAE3E7}" type="presOf" srcId="{184F863F-3CDB-4878-BEBE-73FB9D544C0D}" destId="{9F8AB1CC-BF80-44DA-A59C-A1F641F9B1D2}" srcOrd="1" destOrd="0" presId="urn:microsoft.com/office/officeart/2005/8/layout/orgChart1"/>
    <dgm:cxn modelId="{2D9100D4-228F-407D-A131-27AFAABE0E1D}" type="presOf" srcId="{785474D8-64BF-40A3-9743-499926F0522D}" destId="{6E1D5DFD-55EF-4133-A63F-909D3C015F9E}" srcOrd="0" destOrd="0" presId="urn:microsoft.com/office/officeart/2005/8/layout/orgChart1"/>
    <dgm:cxn modelId="{1D971B11-CFFB-40CC-B662-F18DF6944967}" srcId="{5C52DBA7-D305-47E9-A1E9-EE6C54FE99E7}" destId="{B45B4ECE-2BFB-493B-A4CB-E81D8BC69EFD}" srcOrd="2" destOrd="0" parTransId="{1868197C-FB51-4E13-BDE2-E4DF20167FF4}" sibTransId="{F001B16B-84FE-4790-A85D-2295DAF14A6A}"/>
    <dgm:cxn modelId="{0D40E1B8-A915-4B2E-A39B-565011560789}" type="presOf" srcId="{B45B4ECE-2BFB-493B-A4CB-E81D8BC69EFD}" destId="{98DC85EA-BF9F-4F94-945C-37FA4CEE5F0C}" srcOrd="1" destOrd="0" presId="urn:microsoft.com/office/officeart/2005/8/layout/orgChart1"/>
    <dgm:cxn modelId="{0B4D0A1C-236D-46B3-859B-C1B1C76E2501}" type="presOf" srcId="{5AD88089-7868-4096-90F9-934C61539ADD}" destId="{7EE9344C-5992-48B0-966F-59FD28463E7C}" srcOrd="0" destOrd="0" presId="urn:microsoft.com/office/officeart/2005/8/layout/orgChart1"/>
    <dgm:cxn modelId="{DA58D7CE-BC85-4351-A686-60A1175FAEEF}" type="presOf" srcId="{9C7A47EE-3635-40B0-B4A0-B1ED2CE0293C}" destId="{B7457A57-3855-4340-AFC1-ACDB76A845AE}" srcOrd="0" destOrd="0" presId="urn:microsoft.com/office/officeart/2005/8/layout/orgChart1"/>
    <dgm:cxn modelId="{0B867E73-E811-4FE4-8107-90C5D8D5F51F}" type="presOf" srcId="{22347223-D884-4594-84E4-7F1CB864B5CE}" destId="{80EE9740-A423-463D-9BDB-1803A2646695}" srcOrd="0" destOrd="0" presId="urn:microsoft.com/office/officeart/2005/8/layout/orgChart1"/>
    <dgm:cxn modelId="{1521647D-3C9B-4F33-B21F-886CA2C198C1}" srcId="{7C0020C5-2295-49BC-8D05-AFD47FAFF0CB}" destId="{311558D9-D9A2-4355-B1B3-C38D61EE2DBD}" srcOrd="0" destOrd="0" parTransId="{463628DA-544A-409E-BA31-E7020086C6D1}" sibTransId="{4ACA8AE0-EB3C-4F11-8BF6-E30C63306B43}"/>
    <dgm:cxn modelId="{561CA830-BF43-4D0A-846A-7D985C1858CF}" type="presOf" srcId="{AFAAF29A-3D90-4D3B-B0AA-64BAE4A49AE2}" destId="{763EAE8D-CD88-4883-89A8-5FCA668551D5}" srcOrd="0" destOrd="0" presId="urn:microsoft.com/office/officeart/2005/8/layout/orgChart1"/>
    <dgm:cxn modelId="{59E4233D-80B6-4D03-ABD0-D8CA18B942E5}" type="presOf" srcId="{4DC6F359-1CF9-497B-B886-FF961CAA797C}" destId="{B626D5AF-C69C-4E98-9748-06BCA81A02CE}" srcOrd="0" destOrd="0" presId="urn:microsoft.com/office/officeart/2005/8/layout/orgChart1"/>
    <dgm:cxn modelId="{DC7EE8AC-91B4-4627-867E-9B1A97ADBD23}" type="presOf" srcId="{B235D7F9-B87C-4538-8C1E-50A251446443}" destId="{2829B655-BA70-4EB7-B106-55D728B698FE}" srcOrd="1" destOrd="0" presId="urn:microsoft.com/office/officeart/2005/8/layout/orgChart1"/>
    <dgm:cxn modelId="{4E779086-65F1-46E3-8663-6BF7D06868F7}" type="presOf" srcId="{B1AF76E9-8221-4AC8-8D38-FBE7AA24D814}" destId="{EE5A51BE-177A-40A7-9A68-ABDB8167A34F}" srcOrd="0" destOrd="0" presId="urn:microsoft.com/office/officeart/2005/8/layout/orgChart1"/>
    <dgm:cxn modelId="{CF683F00-31B2-426B-95DC-4FF07195FF04}" type="presOf" srcId="{D0CC9271-939D-49DB-BE06-F042A006B5D2}" destId="{84A40F63-C75B-4BA8-99A4-1B257F63E3CF}" srcOrd="0" destOrd="0" presId="urn:microsoft.com/office/officeart/2005/8/layout/orgChart1"/>
    <dgm:cxn modelId="{F1A7DAFB-9B2E-4DE9-A7F9-4B66BCEE6857}" type="presOf" srcId="{7C0020C5-2295-49BC-8D05-AFD47FAFF0CB}" destId="{4B90DE21-77B0-40AA-B23F-A34C145DECFC}" srcOrd="1" destOrd="0" presId="urn:microsoft.com/office/officeart/2005/8/layout/orgChart1"/>
    <dgm:cxn modelId="{7F90996F-A546-4379-A657-932317C87DEA}" srcId="{5A372F1C-7C8A-4C73-AC43-AE14F86F053E}" destId="{00CB8634-9EAC-4396-8AED-AD0FEE2D107D}" srcOrd="3" destOrd="0" parTransId="{5E4732A5-10FE-4F3A-83A3-6DAF58FEE991}" sibTransId="{48AD9638-20CF-47E7-B937-50AC70926032}"/>
    <dgm:cxn modelId="{7A174749-BF66-4BE7-A276-1EF93B628C46}" type="presOf" srcId="{B807022E-3256-4E75-8242-AB2EB6CFF652}" destId="{092585C3-D196-4753-8AD4-1260891C1B6C}" srcOrd="0" destOrd="0" presId="urn:microsoft.com/office/officeart/2005/8/layout/orgChart1"/>
    <dgm:cxn modelId="{4DFD2018-5FEE-43B8-8DEB-5B3BB3307C13}" type="presOf" srcId="{7F79B1B6-EAAF-4910-938D-58E55E0003A3}" destId="{D783C11A-E5C2-4651-8F1A-63516EDD53BF}" srcOrd="1" destOrd="0" presId="urn:microsoft.com/office/officeart/2005/8/layout/orgChart1"/>
    <dgm:cxn modelId="{45079105-BA4C-40CD-AB08-82064C1FCACF}" srcId="{CEA79EDC-F1C2-4473-B06A-F9CA3FAFD6D5}" destId="{22347223-D884-4594-84E4-7F1CB864B5CE}" srcOrd="1" destOrd="0" parTransId="{B807022E-3256-4E75-8242-AB2EB6CFF652}" sibTransId="{E2179CF0-252B-4DC6-B96B-D5B18591CFE4}"/>
    <dgm:cxn modelId="{D192DA00-D361-4C65-A197-7279D22D5522}" srcId="{0801D26D-2ABB-4EDA-9D83-68B4E57D1C9F}" destId="{B1AF76E9-8221-4AC8-8D38-FBE7AA24D814}" srcOrd="0" destOrd="0" parTransId="{76D90140-08F4-44FF-8E68-A069951A2C77}" sibTransId="{32068F8C-5326-4431-A4F0-8FB797ADAD5C}"/>
    <dgm:cxn modelId="{E638FBDF-FA62-4DC9-BD3D-55CC26586511}" type="presOf" srcId="{1B2CE2C3-B7BF-4E35-93CB-D67B4BD7D2A0}" destId="{1B291F73-3338-46D7-B31C-73FF116FAEEE}" srcOrd="1" destOrd="0" presId="urn:microsoft.com/office/officeart/2005/8/layout/orgChart1"/>
    <dgm:cxn modelId="{E5AD7BD5-FAE3-4F25-9082-8C01DE696D85}" type="presOf" srcId="{1DF00B5B-15A9-487F-A5FF-B04C03089D26}" destId="{E95D4C1E-FBCC-44A8-A074-C4536A20D0C1}" srcOrd="0" destOrd="0" presId="urn:microsoft.com/office/officeart/2005/8/layout/orgChart1"/>
    <dgm:cxn modelId="{775352F1-CC00-49A6-9A98-3E9D136C90FE}" type="presOf" srcId="{87339829-2183-4F0C-B1B4-875AF558BA79}" destId="{9D0BAFCA-7C77-4C55-AFED-AB46E024D9C1}" srcOrd="1" destOrd="0" presId="urn:microsoft.com/office/officeart/2005/8/layout/orgChart1"/>
    <dgm:cxn modelId="{06037E8C-45A7-40A9-82E5-4D1F1BFD06B1}" srcId="{87339829-2183-4F0C-B1B4-875AF558BA79}" destId="{C21CBE55-0301-4F59-8582-D059ED807F7B}" srcOrd="10" destOrd="0" parTransId="{D0CC9271-939D-49DB-BE06-F042A006B5D2}" sibTransId="{709C54FB-AA68-4998-BC2A-61A2AB9931FA}"/>
    <dgm:cxn modelId="{FDAD1305-893E-4481-B07F-39953DA03E96}" srcId="{0801D26D-2ABB-4EDA-9D83-68B4E57D1C9F}" destId="{5C52DBA7-D305-47E9-A1E9-EE6C54FE99E7}" srcOrd="5" destOrd="0" parTransId="{7D85006F-B9DE-44DF-93BE-F35B723CBA17}" sibTransId="{41A7A005-CD76-45DC-9A23-10F74A683DE6}"/>
    <dgm:cxn modelId="{85A3FF93-9410-4780-A68D-D143022D5C03}" type="presOf" srcId="{048E6F74-F16B-4CE1-96A8-53D711335140}" destId="{0B18B799-D071-4459-B293-DEF7748674D7}" srcOrd="0" destOrd="0" presId="urn:microsoft.com/office/officeart/2005/8/layout/orgChart1"/>
    <dgm:cxn modelId="{7A2A38FD-A99F-4F89-9C72-88557AF68F48}" type="presOf" srcId="{311558D9-D9A2-4355-B1B3-C38D61EE2DBD}" destId="{322AA108-C101-46BF-95B5-E6CD91E1D42E}" srcOrd="1" destOrd="0" presId="urn:microsoft.com/office/officeart/2005/8/layout/orgChart1"/>
    <dgm:cxn modelId="{1D1710C3-359E-4448-B8AE-B0B4438C9C53}" type="presOf" srcId="{5C52DBA7-D305-47E9-A1E9-EE6C54FE99E7}" destId="{1E31BC40-DE8F-4065-9DAB-F41F23C44D1B}" srcOrd="0" destOrd="0" presId="urn:microsoft.com/office/officeart/2005/8/layout/orgChart1"/>
    <dgm:cxn modelId="{C33E5ABE-D1CD-47D8-AEF5-8F65893E9237}" type="presOf" srcId="{6A8AE375-E854-451A-A3EF-AED7EBF2CADB}" destId="{CC5B87A6-EAC2-4C9E-9C17-9EB526F246E5}" srcOrd="0" destOrd="0" presId="urn:microsoft.com/office/officeart/2005/8/layout/orgChart1"/>
    <dgm:cxn modelId="{58B2B8A8-9E63-4BE9-82F2-9854999A70A8}" type="presOf" srcId="{FDBC6459-D1AE-4908-8051-2CB5EF6104A0}" destId="{F4D1E3CC-9D05-4EEE-B340-24FD7EB4BF9B}" srcOrd="1" destOrd="0" presId="urn:microsoft.com/office/officeart/2005/8/layout/orgChart1"/>
    <dgm:cxn modelId="{06F963E9-BB26-403D-9D5B-D929C704661E}" srcId="{0801D26D-2ABB-4EDA-9D83-68B4E57D1C9F}" destId="{A83BB4CA-71E3-49F0-B8AA-288D2EADD5C7}" srcOrd="7" destOrd="0" parTransId="{737E11B2-31CB-4802-ADE3-C1906EA58B80}" sibTransId="{0B897B85-0A5A-4360-8272-552676BA828B}"/>
    <dgm:cxn modelId="{F7547F71-B1FE-4304-9204-E00C2F83861F}" type="presOf" srcId="{311558D9-D9A2-4355-B1B3-C38D61EE2DBD}" destId="{92E06BF9-3D4E-4CDA-A468-13425E85BDB2}" srcOrd="0" destOrd="0" presId="urn:microsoft.com/office/officeart/2005/8/layout/orgChart1"/>
    <dgm:cxn modelId="{48964C4E-1927-4EA9-9ED4-9B5442B2A5DB}" type="presOf" srcId="{785474D8-64BF-40A3-9743-499926F0522D}" destId="{09CFFBDA-CD8D-4AB9-8B77-C21BFCE158DB}" srcOrd="1" destOrd="0" presId="urn:microsoft.com/office/officeart/2005/8/layout/orgChart1"/>
    <dgm:cxn modelId="{3A29DDF7-A37A-4453-A452-A87EDBC0E284}" type="presOf" srcId="{E85E4DDF-DCD1-4881-85F4-BDD6D7A1BF06}" destId="{8E16E2FE-E37A-4660-AEE7-7F8107980974}" srcOrd="0" destOrd="0" presId="urn:microsoft.com/office/officeart/2005/8/layout/orgChart1"/>
    <dgm:cxn modelId="{E008D302-D5C3-49A4-B963-E4A9B935FC68}" type="presOf" srcId="{577BA979-8FDD-4BDE-833A-CB11D52AC186}" destId="{E68DDAF5-7B8E-4EDF-B323-80CA5FE47819}" srcOrd="0" destOrd="0" presId="urn:microsoft.com/office/officeart/2005/8/layout/orgChart1"/>
    <dgm:cxn modelId="{FAAEAC1A-2ADC-497B-99D5-1034AB0809C5}" type="presOf" srcId="{32D826B2-F0C4-4377-B4BE-EE1C64C1E597}" destId="{A069B3D5-A477-438E-B396-F2F5032DE996}" srcOrd="0" destOrd="0" presId="urn:microsoft.com/office/officeart/2005/8/layout/orgChart1"/>
    <dgm:cxn modelId="{7786EC1F-B6DA-49C4-9B9A-EC3AEF1921E4}" type="presOf" srcId="{BAE3604B-0A68-4EA6-8485-209F01651FE0}" destId="{04BD9D80-03D7-410A-A40B-0CD55050CF57}" srcOrd="0" destOrd="0" presId="urn:microsoft.com/office/officeart/2005/8/layout/orgChart1"/>
    <dgm:cxn modelId="{B0B9C876-55F0-4EE5-9D52-38093F96FC2A}" type="presOf" srcId="{E4810300-2902-4CCE-B092-14571CCF10D0}" destId="{7F65405B-FDA6-4E21-8C84-C6267C8B8A0C}" srcOrd="0" destOrd="0" presId="urn:microsoft.com/office/officeart/2005/8/layout/orgChart1"/>
    <dgm:cxn modelId="{FBAE836A-CB8D-4A0E-AF8A-271DC1E958B5}" srcId="{0801D26D-2ABB-4EDA-9D83-68B4E57D1C9F}" destId="{32EB4576-A9DB-4729-A903-2C57200FA978}" srcOrd="9" destOrd="0" parTransId="{32D826B2-F0C4-4377-B4BE-EE1C64C1E597}" sibTransId="{0FC94531-9A47-4249-8D5D-AAD320491EAC}"/>
    <dgm:cxn modelId="{E8CC9C4A-6E25-43FF-921E-F660ACB70D47}" type="presOf" srcId="{FE69CC4E-058A-46E2-96D3-BD8B6E6EAE49}" destId="{0829CF2D-6C7C-4B37-9664-129DE10A4DD2}" srcOrd="0" destOrd="0" presId="urn:microsoft.com/office/officeart/2005/8/layout/orgChart1"/>
    <dgm:cxn modelId="{B4A21A5C-E443-4CEE-AA82-B8B8F3731842}" srcId="{B82E3F1F-D2A7-494A-9C8D-8702D7E069E6}" destId="{CE8DBCC8-C7E3-4502-8B04-7C547FA892B6}" srcOrd="0" destOrd="0" parTransId="{06660D9E-00A1-4911-A38D-C05674DE23C2}" sibTransId="{ACB923E9-A679-45D2-B684-5AD14538CFC7}"/>
    <dgm:cxn modelId="{3399B230-A1C6-45A1-B840-E06EB3A74489}" type="presOf" srcId="{FDBC6459-D1AE-4908-8051-2CB5EF6104A0}" destId="{5E9C8709-1428-45B2-A182-1CD6E3761F14}" srcOrd="0" destOrd="0" presId="urn:microsoft.com/office/officeart/2005/8/layout/orgChart1"/>
    <dgm:cxn modelId="{DA7D34FC-9ADE-4FCA-93CE-BE305E67E360}" type="presOf" srcId="{BD0B5FB4-507B-407A-A233-CE2D3464DF91}" destId="{ABE8496D-5136-4613-A2DB-7CB0ED663466}" srcOrd="0" destOrd="0" presId="urn:microsoft.com/office/officeart/2005/8/layout/orgChart1"/>
    <dgm:cxn modelId="{03445575-3C41-4CD4-9152-A7CDA894AC41}" type="presOf" srcId="{C1E69646-2524-47BD-A669-C3DD6750A242}" destId="{64AF3FBE-73BB-4FB2-8014-0A0B26A484C8}" srcOrd="0" destOrd="0" presId="urn:microsoft.com/office/officeart/2005/8/layout/orgChart1"/>
    <dgm:cxn modelId="{D36B86EB-8A94-4DC1-AB60-B68F18E50381}" type="presOf" srcId="{286071A6-EC97-46E8-9EE9-62A5643F5F37}" destId="{C55CC7DD-249E-409F-BEA6-C609509DB304}" srcOrd="1" destOrd="0" presId="urn:microsoft.com/office/officeart/2005/8/layout/orgChart1"/>
    <dgm:cxn modelId="{E0EB7121-B58C-43C8-A459-1BAD749B1C73}" srcId="{CEA79EDC-F1C2-4473-B06A-F9CA3FAFD6D5}" destId="{6A8AE375-E854-451A-A3EF-AED7EBF2CADB}" srcOrd="0" destOrd="0" parTransId="{69FC3223-B8D6-44B5-AD97-350A9966F5CB}" sibTransId="{0A612DCD-0D62-4AA1-8D02-C1BD64A882A9}"/>
    <dgm:cxn modelId="{754265C5-73AC-454D-A67F-C0A9612F702F}" type="presOf" srcId="{7D85006F-B9DE-44DF-93BE-F35B723CBA17}" destId="{2468B99E-35E4-40B2-BB3D-DD800C9ED858}" srcOrd="0" destOrd="0" presId="urn:microsoft.com/office/officeart/2005/8/layout/orgChart1"/>
    <dgm:cxn modelId="{BFDC098F-19C3-471E-8ABB-0AF99CA42474}" type="presOf" srcId="{F8964C19-8BB3-4915-95D9-ACF828959B2A}" destId="{2FA52EC1-802C-4453-B53D-1881BBF475DE}" srcOrd="0" destOrd="0" presId="urn:microsoft.com/office/officeart/2005/8/layout/orgChart1"/>
    <dgm:cxn modelId="{D2A5563B-D463-4945-8263-CEDBB9B84EFF}" srcId="{CEA79EDC-F1C2-4473-B06A-F9CA3FAFD6D5}" destId="{B235D7F9-B87C-4538-8C1E-50A251446443}" srcOrd="5" destOrd="0" parTransId="{4DC6F359-1CF9-497B-B886-FF961CAA797C}" sibTransId="{369932AB-906A-4D05-B6AB-06C325DED448}"/>
    <dgm:cxn modelId="{110BA22D-E99A-473D-BC5B-92ABE1D4B136}" srcId="{0801D26D-2ABB-4EDA-9D83-68B4E57D1C9F}" destId="{F3C1B372-6286-40C4-BDFF-7D2B21A79181}" srcOrd="10" destOrd="0" parTransId="{8A12921A-21F7-47EF-9CF7-29B58F483520}" sibTransId="{FC488615-EB50-44ED-B773-416F53694BF1}"/>
    <dgm:cxn modelId="{317BA5AF-7EBF-4618-959E-AFE74C009467}" srcId="{87339829-2183-4F0C-B1B4-875AF558BA79}" destId="{61F61F6C-4454-4905-A3F2-B3BEACA8B286}" srcOrd="7" destOrd="0" parTransId="{6AE4380A-4DE6-4EDB-B40F-771EF9982CA7}" sibTransId="{7BADEC66-7D34-4A64-9543-37D62F6F1D7B}"/>
    <dgm:cxn modelId="{A0F2542F-CD4E-415F-BBFB-3E0EBD5D29C7}" srcId="{F44B1CCE-043D-4C3E-A30D-857FCCD4B0BD}" destId="{29E5BCD9-0C98-437A-9785-BC66A931BD61}" srcOrd="1" destOrd="0" parTransId="{714F7715-66DE-455C-93FC-CFBBBD8624D5}" sibTransId="{1642CC18-E040-4D43-A51E-7D293B98248A}"/>
    <dgm:cxn modelId="{B36F52B7-C9E5-40DE-A0D3-5E701BDE7ED7}" type="presOf" srcId="{D251AC7A-2909-4415-90E0-2F8527E12AA3}" destId="{AD3C2C60-F48D-4C11-861E-F1FF1071C4B9}" srcOrd="0" destOrd="0" presId="urn:microsoft.com/office/officeart/2005/8/layout/orgChart1"/>
    <dgm:cxn modelId="{0123ACB2-4315-4C98-BDA7-C0589F67F6F9}" srcId="{87339829-2183-4F0C-B1B4-875AF558BA79}" destId="{763A8C9E-72B8-46A5-BE1D-ABB115522C23}" srcOrd="11" destOrd="0" parTransId="{AEFA78BA-1DDD-410B-BB9F-76A11B2917E7}" sibTransId="{8CFC0419-A1E3-482B-9EC2-B2F0DA332470}"/>
    <dgm:cxn modelId="{BA9242A0-5376-4AFA-8C41-C3A27B79F7B6}" srcId="{87339829-2183-4F0C-B1B4-875AF558BA79}" destId="{4436C508-C4AC-4BA8-A6D5-37E92FA835A5}" srcOrd="9" destOrd="0" parTransId="{D30312EE-10AE-4313-AFE1-56FCFC2E16AD}" sibTransId="{E6D7F173-C2B8-4809-BFFC-C3DC227A84C0}"/>
    <dgm:cxn modelId="{E1E7B9C3-848B-455E-956E-EE11C0EBE09B}" type="presOf" srcId="{AFAAF29A-3D90-4D3B-B0AA-64BAE4A49AE2}" destId="{DB09F0F1-0948-4D32-8928-B2B0064F72E4}" srcOrd="1" destOrd="0" presId="urn:microsoft.com/office/officeart/2005/8/layout/orgChart1"/>
    <dgm:cxn modelId="{1E1EBA3B-5C65-4EA9-8547-EF5B05B6B066}" type="presOf" srcId="{F44B1CCE-043D-4C3E-A30D-857FCCD4B0BD}" destId="{2489A112-8997-4B18-B21A-7187C4804B02}" srcOrd="1" destOrd="0" presId="urn:microsoft.com/office/officeart/2005/8/layout/orgChart1"/>
    <dgm:cxn modelId="{B576AFC4-204B-4CA4-ADBE-2449F14F94B3}" type="presOf" srcId="{CE8DBCC8-C7E3-4502-8B04-7C547FA892B6}" destId="{D3274B2A-4998-4546-952B-D61F61A665CC}" srcOrd="1" destOrd="0" presId="urn:microsoft.com/office/officeart/2005/8/layout/orgChart1"/>
    <dgm:cxn modelId="{25177E06-3CC2-49D3-A5CC-B12AE4E01F41}" srcId="{87339829-2183-4F0C-B1B4-875AF558BA79}" destId="{FFF00A32-78D0-4161-987B-5FAEDC1B442C}" srcOrd="3" destOrd="0" parTransId="{261CA598-D696-481B-80BF-84F92C69ED57}" sibTransId="{08F25BD1-55C2-4231-96BC-796AA0FF0505}"/>
    <dgm:cxn modelId="{8BE9A20D-2BD9-49A5-B07A-A3ABCBF94721}" type="presOf" srcId="{DB7A5381-0470-4544-8752-525EA4FB9716}" destId="{74873551-745E-4842-8ED8-5DFC1ED8F491}" srcOrd="0" destOrd="0" presId="urn:microsoft.com/office/officeart/2005/8/layout/orgChart1"/>
    <dgm:cxn modelId="{200745E4-FFCC-4A24-BB54-DEA834013E1D}" type="presOf" srcId="{B4924D52-5ABF-4132-A96F-15AAFB9ECF18}" destId="{592726D2-4386-4BC6-8FFE-FC06FA4CC87C}" srcOrd="1" destOrd="0" presId="urn:microsoft.com/office/officeart/2005/8/layout/orgChart1"/>
    <dgm:cxn modelId="{9B785F7D-1AA2-47E0-8105-84499B536224}" type="presOf" srcId="{33DC86C8-30FD-4D05-900E-AB0F45F187FA}" destId="{A4840D32-CA35-46BE-BAC7-EB55ED708AEE}" srcOrd="0" destOrd="0" presId="urn:microsoft.com/office/officeart/2005/8/layout/orgChart1"/>
    <dgm:cxn modelId="{9450781C-2DC4-48A5-A99F-D464396D7C7D}" srcId="{00CB8634-9EAC-4396-8AED-AD0FEE2D107D}" destId="{0801D26D-2ABB-4EDA-9D83-68B4E57D1C9F}" srcOrd="0" destOrd="0" parTransId="{5AD88089-7868-4096-90F9-934C61539ADD}" sibTransId="{630523F9-5607-45A1-884F-CC891CE6DFBA}"/>
    <dgm:cxn modelId="{A67429D4-1651-4054-8C93-5F0155D06138}" type="presOf" srcId="{F44B1CCE-043D-4C3E-A30D-857FCCD4B0BD}" destId="{A9F1EC46-B7A3-4521-895B-E55A81E7E339}" srcOrd="0" destOrd="0" presId="urn:microsoft.com/office/officeart/2005/8/layout/orgChart1"/>
    <dgm:cxn modelId="{1F652DF2-87E3-4793-B4F3-398D94AAB693}" type="presOf" srcId="{261CA598-D696-481B-80BF-84F92C69ED57}" destId="{E32F388C-62ED-4273-91DC-B42175B40BEB}" srcOrd="0" destOrd="0" presId="urn:microsoft.com/office/officeart/2005/8/layout/orgChart1"/>
    <dgm:cxn modelId="{CD84BD3A-9871-44E7-A5F3-A143062184B4}" type="presOf" srcId="{06660D9E-00A1-4911-A38D-C05674DE23C2}" destId="{FD2AE179-C481-4181-9C1E-9B84129796FB}" srcOrd="0" destOrd="0" presId="urn:microsoft.com/office/officeart/2005/8/layout/orgChart1"/>
    <dgm:cxn modelId="{8AEB895F-CAA4-4DED-9FEF-C8751BC2096C}" srcId="{87339829-2183-4F0C-B1B4-875AF558BA79}" destId="{3C1EC8AF-8451-400C-B292-373FA7C348DF}" srcOrd="12" destOrd="0" parTransId="{1DF00B5B-15A9-487F-A5FF-B04C03089D26}" sibTransId="{A19419ED-B882-4F3E-8367-970527677D7E}"/>
    <dgm:cxn modelId="{879F2A70-A3EF-40C3-A4F0-55AF87267424}" type="presOf" srcId="{1B2CE2C3-B7BF-4E35-93CB-D67B4BD7D2A0}" destId="{67CE3FE7-625E-4DA9-90FA-BAC65121C20E}" srcOrd="0" destOrd="0" presId="urn:microsoft.com/office/officeart/2005/8/layout/orgChart1"/>
    <dgm:cxn modelId="{F79E3A99-0495-4675-B0DC-7D8FF93EF926}" type="presOf" srcId="{7F79B1B6-EAAF-4910-938D-58E55E0003A3}" destId="{1A14A8EF-0138-4B1F-9A7E-F676696F04B8}" srcOrd="0" destOrd="0" presId="urn:microsoft.com/office/officeart/2005/8/layout/orgChart1"/>
    <dgm:cxn modelId="{132B7378-1F20-40F5-BD01-D5EC02722655}" type="presOf" srcId="{B8DCC4DF-1770-42A8-B20D-343CCB8C1459}" destId="{C0FEE529-4325-4F6C-B4FE-ECCBE0CBDF13}" srcOrd="0" destOrd="0" presId="urn:microsoft.com/office/officeart/2005/8/layout/orgChart1"/>
    <dgm:cxn modelId="{39748DE5-30E0-4513-97D4-4C6B03C9EA23}" type="presOf" srcId="{56654E2B-880E-4054-890C-5CC4046E3470}" destId="{F31CED67-77B5-4B10-8C83-1479A2D8EED5}" srcOrd="0" destOrd="0" presId="urn:microsoft.com/office/officeart/2005/8/layout/orgChart1"/>
    <dgm:cxn modelId="{7027057F-0EB6-4921-A29F-BF2214F969D4}" srcId="{F44B1CCE-043D-4C3E-A30D-857FCCD4B0BD}" destId="{BCF9657C-204D-4026-8B34-F7D5CD4C12A7}" srcOrd="0" destOrd="0" parTransId="{8AFCB39B-B25F-423E-BBC9-9C67FECF0AF4}" sibTransId="{396792E0-C224-412F-93A1-453EF24E7BEE}"/>
    <dgm:cxn modelId="{35A3F2DC-565A-4395-9A50-45696DE6FEF9}" type="presOf" srcId="{31128C16-989E-414C-8935-BFF480B67EBE}" destId="{06785FF4-42B0-4BCE-8027-26831CC2B408}" srcOrd="0" destOrd="0" presId="urn:microsoft.com/office/officeart/2005/8/layout/orgChart1"/>
    <dgm:cxn modelId="{569343D2-6E20-4437-888E-320E6548CF9B}" type="presOf" srcId="{8A12921A-21F7-47EF-9CF7-29B58F483520}" destId="{970CC1B6-B98C-4886-BF76-EE06792A5A15}" srcOrd="0" destOrd="0" presId="urn:microsoft.com/office/officeart/2005/8/layout/orgChart1"/>
    <dgm:cxn modelId="{1066BBF2-D2CE-48AD-A8CA-159EABB9CA0B}" type="presOf" srcId="{BCF9657C-204D-4026-8B34-F7D5CD4C12A7}" destId="{E9E9D138-A367-4258-8A1B-722A6C0A6AA1}" srcOrd="0" destOrd="0" presId="urn:microsoft.com/office/officeart/2005/8/layout/orgChart1"/>
    <dgm:cxn modelId="{1DBDEBA2-23DE-4B8D-ABFA-C24506C074F3}" type="presOf" srcId="{BAE3604B-0A68-4EA6-8485-209F01651FE0}" destId="{C51536A8-B816-4370-9C0F-2A7804AE8E4C}" srcOrd="1" destOrd="0" presId="urn:microsoft.com/office/officeart/2005/8/layout/orgChart1"/>
    <dgm:cxn modelId="{AA61E6BD-941C-4D14-AB0D-CD65CCEE19F7}" type="presOf" srcId="{714F7715-66DE-455C-93FC-CFBBBD8624D5}" destId="{97DFB485-C816-4706-B7DC-D88D2D721A8B}" srcOrd="0" destOrd="0" presId="urn:microsoft.com/office/officeart/2005/8/layout/orgChart1"/>
    <dgm:cxn modelId="{FFD40B19-BAD2-4A00-823C-5FAF8697324A}" type="presOf" srcId="{87339829-2183-4F0C-B1B4-875AF558BA79}" destId="{2C3D87EE-824B-4502-AAEC-267B890DD710}" srcOrd="0" destOrd="0" presId="urn:microsoft.com/office/officeart/2005/8/layout/orgChart1"/>
    <dgm:cxn modelId="{C630CDD3-3215-4BB7-950D-762F2FE3402E}" type="presOf" srcId="{4E5BD49B-FF94-4EEC-8A30-D45B6690101B}" destId="{B71D1594-F73F-4CBB-BAA5-4406E5F25DF4}" srcOrd="0" destOrd="0" presId="urn:microsoft.com/office/officeart/2005/8/layout/orgChart1"/>
    <dgm:cxn modelId="{6B75CC1C-1663-4D8C-B692-9973EFB930A0}" type="presOf" srcId="{B82E3F1F-D2A7-494A-9C8D-8702D7E069E6}" destId="{781B16FA-F0CB-4CF7-A820-DE36334F2E50}" srcOrd="0" destOrd="0" presId="urn:microsoft.com/office/officeart/2005/8/layout/orgChart1"/>
    <dgm:cxn modelId="{25DC9F11-1456-474A-8B6C-00AA42AC3864}" srcId="{B82E3F1F-D2A7-494A-9C8D-8702D7E069E6}" destId="{DB7A5381-0470-4544-8752-525EA4FB9716}" srcOrd="3" destOrd="0" parTransId="{1B7A76BC-8EF5-40BB-BF22-1155022493FD}" sibTransId="{D4DAFECF-0F3A-4F81-9CFB-AD287531DE1D}"/>
    <dgm:cxn modelId="{5E4F8485-FEB0-44FB-A926-C807942ACF00}" type="presOf" srcId="{FE69EB64-2111-48D4-BECA-14D8F4E6CF45}" destId="{F94C7596-9EB0-4BFA-B209-501E6597C4B9}" srcOrd="1" destOrd="0" presId="urn:microsoft.com/office/officeart/2005/8/layout/orgChart1"/>
    <dgm:cxn modelId="{5628628B-C4AB-4183-8497-0C71205930C3}" type="presOf" srcId="{763A8C9E-72B8-46A5-BE1D-ABB115522C23}" destId="{8BC4631A-390D-4023-8DBF-01D7D45D067C}" srcOrd="0" destOrd="0" presId="urn:microsoft.com/office/officeart/2005/8/layout/orgChart1"/>
    <dgm:cxn modelId="{FC2F51E2-FA6E-4E48-9170-7AE2FC166DDE}" type="presOf" srcId="{B81C64D8-57E5-413C-A649-923DDC323E69}" destId="{4B9B77E6-42B8-482E-8157-50CFC82CB227}" srcOrd="0" destOrd="0" presId="urn:microsoft.com/office/officeart/2005/8/layout/orgChart1"/>
    <dgm:cxn modelId="{24A6251B-166B-445C-B4FA-878C354C386A}" type="presOf" srcId="{031E7871-CBA4-4E8B-A303-75CAFE7C1766}" destId="{A91D218F-6BD8-4FE8-AF1D-5ECA7B8C8EE6}" srcOrd="0" destOrd="0" presId="urn:microsoft.com/office/officeart/2005/8/layout/orgChart1"/>
    <dgm:cxn modelId="{C8FC29DE-C408-4E9F-B69A-16DFB7BFF2A0}" type="presOf" srcId="{AEFA78BA-1DDD-410B-BB9F-76A11B2917E7}" destId="{427F4EAF-D0C1-4AB7-81A0-DCB1853818EA}" srcOrd="0" destOrd="0" presId="urn:microsoft.com/office/officeart/2005/8/layout/orgChart1"/>
    <dgm:cxn modelId="{5B6DA866-A90F-4D21-A5A9-4D7C8C6ABB44}" type="presOf" srcId="{4436C508-C4AC-4BA8-A6D5-37E92FA835A5}" destId="{B1779EAC-E1DD-4CC7-A2BA-CEBA48BB0F4B}" srcOrd="1" destOrd="0" presId="urn:microsoft.com/office/officeart/2005/8/layout/orgChart1"/>
    <dgm:cxn modelId="{92E3B17C-4269-4FCC-ADB6-6163FBA9C5D1}" type="presOf" srcId="{0801D26D-2ABB-4EDA-9D83-68B4E57D1C9F}" destId="{586F3D21-5739-423D-8821-D11F599D3966}" srcOrd="0" destOrd="0" presId="urn:microsoft.com/office/officeart/2005/8/layout/orgChart1"/>
    <dgm:cxn modelId="{3E08B1E5-2F20-4AFA-B2D7-AA382C91EB9A}" type="presOf" srcId="{B45B4ECE-2BFB-493B-A4CB-E81D8BC69EFD}" destId="{D5C709DD-9F3C-4745-A6D8-490FC80049C2}" srcOrd="0" destOrd="0" presId="urn:microsoft.com/office/officeart/2005/8/layout/orgChart1"/>
    <dgm:cxn modelId="{B94B82A8-4EE1-417B-9597-232270095295}" type="presOf" srcId="{9D70D45A-C2EF-4B5C-B9F6-F317E80A6C1E}" destId="{4BF995E9-293E-4C76-B80A-A888431573FD}" srcOrd="0" destOrd="0" presId="urn:microsoft.com/office/officeart/2005/8/layout/orgChart1"/>
    <dgm:cxn modelId="{F6CE76D6-9BC5-4692-8928-23E34CAFD2AB}" type="presOf" srcId="{B83A64A3-931B-4EE2-9C59-3A8A275B77E5}" destId="{7CD557A1-DFE2-4223-8AC4-0579C3605CE3}" srcOrd="1" destOrd="0" presId="urn:microsoft.com/office/officeart/2005/8/layout/orgChart1"/>
    <dgm:cxn modelId="{6E122804-88FF-4D2B-812C-1FA3089D3811}" srcId="{0801D26D-2ABB-4EDA-9D83-68B4E57D1C9F}" destId="{8E941CFA-A4D4-4FF9-8821-81214994AABA}" srcOrd="1" destOrd="0" parTransId="{33DC86C8-30FD-4D05-900E-AB0F45F187FA}" sibTransId="{7A1E9487-0319-4C94-A93B-DD0CD1D11D33}"/>
    <dgm:cxn modelId="{0A90F8EB-1877-47A4-A433-6B86FBACDCC0}" type="presOf" srcId="{BCF9657C-204D-4026-8B34-F7D5CD4C12A7}" destId="{BD224835-63DC-470F-A134-F5939AC2E7BE}" srcOrd="1" destOrd="0" presId="urn:microsoft.com/office/officeart/2005/8/layout/orgChart1"/>
    <dgm:cxn modelId="{73DE25A8-FDF0-4283-A2F8-6C313A4B7999}" type="presOf" srcId="{E4810300-2902-4CCE-B092-14571CCF10D0}" destId="{216E0B9D-1DEC-43B2-AF53-6B2F402789AE}" srcOrd="1" destOrd="0" presId="urn:microsoft.com/office/officeart/2005/8/layout/orgChart1"/>
    <dgm:cxn modelId="{0C02D512-60BD-420A-870A-00A1CF067B11}" type="presOf" srcId="{6E5FEB04-658F-4E78-8C68-4B91DC2EA97C}" destId="{7F48C638-2424-48C5-A663-2BBB49E27541}" srcOrd="0" destOrd="0" presId="urn:microsoft.com/office/officeart/2005/8/layout/orgChart1"/>
    <dgm:cxn modelId="{9952BF93-E4EA-4693-89BD-272550906318}" type="presOf" srcId="{61F61F6C-4454-4905-A3F2-B3BEACA8B286}" destId="{138119B6-8E0E-4693-ACDA-F084CC7A1701}" srcOrd="1" destOrd="0" presId="urn:microsoft.com/office/officeart/2005/8/layout/orgChart1"/>
    <dgm:cxn modelId="{20EE249A-83B4-4CB6-8CF8-8E580F4ABDA6}" type="presOf" srcId="{29E5BCD9-0C98-437A-9785-BC66A931BD61}" destId="{80F40CA0-113B-4A58-884F-B83BAE71C9E6}" srcOrd="0" destOrd="0" presId="urn:microsoft.com/office/officeart/2005/8/layout/orgChart1"/>
    <dgm:cxn modelId="{55C37A13-91C3-46C1-A93A-4A3277E6F5DF}" type="presOf" srcId="{32EB4576-A9DB-4729-A903-2C57200FA978}" destId="{F40A4703-5BD5-4FBE-A8FA-A2955B6991B3}" srcOrd="1" destOrd="0" presId="urn:microsoft.com/office/officeart/2005/8/layout/orgChart1"/>
    <dgm:cxn modelId="{2CDBECB4-ED42-4581-A3B6-24C3769C988D}" type="presOf" srcId="{68AEAC9A-4EB1-4F15-972D-6B321B60881A}" destId="{047ACBD4-D3BD-437B-8713-227D178A057E}" srcOrd="0" destOrd="0" presId="urn:microsoft.com/office/officeart/2005/8/layout/orgChart1"/>
    <dgm:cxn modelId="{2BFBDF2B-430A-4046-80C3-FFFDC1BB1C4A}" type="presOf" srcId="{DB7A5381-0470-4544-8752-525EA4FB9716}" destId="{153FE10B-79F0-48F5-99FE-7D017381C03F}" srcOrd="1" destOrd="0" presId="urn:microsoft.com/office/officeart/2005/8/layout/orgChart1"/>
    <dgm:cxn modelId="{AEC5FD76-741A-4441-B5F8-5B44D957D1F9}" type="presOf" srcId="{3C9B88BF-DF49-4C85-9675-0A74EBE2D13A}" destId="{F8BD8150-0299-4E3D-9005-8CB529B73DFD}" srcOrd="0" destOrd="0" presId="urn:microsoft.com/office/officeart/2005/8/layout/orgChart1"/>
    <dgm:cxn modelId="{72A391E9-C21E-44C3-B707-65B6F21286BE}" type="presOf" srcId="{BBBC013A-B21C-4AB3-B46A-EAF7AABAC36A}" destId="{1BD81765-8697-4023-9FBF-FA77A37693CC}" srcOrd="0" destOrd="0" presId="urn:microsoft.com/office/officeart/2005/8/layout/orgChart1"/>
    <dgm:cxn modelId="{67247818-3CA7-4A8F-B048-3962D38D3576}" srcId="{0801D26D-2ABB-4EDA-9D83-68B4E57D1C9F}" destId="{4E5BD49B-FF94-4EEC-8A30-D45B6690101B}" srcOrd="2" destOrd="0" parTransId="{213B3F1B-5361-4911-8828-4A8038771A9F}" sibTransId="{527E2F3C-B873-4518-89A8-2D2A535AB52B}"/>
    <dgm:cxn modelId="{64E999B3-8406-4372-9110-68F997DEFF86}" type="presOf" srcId="{CDAE587E-862F-4B69-93B6-18BE72978CF1}" destId="{530E9550-77CD-48B5-BD16-F8565EB88458}" srcOrd="0" destOrd="0" presId="urn:microsoft.com/office/officeart/2005/8/layout/orgChart1"/>
    <dgm:cxn modelId="{E800738E-ABDC-47FC-A377-41D8C7BFD329}" type="presOf" srcId="{22347223-D884-4594-84E4-7F1CB864B5CE}" destId="{8627B999-CFF8-49AB-8A68-A3A7DF93630B}" srcOrd="1" destOrd="0" presId="urn:microsoft.com/office/officeart/2005/8/layout/orgChart1"/>
    <dgm:cxn modelId="{1C42443F-DCEF-4C3E-AC0C-B2631DC3DAF0}" type="presOf" srcId="{286071A6-EC97-46E8-9EE9-62A5643F5F37}" destId="{199D84B4-F3B4-4140-9E1A-1BC78B74C2A5}" srcOrd="0" destOrd="0" presId="urn:microsoft.com/office/officeart/2005/8/layout/orgChart1"/>
    <dgm:cxn modelId="{2577BF8D-0ADC-4138-BE30-9F4697AF0915}" type="presOf" srcId="{B235D7F9-B87C-4538-8C1E-50A251446443}" destId="{D7BAEF60-C6F7-4163-AEEE-091B5B43542F}" srcOrd="0" destOrd="0" presId="urn:microsoft.com/office/officeart/2005/8/layout/orgChart1"/>
    <dgm:cxn modelId="{0DED2533-CAAC-45E0-A6B0-A303303E216B}" srcId="{0801D26D-2ABB-4EDA-9D83-68B4E57D1C9F}" destId="{7C0020C5-2295-49BC-8D05-AFD47FAFF0CB}" srcOrd="8" destOrd="0" parTransId="{B8DCC4DF-1770-42A8-B20D-343CCB8C1459}" sibTransId="{042B7294-88AA-43B3-A1A4-ADD180FB3256}"/>
    <dgm:cxn modelId="{AF6F8BC6-2A5F-4247-A668-2E371FBBB3A1}" type="presOf" srcId="{763A8C9E-72B8-46A5-BE1D-ABB115522C23}" destId="{6EC287BC-2374-4A21-8F11-252575F69B01}" srcOrd="1" destOrd="0" presId="urn:microsoft.com/office/officeart/2005/8/layout/orgChart1"/>
    <dgm:cxn modelId="{FC5A26C4-1F1E-4F1D-9905-B076E0C43F3D}" type="presOf" srcId="{69FC3223-B8D6-44B5-AD97-350A9966F5CB}" destId="{FE2BA165-1C0F-4C61-8CA6-A7CF18C8DBE2}" srcOrd="0" destOrd="0" presId="urn:microsoft.com/office/officeart/2005/8/layout/orgChart1"/>
    <dgm:cxn modelId="{3C470AB3-2955-4F2E-95E1-DF18C4B96B25}" type="presOf" srcId="{C4C9D245-BA59-46C0-B8A6-D3423C9FB5B5}" destId="{0971C912-426D-444E-9416-DD0D213C5AE1}" srcOrd="1" destOrd="0" presId="urn:microsoft.com/office/officeart/2005/8/layout/orgChart1"/>
    <dgm:cxn modelId="{4C51310E-22C7-4C8F-9DE1-186FAD1BEF94}" type="presOf" srcId="{7C0020C5-2295-49BC-8D05-AFD47FAFF0CB}" destId="{4A807ED8-84DA-4DBA-8479-CBDF7470CB6A}" srcOrd="0" destOrd="0" presId="urn:microsoft.com/office/officeart/2005/8/layout/orgChart1"/>
    <dgm:cxn modelId="{8278259A-97B3-44DE-BE4A-D51783CD0079}" type="presOf" srcId="{D6643F17-97D9-4D1B-BA33-EC3997E634F0}" destId="{3EBA30F5-33FC-46E3-BD58-16C35A728757}" srcOrd="0" destOrd="0" presId="urn:microsoft.com/office/officeart/2005/8/layout/orgChart1"/>
    <dgm:cxn modelId="{9C6EC192-E83B-449C-BA23-CE3F8DEF8B31}" srcId="{0801D26D-2ABB-4EDA-9D83-68B4E57D1C9F}" destId="{286071A6-EC97-46E8-9EE9-62A5643F5F37}" srcOrd="4" destOrd="0" parTransId="{636215E7-6788-45CC-B8DE-D4259D9BDDA9}" sibTransId="{53C19160-15E3-4208-86A5-E4C12D5EDD5C}"/>
    <dgm:cxn modelId="{8DF1938D-7177-44D4-B56B-D38FBFB1ABE5}" type="presOf" srcId="{F62244F4-602E-4D57-8434-EB455F25EB0C}" destId="{35D6BFFE-7A6F-4174-BAE1-2B9ACE657913}" srcOrd="0" destOrd="0" presId="urn:microsoft.com/office/officeart/2005/8/layout/orgChart1"/>
    <dgm:cxn modelId="{8BB44539-C60C-43CA-95B6-91A000330C56}" type="presOf" srcId="{5E4732A5-10FE-4F3A-83A3-6DAF58FEE991}" destId="{9A93D0A4-086E-4A6D-A80A-DCDEFD519166}" srcOrd="0" destOrd="0" presId="urn:microsoft.com/office/officeart/2005/8/layout/orgChart1"/>
    <dgm:cxn modelId="{8CABC87E-A0A2-44C4-BB34-F60A9A290D0C}" type="presOf" srcId="{737E11B2-31CB-4802-ADE3-C1906EA58B80}" destId="{BC8FFD9B-11AD-43BB-8848-134CB039695D}" srcOrd="0" destOrd="0" presId="urn:microsoft.com/office/officeart/2005/8/layout/orgChart1"/>
    <dgm:cxn modelId="{27B2D04B-23B5-468C-8C10-6C2CC867201F}" srcId="{F44B1CCE-043D-4C3E-A30D-857FCCD4B0BD}" destId="{785474D8-64BF-40A3-9743-499926F0522D}" srcOrd="2" destOrd="0" parTransId="{F8964C19-8BB3-4915-95D9-ACF828959B2A}" sibTransId="{461E9CE4-980C-4EF0-819B-BC24CAEA9E63}"/>
    <dgm:cxn modelId="{373C581E-84E6-42A7-B5F5-A908EF02E6FB}" type="presOf" srcId="{C21CBE55-0301-4F59-8582-D059ED807F7B}" destId="{23FDCBA3-0BFB-4735-9F9E-F45297B797B0}" srcOrd="1" destOrd="0" presId="urn:microsoft.com/office/officeart/2005/8/layout/orgChart1"/>
    <dgm:cxn modelId="{CE6208AA-F9F0-45AB-B73D-76D3DEBCE1A0}" type="presOf" srcId="{C603B4AA-852E-4352-9058-5A6709A57681}" destId="{82A5D83F-D10B-4D9B-A7FC-A8F172F39BE8}" srcOrd="0" destOrd="0" presId="urn:microsoft.com/office/officeart/2005/8/layout/orgChart1"/>
    <dgm:cxn modelId="{13FF3D2F-70F9-4B4C-B764-41A510F2D6B7}" type="presOf" srcId="{CE8DBCC8-C7E3-4502-8B04-7C547FA892B6}" destId="{5A599CD5-E68D-44DC-843C-078687289F04}" srcOrd="0" destOrd="0" presId="urn:microsoft.com/office/officeart/2005/8/layout/orgChart1"/>
    <dgm:cxn modelId="{7C30A781-0D47-4CA4-B7DB-EE32B97078F1}" type="presOf" srcId="{4597B792-0FF3-4BCD-9F55-C2263B6714B2}" destId="{B9D3951B-0156-4077-AAD5-75AD263C1820}" srcOrd="0" destOrd="0" presId="urn:microsoft.com/office/officeart/2005/8/layout/orgChart1"/>
    <dgm:cxn modelId="{93DBDD91-D4FB-44FA-B733-D2C4B5DE655D}" type="presOf" srcId="{6AE4380A-4DE6-4EDB-B40F-771EF9982CA7}" destId="{8CB6847D-3ACD-4687-9519-58D6B337FA30}" srcOrd="0" destOrd="0" presId="urn:microsoft.com/office/officeart/2005/8/layout/orgChart1"/>
    <dgm:cxn modelId="{847CE67B-0926-4348-862C-AF0A65323E7C}" srcId="{87339829-2183-4F0C-B1B4-875AF558BA79}" destId="{9D70D45A-C2EF-4B5C-B9F6-F317E80A6C1E}" srcOrd="4" destOrd="0" parTransId="{FE69CC4E-058A-46E2-96D3-BD8B6E6EAE49}" sibTransId="{113F27BC-4F01-439C-AF36-DE3C96008BA3}"/>
    <dgm:cxn modelId="{F9952574-F099-4EA5-9032-0009B4091281}" type="presOf" srcId="{6A8AE375-E854-451A-A3EF-AED7EBF2CADB}" destId="{BBCF3B62-B953-4094-B80E-E8C283B94D0F}" srcOrd="1" destOrd="0" presId="urn:microsoft.com/office/officeart/2005/8/layout/orgChart1"/>
    <dgm:cxn modelId="{05C9EDEF-FE4E-4757-A521-617FF99FCB3D}" srcId="{CEA79EDC-F1C2-4473-B06A-F9CA3FAFD6D5}" destId="{E4810300-2902-4CCE-B092-14571CCF10D0}" srcOrd="4" destOrd="0" parTransId="{6E5FEB04-658F-4E78-8C68-4B91DC2EA97C}" sibTransId="{549637C3-11C2-4E0E-9F40-B6BF8B8AE621}"/>
    <dgm:cxn modelId="{2B05B34B-232A-4B84-A11F-49AF96A84470}" srcId="{87339829-2183-4F0C-B1B4-875AF558BA79}" destId="{9C7A47EE-3635-40B0-B4A0-B1ED2CE0293C}" srcOrd="8" destOrd="0" parTransId="{4597B792-0FF3-4BCD-9F55-C2263B6714B2}" sibTransId="{0FE8375A-44F3-4787-B5A5-CA823EA95F44}"/>
    <dgm:cxn modelId="{D970C4AF-6023-4E52-8D51-EC2988409BCE}" type="presOf" srcId="{CEA79EDC-F1C2-4473-B06A-F9CA3FAFD6D5}" destId="{60651D1F-3972-4342-9EB5-CB7AC314B7EB}" srcOrd="1" destOrd="0" presId="urn:microsoft.com/office/officeart/2005/8/layout/orgChart1"/>
    <dgm:cxn modelId="{373D3918-81D8-4348-8748-324BA243096C}" type="presOf" srcId="{9D0AAA08-0306-46CD-B4F9-0A463D4BD6E6}" destId="{01751C3F-1E06-46D0-B75A-C3BDA76D698C}" srcOrd="0" destOrd="0" presId="urn:microsoft.com/office/officeart/2005/8/layout/orgChart1"/>
    <dgm:cxn modelId="{9224DCD3-9ADD-4586-A7C4-867AB4DE4EF4}" type="presOf" srcId="{184F863F-3CDB-4878-BEBE-73FB9D544C0D}" destId="{75EB9EF3-21D9-400B-9791-246EA3BEF691}" srcOrd="0" destOrd="0" presId="urn:microsoft.com/office/officeart/2005/8/layout/orgChart1"/>
    <dgm:cxn modelId="{20694C35-67AC-46CF-9371-1ADC3E28DA21}" type="presOf" srcId="{8AFCB39B-B25F-423E-BBC9-9C67FECF0AF4}" destId="{4E21FDC6-8E12-482A-BA80-9F6250035A95}" srcOrd="0" destOrd="0" presId="urn:microsoft.com/office/officeart/2005/8/layout/orgChart1"/>
    <dgm:cxn modelId="{3EE9FF46-A221-4F73-B8C4-2D947794F5F8}" type="presOf" srcId="{C4C9D245-BA59-46C0-B8A6-D3423C9FB5B5}" destId="{6CB4674E-8D04-4E10-871E-3A108E664248}" srcOrd="0" destOrd="0" presId="urn:microsoft.com/office/officeart/2005/8/layout/orgChart1"/>
    <dgm:cxn modelId="{DF7BCDDA-AA6D-44DB-B768-ACEBAEC33C36}" srcId="{EC07B23A-55D5-403C-8261-32B8E9FFF8A1}" destId="{5A372F1C-7C8A-4C73-AC43-AE14F86F053E}" srcOrd="0" destOrd="0" parTransId="{F62F9420-AA8A-4970-BCA6-D554BB612B37}" sibTransId="{13DD78F0-FF97-47FE-AA14-8C371AE96186}"/>
    <dgm:cxn modelId="{67306D09-AFEB-4AE5-8FA3-7B0C4301BAA5}" srcId="{87339829-2183-4F0C-B1B4-875AF558BA79}" destId="{F532648A-C982-4DAF-9693-D2BDF49DB31C}" srcOrd="5" destOrd="0" parTransId="{BBBC013A-B21C-4AB3-B46A-EAF7AABAC36A}" sibTransId="{0C81EABA-2100-4CFE-8C36-AD60F56B169D}"/>
    <dgm:cxn modelId="{12DF9685-CEC8-4425-9B10-278A1ECB8980}" srcId="{5C52DBA7-D305-47E9-A1E9-EE6C54FE99E7}" destId="{56654E2B-880E-4054-890C-5CC4046E3470}" srcOrd="1" destOrd="0" parTransId="{31D06217-821D-4F3A-8180-02700EC70C9E}" sibTransId="{A0F4BC00-9782-42A1-BBE0-8095928E3DC6}"/>
    <dgm:cxn modelId="{FD47B289-34FD-47EF-9B5F-4C84046086C2}" type="presOf" srcId="{DD5B8906-7B14-4C53-93FD-CDA6BFF6FC21}" destId="{E2F9669A-EF01-41D5-B713-A045978A3D92}" srcOrd="0" destOrd="0" presId="urn:microsoft.com/office/officeart/2005/8/layout/orgChart1"/>
    <dgm:cxn modelId="{130A7A03-D74A-4B2B-9EC5-A29C989A0032}" type="presOf" srcId="{B82E3F1F-D2A7-494A-9C8D-8702D7E069E6}" destId="{A857CBFE-B1E7-462F-BBF5-39F523FA05D1}" srcOrd="1" destOrd="0" presId="urn:microsoft.com/office/officeart/2005/8/layout/orgChart1"/>
    <dgm:cxn modelId="{E140C8E1-94AE-4240-BEA9-F036D70F9D3C}" type="presOf" srcId="{31D06217-821D-4F3A-8180-02700EC70C9E}" destId="{53066D71-0797-4718-BA2C-50227C10C53D}" srcOrd="0" destOrd="0" presId="urn:microsoft.com/office/officeart/2005/8/layout/orgChart1"/>
    <dgm:cxn modelId="{E26E8A5D-16BC-4F4E-8B46-21C932C53B51}" type="presOf" srcId="{4E5BD49B-FF94-4EEC-8A30-D45B6690101B}" destId="{0B5A7FB2-7425-49E5-B963-C11CA0BA9570}" srcOrd="1" destOrd="0" presId="urn:microsoft.com/office/officeart/2005/8/layout/orgChart1"/>
    <dgm:cxn modelId="{A9F3480F-154F-442F-A836-B0B21C82913F}" srcId="{5A372F1C-7C8A-4C73-AC43-AE14F86F053E}" destId="{B4924D52-5ABF-4132-A96F-15AAFB9ECF18}" srcOrd="1" destOrd="0" parTransId="{4B71FA4E-08B1-46DE-9456-EDCE130D7B2D}" sibTransId="{81E6691D-32BF-4365-B2F2-E6372F9C1DB0}"/>
    <dgm:cxn modelId="{B99FAC31-4787-410D-936C-C33018FEAD84}" type="presOf" srcId="{9D70D45A-C2EF-4B5C-B9F6-F317E80A6C1E}" destId="{6CA51823-D51F-4F25-B668-73F64EE59866}" srcOrd="1" destOrd="0" presId="urn:microsoft.com/office/officeart/2005/8/layout/orgChart1"/>
    <dgm:cxn modelId="{C7BF1AFB-71EA-4B98-88CB-ABB393E152AC}" srcId="{E4810300-2902-4CCE-B092-14571CCF10D0}" destId="{C1E69646-2524-47BD-A669-C3DD6750A242}" srcOrd="1" destOrd="0" parTransId="{168A29BF-9179-4CF5-8FDA-A6646C4322DC}" sibTransId="{81665B8D-1DA9-41CF-AB53-338291225BEE}"/>
    <dgm:cxn modelId="{696910DA-7835-4DD4-9B62-2DDA073AC77E}" srcId="{5C52DBA7-D305-47E9-A1E9-EE6C54FE99E7}" destId="{C4C9D245-BA59-46C0-B8A6-D3423C9FB5B5}" srcOrd="3" destOrd="0" parTransId="{83A8E323-8B71-44FB-A2EF-F340014B84A9}" sibTransId="{816D67DE-2635-4B8E-8B33-AA71B29E6FF1}"/>
    <dgm:cxn modelId="{0C57A727-E9D6-4431-A4F7-43D142E7D471}" type="presOf" srcId="{0801D26D-2ABB-4EDA-9D83-68B4E57D1C9F}" destId="{37CFCBC4-BE16-4DB1-A542-9A96C30E5225}" srcOrd="1" destOrd="0" presId="urn:microsoft.com/office/officeart/2005/8/layout/orgChart1"/>
    <dgm:cxn modelId="{22AF67FB-B7CE-4998-83E6-2B53A3A19B47}" srcId="{00CB8634-9EAC-4396-8AED-AD0FEE2D107D}" destId="{87339829-2183-4F0C-B1B4-875AF558BA79}" srcOrd="1" destOrd="0" parTransId="{8A1AD962-4C3E-4CE7-90AD-1A104D164D81}" sibTransId="{5628031F-9BAB-4D78-A672-4A4882F03E40}"/>
    <dgm:cxn modelId="{D2903425-063F-462D-A2E8-C7E2A7C9CC07}" type="presOf" srcId="{4B71FA4E-08B1-46DE-9456-EDCE130D7B2D}" destId="{97C12A3E-7C6A-43B2-92DD-04F59B7A8C65}" srcOrd="0" destOrd="0" presId="urn:microsoft.com/office/officeart/2005/8/layout/orgChart1"/>
    <dgm:cxn modelId="{9DB6DF8B-4CA7-482F-9AD8-7422DB598961}" type="presOf" srcId="{83A8E323-8B71-44FB-A2EF-F340014B84A9}" destId="{192B5CF5-0579-4AA3-BE53-92C0EB71307A}" srcOrd="0" destOrd="0" presId="urn:microsoft.com/office/officeart/2005/8/layout/orgChart1"/>
    <dgm:cxn modelId="{FC3B6AB2-3B76-464A-8F24-7485D689F326}" type="presOf" srcId="{00CB8634-9EAC-4396-8AED-AD0FEE2D107D}" destId="{5142FD11-7802-40F3-BBD8-60A23E9C2BC6}" srcOrd="0" destOrd="0" presId="urn:microsoft.com/office/officeart/2005/8/layout/orgChart1"/>
    <dgm:cxn modelId="{A6D1C3C8-9038-4879-9FD0-6245EBD0D7D9}" type="presOf" srcId="{3C1EC8AF-8451-400C-B292-373FA7C348DF}" destId="{C67BA27F-1975-40DD-B72F-98B171B68246}" srcOrd="0" destOrd="0" presId="urn:microsoft.com/office/officeart/2005/8/layout/orgChart1"/>
    <dgm:cxn modelId="{D864273A-58FB-44B2-9613-B91D137D9208}" type="presOf" srcId="{6E133FE8-B4E4-452C-933B-796667795F59}" destId="{E586896B-4FD1-4170-AB8C-AC50105BA61C}" srcOrd="1" destOrd="0" presId="urn:microsoft.com/office/officeart/2005/8/layout/orgChart1"/>
    <dgm:cxn modelId="{80D44043-5C06-438C-9113-BD23C56A71A2}" type="presOf" srcId="{4436C508-C4AC-4BA8-A6D5-37E92FA835A5}" destId="{95E8B1B4-0D6A-4C60-8E18-92C4E03DD074}" srcOrd="0" destOrd="0" presId="urn:microsoft.com/office/officeart/2005/8/layout/orgChart1"/>
    <dgm:cxn modelId="{FF7AEEA0-9DCA-42B3-BC59-7D0C9DD94709}" type="presOf" srcId="{56654E2B-880E-4054-890C-5CC4046E3470}" destId="{0CA3AA16-CBC9-4CC3-8CD4-F80523F56006}" srcOrd="1" destOrd="0" presId="urn:microsoft.com/office/officeart/2005/8/layout/orgChart1"/>
    <dgm:cxn modelId="{58BD287D-B33D-4979-AE59-87B6E69C6835}" type="presOf" srcId="{1E21CE6B-4E8A-4D0B-9EB8-A4082F33DBAE}" destId="{C0EB292E-F949-43CF-BE0A-368F57C3DAE3}" srcOrd="0" destOrd="0" presId="urn:microsoft.com/office/officeart/2005/8/layout/orgChart1"/>
    <dgm:cxn modelId="{3772B787-5DED-43F2-BB09-031C2D4ACF28}" type="presOf" srcId="{B1AF76E9-8221-4AC8-8D38-FBE7AA24D814}" destId="{22FC889C-A497-4A6A-8D0E-92845FEEF990}" srcOrd="1" destOrd="0" presId="urn:microsoft.com/office/officeart/2005/8/layout/orgChart1"/>
    <dgm:cxn modelId="{3445ED17-9839-4209-AC55-032EA5000BD8}" type="presOf" srcId="{1B7A76BC-8EF5-40BB-BF22-1155022493FD}" destId="{42B8F855-B1F9-474F-A7F5-142CFE1F455A}" srcOrd="0" destOrd="0" presId="urn:microsoft.com/office/officeart/2005/8/layout/orgChart1"/>
    <dgm:cxn modelId="{D440E6C0-2DAC-4200-A06A-35D9610BC5CD}" srcId="{00CB8634-9EAC-4396-8AED-AD0FEE2D107D}" destId="{CEA79EDC-F1C2-4473-B06A-F9CA3FAFD6D5}" srcOrd="2" destOrd="0" parTransId="{68AEAC9A-4EB1-4F15-972D-6B321B60881A}" sibTransId="{65BDEBA9-121C-47A9-9D8C-7C821C5E49CF}"/>
    <dgm:cxn modelId="{62E6F9E8-EAD3-4D86-8A7A-8D0858C94387}" type="presOf" srcId="{29E5BCD9-0C98-437A-9785-BC66A931BD61}" destId="{17CFDAB6-D9C6-4892-AB6B-FEBDD45F1E99}" srcOrd="1" destOrd="0" presId="urn:microsoft.com/office/officeart/2005/8/layout/orgChart1"/>
    <dgm:cxn modelId="{C6017900-3B36-4F42-9488-A021ACBA805B}" type="presOf" srcId="{8E941CFA-A4D4-4FF9-8821-81214994AABA}" destId="{4F4C2DAD-75D4-4627-9911-93F962EC403B}" srcOrd="1" destOrd="0" presId="urn:microsoft.com/office/officeart/2005/8/layout/orgChart1"/>
    <dgm:cxn modelId="{A054222A-5C17-4F7F-BF49-B2043E01BD07}" type="presOf" srcId="{F532648A-C982-4DAF-9693-D2BDF49DB31C}" destId="{BF200CED-7AE6-49CE-AF42-40842A99ABBB}" srcOrd="0" destOrd="0" presId="urn:microsoft.com/office/officeart/2005/8/layout/orgChart1"/>
    <dgm:cxn modelId="{6349B6A1-79C9-404B-8B01-26C8E6C2FCFB}" type="presOf" srcId="{1868197C-FB51-4E13-BDE2-E4DF20167FF4}" destId="{EE648B6E-9EA5-4F82-AE9B-29E7E4AEB13D}" srcOrd="0" destOrd="0" presId="urn:microsoft.com/office/officeart/2005/8/layout/orgChart1"/>
    <dgm:cxn modelId="{9B8C2168-7D59-4CA1-BCEE-5686019AB22D}" type="presOf" srcId="{636215E7-6788-45CC-B8DE-D4259D9BDDA9}" destId="{FE5779E8-0CA5-4FF7-9BDB-2C9CB49781C7}" srcOrd="0" destOrd="0" presId="urn:microsoft.com/office/officeart/2005/8/layout/orgChart1"/>
    <dgm:cxn modelId="{2DA57AD7-04E4-4328-A9B5-E19184B15A48}" type="presOf" srcId="{F532648A-C982-4DAF-9693-D2BDF49DB31C}" destId="{9884F609-5AF7-434D-B8BA-808209EE734D}" srcOrd="1" destOrd="0" presId="urn:microsoft.com/office/officeart/2005/8/layout/orgChart1"/>
    <dgm:cxn modelId="{C65BFC59-63BD-4578-905C-7A2D3428027F}" type="presOf" srcId="{5C52DBA7-D305-47E9-A1E9-EE6C54FE99E7}" destId="{925838AB-666C-48FE-B6EF-2EFCAD53546B}" srcOrd="1" destOrd="0" presId="urn:microsoft.com/office/officeart/2005/8/layout/orgChart1"/>
    <dgm:cxn modelId="{2F6F0BC1-5D93-4994-9052-2D73EB0F7EC9}" type="presOf" srcId="{31128C16-989E-414C-8935-BFF480B67EBE}" destId="{0C5FE5ED-86D4-4857-ADCE-5226EFCCA71B}" srcOrd="1" destOrd="0" presId="urn:microsoft.com/office/officeart/2005/8/layout/orgChart1"/>
    <dgm:cxn modelId="{740D6ACF-2288-47C7-B03C-4CA9E87FC1EE}" type="presOf" srcId="{3C1EC8AF-8451-400C-B292-373FA7C348DF}" destId="{8C570E33-02C2-4DF0-9F92-E82BF70DC440}" srcOrd="1" destOrd="0" presId="urn:microsoft.com/office/officeart/2005/8/layout/orgChart1"/>
    <dgm:cxn modelId="{57F929BC-EEC9-49B3-9EB9-1EF63F8C39C1}" type="presOf" srcId="{5A372F1C-7C8A-4C73-AC43-AE14F86F053E}" destId="{394F1F82-A3B3-4026-BC1F-CB62FA1FD7D8}" srcOrd="1" destOrd="0" presId="urn:microsoft.com/office/officeart/2005/8/layout/orgChart1"/>
    <dgm:cxn modelId="{0D68DB43-EB73-4EAC-A299-7308A85DBB42}" type="presOf" srcId="{3C9B88BF-DF49-4C85-9675-0A74EBE2D13A}" destId="{D06716AF-308B-4EA2-A999-ACAEEAA54E87}" srcOrd="1" destOrd="0" presId="urn:microsoft.com/office/officeart/2005/8/layout/orgChart1"/>
    <dgm:cxn modelId="{D01F6DA8-FD33-47EF-AF13-2257936C8916}" type="presOf" srcId="{FE69EB64-2111-48D4-BECA-14D8F4E6CF45}" destId="{42962483-C780-4768-A446-32C5BD0328F6}" srcOrd="0" destOrd="0" presId="urn:microsoft.com/office/officeart/2005/8/layout/orgChart1"/>
    <dgm:cxn modelId="{E0F3653F-0322-4DBA-BBD8-C9D362CAD0D1}" type="presOf" srcId="{F3C1B372-6286-40C4-BDFF-7D2B21A79181}" destId="{CAF55DA6-4CB1-4688-AC8D-392183D9AF90}" srcOrd="0" destOrd="0" presId="urn:microsoft.com/office/officeart/2005/8/layout/orgChart1"/>
    <dgm:cxn modelId="{F709DFE6-AA28-47CD-867D-C86F0FB31F62}" type="presOf" srcId="{B4924D52-5ABF-4132-A96F-15AAFB9ECF18}" destId="{BA197CC0-3496-4C1D-9413-B0CB9306E1CC}" srcOrd="0" destOrd="0" presId="urn:microsoft.com/office/officeart/2005/8/layout/orgChart1"/>
    <dgm:cxn modelId="{7D499C33-35A6-4E57-B488-E5C4CBF88493}" type="presOf" srcId="{C1E69646-2524-47BD-A669-C3DD6750A242}" destId="{753D0CC9-CBA2-4498-922B-39B4051EA3A9}" srcOrd="1" destOrd="0" presId="urn:microsoft.com/office/officeart/2005/8/layout/orgChart1"/>
    <dgm:cxn modelId="{B580E759-3BAC-42AA-96C4-42AD58FFB8B0}" type="presOf" srcId="{9C7A47EE-3635-40B0-B4A0-B1ED2CE0293C}" destId="{A752244F-A321-415C-B603-7CD5B36522A8}" srcOrd="1" destOrd="0" presId="urn:microsoft.com/office/officeart/2005/8/layout/orgChart1"/>
    <dgm:cxn modelId="{5B6B6BD9-3F66-4200-8675-A8DF6A62635D}" type="presOf" srcId="{C21CBE55-0301-4F59-8582-D059ED807F7B}" destId="{1BCEDFEC-C034-46E5-938B-388F1245CD20}" srcOrd="0" destOrd="0" presId="urn:microsoft.com/office/officeart/2005/8/layout/orgChart1"/>
    <dgm:cxn modelId="{4F7B3FB3-0CE6-4FBA-B1C4-825C13627944}" srcId="{B82E3F1F-D2A7-494A-9C8D-8702D7E069E6}" destId="{184F863F-3CDB-4878-BEBE-73FB9D544C0D}" srcOrd="2" destOrd="0" parTransId="{BD0B5FB4-507B-407A-A233-CE2D3464DF91}" sibTransId="{7DB0B30E-0C34-4B55-9767-888042E216B0}"/>
    <dgm:cxn modelId="{E35BE9E9-6A10-444C-960F-8AB778B4D940}" srcId="{0801D26D-2ABB-4EDA-9D83-68B4E57D1C9F}" destId="{FDBC6459-D1AE-4908-8051-2CB5EF6104A0}" srcOrd="3" destOrd="0" parTransId="{26C007C2-E6BF-4A30-BDFA-9216DAA0F067}" sibTransId="{04A31814-C0A2-490B-BC71-C8A0749420DC}"/>
    <dgm:cxn modelId="{68E991AB-5670-4BE6-BD9F-F49538F1285D}" type="presOf" srcId="{00CB8634-9EAC-4396-8AED-AD0FEE2D107D}" destId="{A3040B02-7434-435F-B989-CE0778D43E1A}" srcOrd="1" destOrd="0" presId="urn:microsoft.com/office/officeart/2005/8/layout/orgChart1"/>
    <dgm:cxn modelId="{2F2094D3-A34C-4976-96B8-3FB5D8EDDC62}" type="presOf" srcId="{26C007C2-E6BF-4A30-BDFA-9216DAA0F067}" destId="{0C995C48-3A93-4AEA-B917-9C6AEA2C0E5C}" srcOrd="0" destOrd="0" presId="urn:microsoft.com/office/officeart/2005/8/layout/orgChart1"/>
    <dgm:cxn modelId="{CFE43808-882D-4E3E-AF88-843A6C320C55}" srcId="{87339829-2183-4F0C-B1B4-875AF558BA79}" destId="{7F79B1B6-EAAF-4910-938D-58E55E0003A3}" srcOrd="2" destOrd="0" parTransId="{D6643F17-97D9-4D1B-BA33-EC3997E634F0}" sibTransId="{49260BF7-B789-4D5B-BA2A-A0B0DE0DFFE3}"/>
    <dgm:cxn modelId="{FF1BF351-0FF8-4168-8DF1-446AE68C0364}" srcId="{87339829-2183-4F0C-B1B4-875AF558BA79}" destId="{B83A64A3-931B-4EE2-9C59-3A8A275B77E5}" srcOrd="1" destOrd="0" parTransId="{1E21CE6B-4E8A-4D0B-9EB8-A4082F33DBAE}" sibTransId="{F9400E28-DAFA-4FDA-9177-270203107AB5}"/>
    <dgm:cxn modelId="{D23B6036-0F83-436C-8CB6-EB4A0C25A51D}" type="presOf" srcId="{ACE54D38-0B0E-4194-8873-80EC4AAED340}" destId="{EE5F1B35-A1DA-4188-859D-0998211BB65D}" srcOrd="1" destOrd="0" presId="urn:microsoft.com/office/officeart/2005/8/layout/orgChart1"/>
    <dgm:cxn modelId="{627377E8-B35E-4E6D-ACFD-9E7A7865CDBF}" srcId="{B82E3F1F-D2A7-494A-9C8D-8702D7E069E6}" destId="{CDAE587E-862F-4B69-93B6-18BE72978CF1}" srcOrd="1" destOrd="0" parTransId="{F62244F4-602E-4D57-8434-EB455F25EB0C}" sibTransId="{8F19F521-EE58-41EB-888E-D80653D60E86}"/>
    <dgm:cxn modelId="{866E4C1C-E70F-4636-BC86-424CA48CA806}" type="presOf" srcId="{FFF00A32-78D0-4161-987B-5FAEDC1B442C}" destId="{64652F8E-8A93-4033-B171-E807FDB60945}" srcOrd="0" destOrd="0" presId="urn:microsoft.com/office/officeart/2005/8/layout/orgChart1"/>
    <dgm:cxn modelId="{C1D7C6A8-3C5B-4EEC-868D-A86B597F24A2}" type="presOf" srcId="{C05D6AD9-597F-470C-8E53-63B0EBE28427}" destId="{D427C4E2-F6DA-4E40-BCDB-5ADAE5A507AC}" srcOrd="0" destOrd="0" presId="urn:microsoft.com/office/officeart/2005/8/layout/orgChart1"/>
    <dgm:cxn modelId="{808061B0-9B3E-446D-A59F-837F0D47C82F}" type="presOf" srcId="{E85E4DDF-DCD1-4881-85F4-BDD6D7A1BF06}" destId="{55C62C5D-6583-4E22-865E-9CF224DB317B}" srcOrd="1" destOrd="0" presId="urn:microsoft.com/office/officeart/2005/8/layout/orgChart1"/>
    <dgm:cxn modelId="{8D57C4C8-6E82-4777-AC04-366B49EA3C7B}" type="presOf" srcId="{F3C1B372-6286-40C4-BDFF-7D2B21A79181}" destId="{C3261F7D-CF34-4A11-BF30-0E13DE2635F0}" srcOrd="1" destOrd="0" presId="urn:microsoft.com/office/officeart/2005/8/layout/orgChart1"/>
    <dgm:cxn modelId="{104BD679-FBA2-4D34-9999-301A9ED6DAEB}" type="presOf" srcId="{148E60BB-9286-4ABD-8C77-8A4E1EB94312}" destId="{B586F978-CDCD-47CA-ABE1-C09C56CD2667}" srcOrd="0" destOrd="0" presId="urn:microsoft.com/office/officeart/2005/8/layout/orgChart1"/>
    <dgm:cxn modelId="{76CE05F1-81A4-4504-B039-23571BB6466D}" type="presOf" srcId="{A83BB4CA-71E3-49F0-B8AA-288D2EADD5C7}" destId="{3CD3C49D-274A-4A1C-9611-82CB660DB977}" srcOrd="1" destOrd="0" presId="urn:microsoft.com/office/officeart/2005/8/layout/orgChart1"/>
    <dgm:cxn modelId="{B1E6D1A6-AA1C-4A45-83C6-37D79132CD9B}" type="presOf" srcId="{8A1AD962-4C3E-4CE7-90AD-1A104D164D81}" destId="{DA2A0578-C507-4EE2-B14F-EA4CB9857ECB}" srcOrd="0" destOrd="0" presId="urn:microsoft.com/office/officeart/2005/8/layout/orgChart1"/>
    <dgm:cxn modelId="{2B90DE84-C22F-455B-8A60-F50A7D1C4C0C}" type="presOf" srcId="{ACE54D38-0B0E-4194-8873-80EC4AAED340}" destId="{51B2D16A-9649-4C13-9D5B-2B4374812E90}" srcOrd="0" destOrd="0" presId="urn:microsoft.com/office/officeart/2005/8/layout/orgChart1"/>
    <dgm:cxn modelId="{D0CC08E4-375F-4283-AAFC-84945B222EA9}" type="presOf" srcId="{A83BB4CA-71E3-49F0-B8AA-288D2EADD5C7}" destId="{478DB855-3647-4A9B-9DF2-E593C9C0B4F6}" srcOrd="0" destOrd="0" presId="urn:microsoft.com/office/officeart/2005/8/layout/orgChart1"/>
    <dgm:cxn modelId="{414E4493-2F57-4196-9486-C9A6C6DC64C5}" type="presOf" srcId="{FFF00A32-78D0-4161-987B-5FAEDC1B442C}" destId="{84F06D69-70E6-41FF-A5E0-07062291C636}" srcOrd="1" destOrd="0" presId="urn:microsoft.com/office/officeart/2005/8/layout/orgChart1"/>
    <dgm:cxn modelId="{64946DE7-5F35-4F40-A8F1-7629D278EE22}" srcId="{5C52DBA7-D305-47E9-A1E9-EE6C54FE99E7}" destId="{FE69EB64-2111-48D4-BECA-14D8F4E6CF45}" srcOrd="0" destOrd="0" parTransId="{9D0AAA08-0306-46CD-B4F9-0A463D4BD6E6}" sibTransId="{FB46EA27-6AD7-4B9A-B0F3-F64F29CF6E42}"/>
    <dgm:cxn modelId="{D714E419-7782-439F-9006-D497407A3919}" type="presOf" srcId="{CEA79EDC-F1C2-4473-B06A-F9CA3FAFD6D5}" destId="{2F675F22-C71E-47F1-8686-8A24FD065B89}" srcOrd="0" destOrd="0" presId="urn:microsoft.com/office/officeart/2005/8/layout/orgChart1"/>
    <dgm:cxn modelId="{05A6A83E-A114-4276-BF54-6391A7703894}" srcId="{87339829-2183-4F0C-B1B4-875AF558BA79}" destId="{BAE3604B-0A68-4EA6-8485-209F01651FE0}" srcOrd="6" destOrd="0" parTransId="{DD5B8906-7B14-4C53-93FD-CDA6BFF6FC21}" sibTransId="{65A67D31-8165-4180-BA70-D7C5AD6EBC30}"/>
    <dgm:cxn modelId="{273CF114-FC3F-4C8B-BFFD-C6814EB25CC4}" type="presOf" srcId="{8E941CFA-A4D4-4FF9-8821-81214994AABA}" destId="{A40A9D19-2982-46C2-9A34-D03CC4384C2E}" srcOrd="0" destOrd="0" presId="urn:microsoft.com/office/officeart/2005/8/layout/orgChart1"/>
    <dgm:cxn modelId="{D833B920-0670-4DE0-BC43-9AE36CC5E01F}" srcId="{0801D26D-2ABB-4EDA-9D83-68B4E57D1C9F}" destId="{E85E4DDF-DCD1-4881-85F4-BDD6D7A1BF06}" srcOrd="6" destOrd="0" parTransId="{D251AC7A-2909-4415-90E0-2F8527E12AA3}" sibTransId="{811B8F3A-BBB3-4735-8558-AC9F2D1632BA}"/>
    <dgm:cxn modelId="{E822E9C1-A5A6-44F4-AA0E-2AF5D95EB85A}" srcId="{87339829-2183-4F0C-B1B4-875AF558BA79}" destId="{31128C16-989E-414C-8935-BFF480B67EBE}" srcOrd="0" destOrd="0" parTransId="{C603B4AA-852E-4352-9058-5A6709A57681}" sibTransId="{938B36B4-C61E-4B49-AE49-7D752F0BDB61}"/>
    <dgm:cxn modelId="{D1138EEC-D56F-495C-A7AA-1E4F53427024}" type="presOf" srcId="{D30312EE-10AE-4313-AFE1-56FCFC2E16AD}" destId="{97DEDACC-EB71-46DD-A2CC-85F6E10EFD14}" srcOrd="0" destOrd="0" presId="urn:microsoft.com/office/officeart/2005/8/layout/orgChart1"/>
    <dgm:cxn modelId="{6F28CB02-5913-4836-8A8C-6A2BAA917B14}" srcId="{E4810300-2902-4CCE-B092-14571CCF10D0}" destId="{AFAAF29A-3D90-4D3B-B0AA-64BAE4A49AE2}" srcOrd="0" destOrd="0" parTransId="{C05D6AD9-597F-470C-8E53-63B0EBE28427}" sibTransId="{0EDEC81F-CADA-4A01-BFD6-8A919FD16DA8}"/>
    <dgm:cxn modelId="{D2CC4296-752D-45C1-A5B9-ECBBD3DC9495}" srcId="{87339829-2183-4F0C-B1B4-875AF558BA79}" destId="{ACE54D38-0B0E-4194-8873-80EC4AAED340}" srcOrd="13" destOrd="0" parTransId="{048E6F74-F16B-4CE1-96A8-53D711335140}" sibTransId="{A484CAE8-AC30-47DF-8C16-0D77C820C98E}"/>
    <dgm:cxn modelId="{03643618-F922-444D-8648-AAA01EF5FA4D}" srcId="{7C0020C5-2295-49BC-8D05-AFD47FAFF0CB}" destId="{3C9B88BF-DF49-4C85-9675-0A74EBE2D13A}" srcOrd="1" destOrd="0" parTransId="{577BA979-8FDD-4BDE-833A-CB11D52AC186}" sibTransId="{A394FAF3-C306-40C8-9D0E-07839CA2245B}"/>
    <dgm:cxn modelId="{DDA19ED9-ED1E-410A-A441-4546BB0DD55C}" type="presOf" srcId="{CDAE587E-862F-4B69-93B6-18BE72978CF1}" destId="{979FDE26-717A-45D0-8198-C4C97787E539}" srcOrd="1" destOrd="0" presId="urn:microsoft.com/office/officeart/2005/8/layout/orgChart1"/>
    <dgm:cxn modelId="{41DDB81A-4D73-48AD-AE3D-1519BDE92316}" srcId="{CEA79EDC-F1C2-4473-B06A-F9CA3FAFD6D5}" destId="{F44B1CCE-043D-4C3E-A30D-857FCCD4B0BD}" srcOrd="3" destOrd="0" parTransId="{031E7871-CBA4-4E8B-A303-75CAFE7C1766}" sibTransId="{427A827F-D21C-4DDD-9B78-0A9E4CB438E5}"/>
    <dgm:cxn modelId="{8B01F6E7-9509-41AE-9091-9C43D158B34B}" type="presOf" srcId="{213B3F1B-5361-4911-8828-4A8038771A9F}" destId="{9067D132-F1C3-4946-866E-46BB5D3829D6}" srcOrd="0" destOrd="0" presId="urn:microsoft.com/office/officeart/2005/8/layout/orgChart1"/>
    <dgm:cxn modelId="{7645B35D-9AED-4A7B-B9EA-66B0F8DF6FAC}" srcId="{5A372F1C-7C8A-4C73-AC43-AE14F86F053E}" destId="{6E133FE8-B4E4-452C-933B-796667795F59}" srcOrd="0" destOrd="0" parTransId="{342CF829-A4F3-4553-9685-3425E40059DC}" sibTransId="{95CBC0A2-D904-4890-98DD-A6056792338E}"/>
    <dgm:cxn modelId="{7AE584A0-A34B-4D49-8CE3-F9924DF3BD87}" srcId="{5A372F1C-7C8A-4C73-AC43-AE14F86F053E}" destId="{1B2CE2C3-B7BF-4E35-93CB-D67B4BD7D2A0}" srcOrd="2" destOrd="0" parTransId="{B81C64D8-57E5-413C-A649-923DDC323E69}" sibTransId="{E34A7CC6-80A1-43FA-ACCF-AFCF77660383}"/>
    <dgm:cxn modelId="{67B39D1B-DBE2-483C-85CB-8FB43CEABE06}" srcId="{CEA79EDC-F1C2-4473-B06A-F9CA3FAFD6D5}" destId="{B82E3F1F-D2A7-494A-9C8D-8702D7E069E6}" srcOrd="2" destOrd="0" parTransId="{148E60BB-9286-4ABD-8C77-8A4E1EB94312}" sibTransId="{25BA00FA-4308-4456-979E-B5D6AD4D6357}"/>
    <dgm:cxn modelId="{432A7A4C-E1DE-45E8-9345-7BE140BCF941}" type="presOf" srcId="{32EB4576-A9DB-4729-A903-2C57200FA978}" destId="{CC802F3B-6F99-43BF-A8FE-E81A6C858E0F}" srcOrd="0" destOrd="0" presId="urn:microsoft.com/office/officeart/2005/8/layout/orgChart1"/>
    <dgm:cxn modelId="{DBA30942-E50E-45AC-BA3E-B05D43F28901}" type="presOf" srcId="{61F61F6C-4454-4905-A3F2-B3BEACA8B286}" destId="{5937181C-8902-4148-A5E7-F0C790B64293}" srcOrd="0" destOrd="0" presId="urn:microsoft.com/office/officeart/2005/8/layout/orgChart1"/>
    <dgm:cxn modelId="{B5269FB6-9372-4ED9-889E-6E7DFC6AC682}" type="presOf" srcId="{168A29BF-9179-4CF5-8FDA-A6646C4322DC}" destId="{ED9BDAF3-F4CD-421F-89E7-75F76D0C19E8}" srcOrd="0" destOrd="0" presId="urn:microsoft.com/office/officeart/2005/8/layout/orgChart1"/>
    <dgm:cxn modelId="{F9662694-F679-4552-8768-81341F73CF9B}" type="presOf" srcId="{6E133FE8-B4E4-452C-933B-796667795F59}" destId="{6557CE84-2E89-4840-8AB0-BF3DBE69A22B}" srcOrd="0" destOrd="0" presId="urn:microsoft.com/office/officeart/2005/8/layout/orgChart1"/>
    <dgm:cxn modelId="{BE8C7533-46C4-448F-9440-91315EEBECD5}" type="presOf" srcId="{5A372F1C-7C8A-4C73-AC43-AE14F86F053E}" destId="{B1F91D2E-D9A5-476D-816B-67F12A972201}" srcOrd="0" destOrd="0" presId="urn:microsoft.com/office/officeart/2005/8/layout/orgChart1"/>
    <dgm:cxn modelId="{86743F6D-B22E-480C-9F08-B079A00960F4}" type="presOf" srcId="{463628DA-544A-409E-BA31-E7020086C6D1}" destId="{92496B81-3A6A-4BA1-9307-7BE73A2FB616}" srcOrd="0" destOrd="0" presId="urn:microsoft.com/office/officeart/2005/8/layout/orgChart1"/>
    <dgm:cxn modelId="{B77B7E74-A4A2-43E8-8919-32BC510F4C57}" type="presOf" srcId="{342CF829-A4F3-4553-9685-3425E40059DC}" destId="{086F55B5-B201-4699-B1FE-12E56A4563A9}" srcOrd="0" destOrd="0" presId="urn:microsoft.com/office/officeart/2005/8/layout/orgChart1"/>
    <dgm:cxn modelId="{0DA8E5B0-1102-45DC-9934-8A6F945FFD15}" type="presOf" srcId="{76D90140-08F4-44FF-8E68-A069951A2C77}" destId="{32A345C0-0A74-4904-BEFA-FF46ECFF3A2B}" srcOrd="0" destOrd="0" presId="urn:microsoft.com/office/officeart/2005/8/layout/orgChart1"/>
    <dgm:cxn modelId="{1A89E7FF-8424-4706-8E96-5B8FA139C353}" type="presOf" srcId="{B83A64A3-931B-4EE2-9C59-3A8A275B77E5}" destId="{4514AF1A-635D-42F1-8C24-B9A8BF64661B}" srcOrd="0" destOrd="0" presId="urn:microsoft.com/office/officeart/2005/8/layout/orgChart1"/>
    <dgm:cxn modelId="{CA198FF8-7352-4F20-A59B-64F615520782}" type="presParOf" srcId="{E1BFFEE8-F92F-49C6-A673-B4D0366D09DE}" destId="{94B6E2D7-C4EA-439C-BC5F-6E84B046C233}" srcOrd="0" destOrd="0" presId="urn:microsoft.com/office/officeart/2005/8/layout/orgChart1"/>
    <dgm:cxn modelId="{DA490730-AA8D-4E10-B7FC-59EDC7AFD9C4}" type="presParOf" srcId="{94B6E2D7-C4EA-439C-BC5F-6E84B046C233}" destId="{D5DEC3B6-CD15-4407-AA59-A8AAB2411E93}" srcOrd="0" destOrd="0" presId="urn:microsoft.com/office/officeart/2005/8/layout/orgChart1"/>
    <dgm:cxn modelId="{A7A46A58-228A-41E6-8D43-8B38C6DC36B4}" type="presParOf" srcId="{D5DEC3B6-CD15-4407-AA59-A8AAB2411E93}" destId="{B1F91D2E-D9A5-476D-816B-67F12A972201}" srcOrd="0" destOrd="0" presId="urn:microsoft.com/office/officeart/2005/8/layout/orgChart1"/>
    <dgm:cxn modelId="{D678A520-4B1F-4BAF-982D-F122A62C8A3F}" type="presParOf" srcId="{D5DEC3B6-CD15-4407-AA59-A8AAB2411E93}" destId="{394F1F82-A3B3-4026-BC1F-CB62FA1FD7D8}" srcOrd="1" destOrd="0" presId="urn:microsoft.com/office/officeart/2005/8/layout/orgChart1"/>
    <dgm:cxn modelId="{498C7A97-0629-4DAE-AF14-8817DEF0EE56}" type="presParOf" srcId="{94B6E2D7-C4EA-439C-BC5F-6E84B046C233}" destId="{C6BBAFBC-94F8-4D0E-8595-4FFDD0C84FE4}" srcOrd="1" destOrd="0" presId="urn:microsoft.com/office/officeart/2005/8/layout/orgChart1"/>
    <dgm:cxn modelId="{5C3132D6-ED9C-4799-8118-F4A7B029723C}" type="presParOf" srcId="{C6BBAFBC-94F8-4D0E-8595-4FFDD0C84FE4}" destId="{086F55B5-B201-4699-B1FE-12E56A4563A9}" srcOrd="0" destOrd="0" presId="urn:microsoft.com/office/officeart/2005/8/layout/orgChart1"/>
    <dgm:cxn modelId="{6446B151-0841-455F-BE32-38FCF930ECB9}" type="presParOf" srcId="{C6BBAFBC-94F8-4D0E-8595-4FFDD0C84FE4}" destId="{FEEB308A-5F93-43DA-B0C3-7FC349CCCA37}" srcOrd="1" destOrd="0" presId="urn:microsoft.com/office/officeart/2005/8/layout/orgChart1"/>
    <dgm:cxn modelId="{F1C0180A-5150-477F-A522-4376B52E2E8B}" type="presParOf" srcId="{FEEB308A-5F93-43DA-B0C3-7FC349CCCA37}" destId="{51EEFFC9-BB5F-4AC6-9DA5-B9A8214775CC}" srcOrd="0" destOrd="0" presId="urn:microsoft.com/office/officeart/2005/8/layout/orgChart1"/>
    <dgm:cxn modelId="{557B9F69-0B9C-4897-BC4F-27E2F0581A0C}" type="presParOf" srcId="{51EEFFC9-BB5F-4AC6-9DA5-B9A8214775CC}" destId="{6557CE84-2E89-4840-8AB0-BF3DBE69A22B}" srcOrd="0" destOrd="0" presId="urn:microsoft.com/office/officeart/2005/8/layout/orgChart1"/>
    <dgm:cxn modelId="{AC4B4DAE-03AE-44CE-A5BD-C74D97C6CDCF}" type="presParOf" srcId="{51EEFFC9-BB5F-4AC6-9DA5-B9A8214775CC}" destId="{E586896B-4FD1-4170-AB8C-AC50105BA61C}" srcOrd="1" destOrd="0" presId="urn:microsoft.com/office/officeart/2005/8/layout/orgChart1"/>
    <dgm:cxn modelId="{32C5D340-46BB-4E5C-89F7-C5190E9AB1FB}" type="presParOf" srcId="{FEEB308A-5F93-43DA-B0C3-7FC349CCCA37}" destId="{A5387B29-4205-4485-9D17-11D8A026BA3A}" srcOrd="1" destOrd="0" presId="urn:microsoft.com/office/officeart/2005/8/layout/orgChart1"/>
    <dgm:cxn modelId="{5E1836D2-FE60-4A5D-B3E4-287BB3380408}" type="presParOf" srcId="{FEEB308A-5F93-43DA-B0C3-7FC349CCCA37}" destId="{6EBFFE89-B9BC-4772-8339-C3C4E41DAC11}" srcOrd="2" destOrd="0" presId="urn:microsoft.com/office/officeart/2005/8/layout/orgChart1"/>
    <dgm:cxn modelId="{9280B4D2-540C-4F1A-8D63-8AA0AF46257B}" type="presParOf" srcId="{C6BBAFBC-94F8-4D0E-8595-4FFDD0C84FE4}" destId="{97C12A3E-7C6A-43B2-92DD-04F59B7A8C65}" srcOrd="2" destOrd="0" presId="urn:microsoft.com/office/officeart/2005/8/layout/orgChart1"/>
    <dgm:cxn modelId="{60BFCBE4-C8F5-4786-A144-80C05BA0783B}" type="presParOf" srcId="{C6BBAFBC-94F8-4D0E-8595-4FFDD0C84FE4}" destId="{5962B44B-FAD9-458F-B5F1-F8B90126625B}" srcOrd="3" destOrd="0" presId="urn:microsoft.com/office/officeart/2005/8/layout/orgChart1"/>
    <dgm:cxn modelId="{D3504585-61AC-4E46-86C5-DF8A73A70087}" type="presParOf" srcId="{5962B44B-FAD9-458F-B5F1-F8B90126625B}" destId="{0627581F-4023-49EF-976E-8BA5499D7C2E}" srcOrd="0" destOrd="0" presId="urn:microsoft.com/office/officeart/2005/8/layout/orgChart1"/>
    <dgm:cxn modelId="{186DD4C6-7A22-4B0F-8EB8-FE8B701E1CC5}" type="presParOf" srcId="{0627581F-4023-49EF-976E-8BA5499D7C2E}" destId="{BA197CC0-3496-4C1D-9413-B0CB9306E1CC}" srcOrd="0" destOrd="0" presId="urn:microsoft.com/office/officeart/2005/8/layout/orgChart1"/>
    <dgm:cxn modelId="{3A307F79-914C-4139-B407-1FB76628AC33}" type="presParOf" srcId="{0627581F-4023-49EF-976E-8BA5499D7C2E}" destId="{592726D2-4386-4BC6-8FFE-FC06FA4CC87C}" srcOrd="1" destOrd="0" presId="urn:microsoft.com/office/officeart/2005/8/layout/orgChart1"/>
    <dgm:cxn modelId="{C388F8FD-5072-4AFA-A13D-C8ADC552B38A}" type="presParOf" srcId="{5962B44B-FAD9-458F-B5F1-F8B90126625B}" destId="{3C063598-13B3-4D20-8624-6D3F820AD988}" srcOrd="1" destOrd="0" presId="urn:microsoft.com/office/officeart/2005/8/layout/orgChart1"/>
    <dgm:cxn modelId="{975E361A-4A8F-4517-A091-0D1020A2ACF1}" type="presParOf" srcId="{5962B44B-FAD9-458F-B5F1-F8B90126625B}" destId="{659926B1-1F0E-44E7-85D4-A6E473674460}" srcOrd="2" destOrd="0" presId="urn:microsoft.com/office/officeart/2005/8/layout/orgChart1"/>
    <dgm:cxn modelId="{96FFDCFD-3B2E-4F25-B744-D685D7B16C09}" type="presParOf" srcId="{C6BBAFBC-94F8-4D0E-8595-4FFDD0C84FE4}" destId="{4B9B77E6-42B8-482E-8157-50CFC82CB227}" srcOrd="4" destOrd="0" presId="urn:microsoft.com/office/officeart/2005/8/layout/orgChart1"/>
    <dgm:cxn modelId="{355F64C7-BBD7-4050-B9B5-C192AA4F8B29}" type="presParOf" srcId="{C6BBAFBC-94F8-4D0E-8595-4FFDD0C84FE4}" destId="{2DC607B8-07BB-4721-BDA4-40C6DD116AED}" srcOrd="5" destOrd="0" presId="urn:microsoft.com/office/officeart/2005/8/layout/orgChart1"/>
    <dgm:cxn modelId="{34907B31-CCCC-48FF-85B6-386BBC112DD7}" type="presParOf" srcId="{2DC607B8-07BB-4721-BDA4-40C6DD116AED}" destId="{C9F3A8F8-9514-48BB-A5F2-9AF927C79AD3}" srcOrd="0" destOrd="0" presId="urn:microsoft.com/office/officeart/2005/8/layout/orgChart1"/>
    <dgm:cxn modelId="{BB3D29CB-B601-4C1B-9AC7-D94C5C5E77B1}" type="presParOf" srcId="{C9F3A8F8-9514-48BB-A5F2-9AF927C79AD3}" destId="{67CE3FE7-625E-4DA9-90FA-BAC65121C20E}" srcOrd="0" destOrd="0" presId="urn:microsoft.com/office/officeart/2005/8/layout/orgChart1"/>
    <dgm:cxn modelId="{1DDECB9C-B3F2-489E-A448-EC0D8E9E0B90}" type="presParOf" srcId="{C9F3A8F8-9514-48BB-A5F2-9AF927C79AD3}" destId="{1B291F73-3338-46D7-B31C-73FF116FAEEE}" srcOrd="1" destOrd="0" presId="urn:microsoft.com/office/officeart/2005/8/layout/orgChart1"/>
    <dgm:cxn modelId="{605CEFC6-5041-4E0A-A12F-244C80C945C7}" type="presParOf" srcId="{2DC607B8-07BB-4721-BDA4-40C6DD116AED}" destId="{061EE73D-CD3C-4CA8-8015-D25D82E55B13}" srcOrd="1" destOrd="0" presId="urn:microsoft.com/office/officeart/2005/8/layout/orgChart1"/>
    <dgm:cxn modelId="{C0C73A20-2B14-458F-B363-E93E3B9FE4FC}" type="presParOf" srcId="{2DC607B8-07BB-4721-BDA4-40C6DD116AED}" destId="{B14FCABD-4878-4FF3-B6E4-0C22E087A005}" srcOrd="2" destOrd="0" presId="urn:microsoft.com/office/officeart/2005/8/layout/orgChart1"/>
    <dgm:cxn modelId="{97579915-845E-484E-BBD1-5D7CDBE1C500}" type="presParOf" srcId="{C6BBAFBC-94F8-4D0E-8595-4FFDD0C84FE4}" destId="{9A93D0A4-086E-4A6D-A80A-DCDEFD519166}" srcOrd="6" destOrd="0" presId="urn:microsoft.com/office/officeart/2005/8/layout/orgChart1"/>
    <dgm:cxn modelId="{BB5D6274-1B73-4ACF-8562-DA0A4F0FF6BC}" type="presParOf" srcId="{C6BBAFBC-94F8-4D0E-8595-4FFDD0C84FE4}" destId="{B714B73D-1312-4329-85FC-301F1A6C24DB}" srcOrd="7" destOrd="0" presId="urn:microsoft.com/office/officeart/2005/8/layout/orgChart1"/>
    <dgm:cxn modelId="{D460A02A-D127-4B6A-8B0D-24E0CD8E6324}" type="presParOf" srcId="{B714B73D-1312-4329-85FC-301F1A6C24DB}" destId="{380B6E6E-632C-44AB-A16B-74A6B288D23F}" srcOrd="0" destOrd="0" presId="urn:microsoft.com/office/officeart/2005/8/layout/orgChart1"/>
    <dgm:cxn modelId="{73EC8CCE-219E-4C78-A138-D2B519C00BBB}" type="presParOf" srcId="{380B6E6E-632C-44AB-A16B-74A6B288D23F}" destId="{5142FD11-7802-40F3-BBD8-60A23E9C2BC6}" srcOrd="0" destOrd="0" presId="urn:microsoft.com/office/officeart/2005/8/layout/orgChart1"/>
    <dgm:cxn modelId="{30FD9F4D-C1C3-45EA-9E0D-CDDAC6AB07C3}" type="presParOf" srcId="{380B6E6E-632C-44AB-A16B-74A6B288D23F}" destId="{A3040B02-7434-435F-B989-CE0778D43E1A}" srcOrd="1" destOrd="0" presId="urn:microsoft.com/office/officeart/2005/8/layout/orgChart1"/>
    <dgm:cxn modelId="{FC9AC8B6-39B1-492B-9623-91DD0BBCC87D}" type="presParOf" srcId="{B714B73D-1312-4329-85FC-301F1A6C24DB}" destId="{F470B8A7-041F-4139-A687-7F099F680323}" srcOrd="1" destOrd="0" presId="urn:microsoft.com/office/officeart/2005/8/layout/orgChart1"/>
    <dgm:cxn modelId="{2F9CCB91-498D-4E29-9D5B-E8BBDFCA1429}" type="presParOf" srcId="{F470B8A7-041F-4139-A687-7F099F680323}" destId="{7EE9344C-5992-48B0-966F-59FD28463E7C}" srcOrd="0" destOrd="0" presId="urn:microsoft.com/office/officeart/2005/8/layout/orgChart1"/>
    <dgm:cxn modelId="{06EB095B-D931-4A99-BB11-7BF1006271DE}" type="presParOf" srcId="{F470B8A7-041F-4139-A687-7F099F680323}" destId="{31524170-294D-49D8-BFED-E868F92AFB8C}" srcOrd="1" destOrd="0" presId="urn:microsoft.com/office/officeart/2005/8/layout/orgChart1"/>
    <dgm:cxn modelId="{2C42ED23-A8A7-499F-A071-3AB1AA8603C8}" type="presParOf" srcId="{31524170-294D-49D8-BFED-E868F92AFB8C}" destId="{468EF5A6-8165-44BB-A32E-E18CB9FD53E6}" srcOrd="0" destOrd="0" presId="urn:microsoft.com/office/officeart/2005/8/layout/orgChart1"/>
    <dgm:cxn modelId="{57F0B62B-EA33-410B-8FAF-2219BE2AAA41}" type="presParOf" srcId="{468EF5A6-8165-44BB-A32E-E18CB9FD53E6}" destId="{586F3D21-5739-423D-8821-D11F599D3966}" srcOrd="0" destOrd="0" presId="urn:microsoft.com/office/officeart/2005/8/layout/orgChart1"/>
    <dgm:cxn modelId="{6DE4D852-5CDC-4A09-BE54-6F225BE2AF37}" type="presParOf" srcId="{468EF5A6-8165-44BB-A32E-E18CB9FD53E6}" destId="{37CFCBC4-BE16-4DB1-A542-9A96C30E5225}" srcOrd="1" destOrd="0" presId="urn:microsoft.com/office/officeart/2005/8/layout/orgChart1"/>
    <dgm:cxn modelId="{65B280BB-ECD9-491C-B28A-0262E497D7F5}" type="presParOf" srcId="{31524170-294D-49D8-BFED-E868F92AFB8C}" destId="{3D556E4D-2C3B-4CF6-AC20-25FDFB0845B7}" srcOrd="1" destOrd="0" presId="urn:microsoft.com/office/officeart/2005/8/layout/orgChart1"/>
    <dgm:cxn modelId="{63AB2828-F027-4968-A59D-0092A4F04AC6}" type="presParOf" srcId="{3D556E4D-2C3B-4CF6-AC20-25FDFB0845B7}" destId="{32A345C0-0A74-4904-BEFA-FF46ECFF3A2B}" srcOrd="0" destOrd="0" presId="urn:microsoft.com/office/officeart/2005/8/layout/orgChart1"/>
    <dgm:cxn modelId="{D323DEFE-5AFE-4643-8046-BDB0AE003ED1}" type="presParOf" srcId="{3D556E4D-2C3B-4CF6-AC20-25FDFB0845B7}" destId="{9880BE36-381C-4630-84D1-1B0DBC958E37}" srcOrd="1" destOrd="0" presId="urn:microsoft.com/office/officeart/2005/8/layout/orgChart1"/>
    <dgm:cxn modelId="{9BBF81CE-26A5-4172-9C4A-F702F65D1DCD}" type="presParOf" srcId="{9880BE36-381C-4630-84D1-1B0DBC958E37}" destId="{1F3469EE-411B-4F10-A9B1-60C8210A97F4}" srcOrd="0" destOrd="0" presId="urn:microsoft.com/office/officeart/2005/8/layout/orgChart1"/>
    <dgm:cxn modelId="{61056EB8-0B2A-42E0-BDC3-39AC81ACDB3A}" type="presParOf" srcId="{1F3469EE-411B-4F10-A9B1-60C8210A97F4}" destId="{EE5A51BE-177A-40A7-9A68-ABDB8167A34F}" srcOrd="0" destOrd="0" presId="urn:microsoft.com/office/officeart/2005/8/layout/orgChart1"/>
    <dgm:cxn modelId="{40DFB73B-0B6C-4122-8D26-E00B71D15219}" type="presParOf" srcId="{1F3469EE-411B-4F10-A9B1-60C8210A97F4}" destId="{22FC889C-A497-4A6A-8D0E-92845FEEF990}" srcOrd="1" destOrd="0" presId="urn:microsoft.com/office/officeart/2005/8/layout/orgChart1"/>
    <dgm:cxn modelId="{8BC82A73-DD31-455F-ACEA-BA4833D85D84}" type="presParOf" srcId="{9880BE36-381C-4630-84D1-1B0DBC958E37}" destId="{1C7F7BA1-8409-42EB-B6AC-44AE6BE4E631}" srcOrd="1" destOrd="0" presId="urn:microsoft.com/office/officeart/2005/8/layout/orgChart1"/>
    <dgm:cxn modelId="{5BF50EDE-82B6-4F69-B759-5AB3F7EC7C1F}" type="presParOf" srcId="{9880BE36-381C-4630-84D1-1B0DBC958E37}" destId="{3BFA1BF6-48A9-4978-9C32-95A360D16DD9}" srcOrd="2" destOrd="0" presId="urn:microsoft.com/office/officeart/2005/8/layout/orgChart1"/>
    <dgm:cxn modelId="{9207F9BA-4E43-4505-8D9F-16B180DE00B2}" type="presParOf" srcId="{3D556E4D-2C3B-4CF6-AC20-25FDFB0845B7}" destId="{A4840D32-CA35-46BE-BAC7-EB55ED708AEE}" srcOrd="2" destOrd="0" presId="urn:microsoft.com/office/officeart/2005/8/layout/orgChart1"/>
    <dgm:cxn modelId="{8E493C1C-118C-4B04-BCCF-4280CEAAEB78}" type="presParOf" srcId="{3D556E4D-2C3B-4CF6-AC20-25FDFB0845B7}" destId="{472959DC-9D20-44F5-A825-AEA614D3587C}" srcOrd="3" destOrd="0" presId="urn:microsoft.com/office/officeart/2005/8/layout/orgChart1"/>
    <dgm:cxn modelId="{3742CB60-BB1C-4B80-96B7-F6BAEB15E72D}" type="presParOf" srcId="{472959DC-9D20-44F5-A825-AEA614D3587C}" destId="{D51ACE6E-BC84-4EF5-9717-B7F13DE69059}" srcOrd="0" destOrd="0" presId="urn:microsoft.com/office/officeart/2005/8/layout/orgChart1"/>
    <dgm:cxn modelId="{C4078EAB-4A9A-46C4-B60A-BC0DA9F6A223}" type="presParOf" srcId="{D51ACE6E-BC84-4EF5-9717-B7F13DE69059}" destId="{A40A9D19-2982-46C2-9A34-D03CC4384C2E}" srcOrd="0" destOrd="0" presId="urn:microsoft.com/office/officeart/2005/8/layout/orgChart1"/>
    <dgm:cxn modelId="{1FA093A2-4ACE-496E-932D-2A18C72285FC}" type="presParOf" srcId="{D51ACE6E-BC84-4EF5-9717-B7F13DE69059}" destId="{4F4C2DAD-75D4-4627-9911-93F962EC403B}" srcOrd="1" destOrd="0" presId="urn:microsoft.com/office/officeart/2005/8/layout/orgChart1"/>
    <dgm:cxn modelId="{B1719018-6197-444D-90EC-63BCD17A11DD}" type="presParOf" srcId="{472959DC-9D20-44F5-A825-AEA614D3587C}" destId="{B717C8D7-AB3A-4FD2-AF54-7B690A827B24}" srcOrd="1" destOrd="0" presId="urn:microsoft.com/office/officeart/2005/8/layout/orgChart1"/>
    <dgm:cxn modelId="{A6F0C53F-963E-479D-8E76-2A6F2672CF3B}" type="presParOf" srcId="{472959DC-9D20-44F5-A825-AEA614D3587C}" destId="{F1204756-8779-4406-9273-D05B7E831B14}" srcOrd="2" destOrd="0" presId="urn:microsoft.com/office/officeart/2005/8/layout/orgChart1"/>
    <dgm:cxn modelId="{1F7918FA-8498-469A-AABF-8388AEAFB387}" type="presParOf" srcId="{3D556E4D-2C3B-4CF6-AC20-25FDFB0845B7}" destId="{9067D132-F1C3-4946-866E-46BB5D3829D6}" srcOrd="4" destOrd="0" presId="urn:microsoft.com/office/officeart/2005/8/layout/orgChart1"/>
    <dgm:cxn modelId="{5E69437A-DA94-4108-B697-6693673A72F1}" type="presParOf" srcId="{3D556E4D-2C3B-4CF6-AC20-25FDFB0845B7}" destId="{7C9B8E87-C600-49F3-8F47-FD5856AB5406}" srcOrd="5" destOrd="0" presId="urn:microsoft.com/office/officeart/2005/8/layout/orgChart1"/>
    <dgm:cxn modelId="{9D0BC139-5C6A-43B8-9F8C-8C77CD9E9538}" type="presParOf" srcId="{7C9B8E87-C600-49F3-8F47-FD5856AB5406}" destId="{825FEDFD-DB82-4DC4-87BA-334518969A68}" srcOrd="0" destOrd="0" presId="urn:microsoft.com/office/officeart/2005/8/layout/orgChart1"/>
    <dgm:cxn modelId="{CF0F1E4F-E92D-4D45-85FB-E13476B183D3}" type="presParOf" srcId="{825FEDFD-DB82-4DC4-87BA-334518969A68}" destId="{B71D1594-F73F-4CBB-BAA5-4406E5F25DF4}" srcOrd="0" destOrd="0" presId="urn:microsoft.com/office/officeart/2005/8/layout/orgChart1"/>
    <dgm:cxn modelId="{60694DBD-EBE4-4BC8-ABC8-5290234A17DE}" type="presParOf" srcId="{825FEDFD-DB82-4DC4-87BA-334518969A68}" destId="{0B5A7FB2-7425-49E5-B963-C11CA0BA9570}" srcOrd="1" destOrd="0" presId="urn:microsoft.com/office/officeart/2005/8/layout/orgChart1"/>
    <dgm:cxn modelId="{7D645CF9-E3D1-4016-A30D-1877847B2EF0}" type="presParOf" srcId="{7C9B8E87-C600-49F3-8F47-FD5856AB5406}" destId="{EFC588ED-C421-4D5E-8339-8E6FC7159BB7}" srcOrd="1" destOrd="0" presId="urn:microsoft.com/office/officeart/2005/8/layout/orgChart1"/>
    <dgm:cxn modelId="{C8FA5A1D-BA53-40A0-A245-E677CB5B9E43}" type="presParOf" srcId="{7C9B8E87-C600-49F3-8F47-FD5856AB5406}" destId="{EECA77D3-1F2D-484C-8ACD-92DA22CE1F9A}" srcOrd="2" destOrd="0" presId="urn:microsoft.com/office/officeart/2005/8/layout/orgChart1"/>
    <dgm:cxn modelId="{121839B0-911C-49D6-B9C2-BFE2279BBB27}" type="presParOf" srcId="{3D556E4D-2C3B-4CF6-AC20-25FDFB0845B7}" destId="{0C995C48-3A93-4AEA-B917-9C6AEA2C0E5C}" srcOrd="6" destOrd="0" presId="urn:microsoft.com/office/officeart/2005/8/layout/orgChart1"/>
    <dgm:cxn modelId="{470BCAF6-3792-4558-956F-CF0E0CA16287}" type="presParOf" srcId="{3D556E4D-2C3B-4CF6-AC20-25FDFB0845B7}" destId="{626BE1A2-60FE-4299-9F6A-637229486C5F}" srcOrd="7" destOrd="0" presId="urn:microsoft.com/office/officeart/2005/8/layout/orgChart1"/>
    <dgm:cxn modelId="{CEF1797B-4133-4A44-ADE4-5288E07005F7}" type="presParOf" srcId="{626BE1A2-60FE-4299-9F6A-637229486C5F}" destId="{74D6747A-CA90-476A-B41A-E3C1FFB0732F}" srcOrd="0" destOrd="0" presId="urn:microsoft.com/office/officeart/2005/8/layout/orgChart1"/>
    <dgm:cxn modelId="{5694B840-25D2-473A-8BB7-CF273A16CD5F}" type="presParOf" srcId="{74D6747A-CA90-476A-B41A-E3C1FFB0732F}" destId="{5E9C8709-1428-45B2-A182-1CD6E3761F14}" srcOrd="0" destOrd="0" presId="urn:microsoft.com/office/officeart/2005/8/layout/orgChart1"/>
    <dgm:cxn modelId="{B2FB9D56-F380-447B-9774-B6DE07F1FD5C}" type="presParOf" srcId="{74D6747A-CA90-476A-B41A-E3C1FFB0732F}" destId="{F4D1E3CC-9D05-4EEE-B340-24FD7EB4BF9B}" srcOrd="1" destOrd="0" presId="urn:microsoft.com/office/officeart/2005/8/layout/orgChart1"/>
    <dgm:cxn modelId="{D862EAC3-2BF8-4772-8E0B-3CCFCF8E874D}" type="presParOf" srcId="{626BE1A2-60FE-4299-9F6A-637229486C5F}" destId="{21EAB0CA-166E-4B52-9235-CFCDB6E7E696}" srcOrd="1" destOrd="0" presId="urn:microsoft.com/office/officeart/2005/8/layout/orgChart1"/>
    <dgm:cxn modelId="{53B973EB-EA1E-40F7-8BFC-892265BD5FB9}" type="presParOf" srcId="{626BE1A2-60FE-4299-9F6A-637229486C5F}" destId="{B1CAB041-77AC-4100-9EE4-6F96F4DF446D}" srcOrd="2" destOrd="0" presId="urn:microsoft.com/office/officeart/2005/8/layout/orgChart1"/>
    <dgm:cxn modelId="{1DAA8CF2-6447-4F01-8061-7F7C6720235A}" type="presParOf" srcId="{3D556E4D-2C3B-4CF6-AC20-25FDFB0845B7}" destId="{FE5779E8-0CA5-4FF7-9BDB-2C9CB49781C7}" srcOrd="8" destOrd="0" presId="urn:microsoft.com/office/officeart/2005/8/layout/orgChart1"/>
    <dgm:cxn modelId="{5573C183-E7AE-4BD9-BEAD-FA43D3C86EC3}" type="presParOf" srcId="{3D556E4D-2C3B-4CF6-AC20-25FDFB0845B7}" destId="{040CF06D-85E0-4685-8248-5E67B5221720}" srcOrd="9" destOrd="0" presId="urn:microsoft.com/office/officeart/2005/8/layout/orgChart1"/>
    <dgm:cxn modelId="{59BC6CEF-0893-4A2D-86B7-FE92B282095F}" type="presParOf" srcId="{040CF06D-85E0-4685-8248-5E67B5221720}" destId="{C8668FB8-8116-47AC-8D8A-6090D4AA66BB}" srcOrd="0" destOrd="0" presId="urn:microsoft.com/office/officeart/2005/8/layout/orgChart1"/>
    <dgm:cxn modelId="{0F4F3F4F-B388-482F-94DB-360229C1B187}" type="presParOf" srcId="{C8668FB8-8116-47AC-8D8A-6090D4AA66BB}" destId="{199D84B4-F3B4-4140-9E1A-1BC78B74C2A5}" srcOrd="0" destOrd="0" presId="urn:microsoft.com/office/officeart/2005/8/layout/orgChart1"/>
    <dgm:cxn modelId="{3EC4B0CA-B123-4EC3-A00F-A80FCA528D0E}" type="presParOf" srcId="{C8668FB8-8116-47AC-8D8A-6090D4AA66BB}" destId="{C55CC7DD-249E-409F-BEA6-C609509DB304}" srcOrd="1" destOrd="0" presId="urn:microsoft.com/office/officeart/2005/8/layout/orgChart1"/>
    <dgm:cxn modelId="{B7414148-7196-474F-B200-C45223DC17DF}" type="presParOf" srcId="{040CF06D-85E0-4685-8248-5E67B5221720}" destId="{909F7F9A-16DA-4EDD-98AA-723356640E90}" srcOrd="1" destOrd="0" presId="urn:microsoft.com/office/officeart/2005/8/layout/orgChart1"/>
    <dgm:cxn modelId="{9A9EC587-5F04-48A1-84FF-0CE80FF228C3}" type="presParOf" srcId="{040CF06D-85E0-4685-8248-5E67B5221720}" destId="{09281760-3BCB-4F08-86E0-2F0BC0882B70}" srcOrd="2" destOrd="0" presId="urn:microsoft.com/office/officeart/2005/8/layout/orgChart1"/>
    <dgm:cxn modelId="{B296D47B-74D7-4EBB-94AC-F80B276B285C}" type="presParOf" srcId="{3D556E4D-2C3B-4CF6-AC20-25FDFB0845B7}" destId="{2468B99E-35E4-40B2-BB3D-DD800C9ED858}" srcOrd="10" destOrd="0" presId="urn:microsoft.com/office/officeart/2005/8/layout/orgChart1"/>
    <dgm:cxn modelId="{2E279B7D-302F-4E66-839C-EE13267F9B19}" type="presParOf" srcId="{3D556E4D-2C3B-4CF6-AC20-25FDFB0845B7}" destId="{E16D4638-350B-4C7D-9F9D-0D8029ACDE9C}" srcOrd="11" destOrd="0" presId="urn:microsoft.com/office/officeart/2005/8/layout/orgChart1"/>
    <dgm:cxn modelId="{F0CCF7DC-95F9-4739-96D7-27EE00144BA1}" type="presParOf" srcId="{E16D4638-350B-4C7D-9F9D-0D8029ACDE9C}" destId="{7E9C43C0-94A9-41AE-8FC8-8FB0A44495BC}" srcOrd="0" destOrd="0" presId="urn:microsoft.com/office/officeart/2005/8/layout/orgChart1"/>
    <dgm:cxn modelId="{069D575F-8DC7-4B6F-BE14-70E038A4F4F2}" type="presParOf" srcId="{7E9C43C0-94A9-41AE-8FC8-8FB0A44495BC}" destId="{1E31BC40-DE8F-4065-9DAB-F41F23C44D1B}" srcOrd="0" destOrd="0" presId="urn:microsoft.com/office/officeart/2005/8/layout/orgChart1"/>
    <dgm:cxn modelId="{6173CC53-8649-4694-9FA4-04B6B40D7521}" type="presParOf" srcId="{7E9C43C0-94A9-41AE-8FC8-8FB0A44495BC}" destId="{925838AB-666C-48FE-B6EF-2EFCAD53546B}" srcOrd="1" destOrd="0" presId="urn:microsoft.com/office/officeart/2005/8/layout/orgChart1"/>
    <dgm:cxn modelId="{5E830036-453B-4BAE-919A-D296FBEE270D}" type="presParOf" srcId="{E16D4638-350B-4C7D-9F9D-0D8029ACDE9C}" destId="{9C5D80FD-CE48-489F-8170-5B0695B46039}" srcOrd="1" destOrd="0" presId="urn:microsoft.com/office/officeart/2005/8/layout/orgChart1"/>
    <dgm:cxn modelId="{3CF74BB7-FC4F-4BDD-9F52-200F862609ED}" type="presParOf" srcId="{9C5D80FD-CE48-489F-8170-5B0695B46039}" destId="{01751C3F-1E06-46D0-B75A-C3BDA76D698C}" srcOrd="0" destOrd="0" presId="urn:microsoft.com/office/officeart/2005/8/layout/orgChart1"/>
    <dgm:cxn modelId="{9E9157F8-8E79-4B02-9379-E45858A5A762}" type="presParOf" srcId="{9C5D80FD-CE48-489F-8170-5B0695B46039}" destId="{A1297023-91DE-4CF0-9E0B-182A248DA0C9}" srcOrd="1" destOrd="0" presId="urn:microsoft.com/office/officeart/2005/8/layout/orgChart1"/>
    <dgm:cxn modelId="{2A9C1BF8-B729-4286-9515-8A19C326EA1B}" type="presParOf" srcId="{A1297023-91DE-4CF0-9E0B-182A248DA0C9}" destId="{42785F1B-A4D8-4DE8-8A4F-A7FB792A706C}" srcOrd="0" destOrd="0" presId="urn:microsoft.com/office/officeart/2005/8/layout/orgChart1"/>
    <dgm:cxn modelId="{0B2B84E3-6D3E-40E2-AA30-8C2B5AEC985A}" type="presParOf" srcId="{42785F1B-A4D8-4DE8-8A4F-A7FB792A706C}" destId="{42962483-C780-4768-A446-32C5BD0328F6}" srcOrd="0" destOrd="0" presId="urn:microsoft.com/office/officeart/2005/8/layout/orgChart1"/>
    <dgm:cxn modelId="{2CCDB04A-5E95-4D7E-A8A3-0D63A57A100A}" type="presParOf" srcId="{42785F1B-A4D8-4DE8-8A4F-A7FB792A706C}" destId="{F94C7596-9EB0-4BFA-B209-501E6597C4B9}" srcOrd="1" destOrd="0" presId="urn:microsoft.com/office/officeart/2005/8/layout/orgChart1"/>
    <dgm:cxn modelId="{4402428E-ED32-40C1-9718-F60E8098267A}" type="presParOf" srcId="{A1297023-91DE-4CF0-9E0B-182A248DA0C9}" destId="{A523A163-65FE-400E-A320-1092D628BA90}" srcOrd="1" destOrd="0" presId="urn:microsoft.com/office/officeart/2005/8/layout/orgChart1"/>
    <dgm:cxn modelId="{3ABC3773-CCCA-4F3C-9301-E63153267911}" type="presParOf" srcId="{A1297023-91DE-4CF0-9E0B-182A248DA0C9}" destId="{10A3557B-1C7E-4610-96F0-92B2DC22AE87}" srcOrd="2" destOrd="0" presId="urn:microsoft.com/office/officeart/2005/8/layout/orgChart1"/>
    <dgm:cxn modelId="{2398A90E-1B7B-4B45-92AD-86E3C1ABF3CB}" type="presParOf" srcId="{9C5D80FD-CE48-489F-8170-5B0695B46039}" destId="{53066D71-0797-4718-BA2C-50227C10C53D}" srcOrd="2" destOrd="0" presId="urn:microsoft.com/office/officeart/2005/8/layout/orgChart1"/>
    <dgm:cxn modelId="{C60A00A3-9AC5-4430-988A-1ED3A7954CC0}" type="presParOf" srcId="{9C5D80FD-CE48-489F-8170-5B0695B46039}" destId="{D66F9DD7-449D-4DDE-B158-31A0DE2B8D68}" srcOrd="3" destOrd="0" presId="urn:microsoft.com/office/officeart/2005/8/layout/orgChart1"/>
    <dgm:cxn modelId="{FC6F4E86-38DC-4EAC-AE8D-CAAF1C431351}" type="presParOf" srcId="{D66F9DD7-449D-4DDE-B158-31A0DE2B8D68}" destId="{09A91A0A-61AF-4BCB-B802-CB6A212B3AB7}" srcOrd="0" destOrd="0" presId="urn:microsoft.com/office/officeart/2005/8/layout/orgChart1"/>
    <dgm:cxn modelId="{ADC76E63-3215-4260-B90F-3DB85AD626E1}" type="presParOf" srcId="{09A91A0A-61AF-4BCB-B802-CB6A212B3AB7}" destId="{F31CED67-77B5-4B10-8C83-1479A2D8EED5}" srcOrd="0" destOrd="0" presId="urn:microsoft.com/office/officeart/2005/8/layout/orgChart1"/>
    <dgm:cxn modelId="{A6B16FAA-D48C-4771-BF42-5CAC36FF553A}" type="presParOf" srcId="{09A91A0A-61AF-4BCB-B802-CB6A212B3AB7}" destId="{0CA3AA16-CBC9-4CC3-8CD4-F80523F56006}" srcOrd="1" destOrd="0" presId="urn:microsoft.com/office/officeart/2005/8/layout/orgChart1"/>
    <dgm:cxn modelId="{C684D8C7-9099-483A-BFF7-70F77B2EABE9}" type="presParOf" srcId="{D66F9DD7-449D-4DDE-B158-31A0DE2B8D68}" destId="{02C9FCBE-47B9-44E2-A2E1-965118FEFF55}" srcOrd="1" destOrd="0" presId="urn:microsoft.com/office/officeart/2005/8/layout/orgChart1"/>
    <dgm:cxn modelId="{0288132F-9139-497A-925F-93CA9C8BC2A3}" type="presParOf" srcId="{D66F9DD7-449D-4DDE-B158-31A0DE2B8D68}" destId="{291DE1F3-A882-4085-B8E4-FF758E324982}" srcOrd="2" destOrd="0" presId="urn:microsoft.com/office/officeart/2005/8/layout/orgChart1"/>
    <dgm:cxn modelId="{8221057F-91A6-4E5D-89A0-F1D03736D931}" type="presParOf" srcId="{9C5D80FD-CE48-489F-8170-5B0695B46039}" destId="{EE648B6E-9EA5-4F82-AE9B-29E7E4AEB13D}" srcOrd="4" destOrd="0" presId="urn:microsoft.com/office/officeart/2005/8/layout/orgChart1"/>
    <dgm:cxn modelId="{0EA7068D-E0DF-4521-9635-CFA32A2EB007}" type="presParOf" srcId="{9C5D80FD-CE48-489F-8170-5B0695B46039}" destId="{B7955C00-3A3A-4BD2-A49B-5A4C28EA82CF}" srcOrd="5" destOrd="0" presId="urn:microsoft.com/office/officeart/2005/8/layout/orgChart1"/>
    <dgm:cxn modelId="{DD0D7DB9-02CE-4A63-A1C0-DC62A26AACC7}" type="presParOf" srcId="{B7955C00-3A3A-4BD2-A49B-5A4C28EA82CF}" destId="{7334A92D-DABC-47E1-B9E8-31C25DF3E214}" srcOrd="0" destOrd="0" presId="urn:microsoft.com/office/officeart/2005/8/layout/orgChart1"/>
    <dgm:cxn modelId="{FCF0C97B-31A5-4581-ABF9-B946ECBAA52C}" type="presParOf" srcId="{7334A92D-DABC-47E1-B9E8-31C25DF3E214}" destId="{D5C709DD-9F3C-4745-A6D8-490FC80049C2}" srcOrd="0" destOrd="0" presId="urn:microsoft.com/office/officeart/2005/8/layout/orgChart1"/>
    <dgm:cxn modelId="{682D7281-A29C-495B-88EF-C0BD03E75BC6}" type="presParOf" srcId="{7334A92D-DABC-47E1-B9E8-31C25DF3E214}" destId="{98DC85EA-BF9F-4F94-945C-37FA4CEE5F0C}" srcOrd="1" destOrd="0" presId="urn:microsoft.com/office/officeart/2005/8/layout/orgChart1"/>
    <dgm:cxn modelId="{DB24D38B-7A6E-48FA-9120-D61D9A6E76E8}" type="presParOf" srcId="{B7955C00-3A3A-4BD2-A49B-5A4C28EA82CF}" destId="{15CA1BDD-9A6F-4AF6-8F69-624DCA4732F1}" srcOrd="1" destOrd="0" presId="urn:microsoft.com/office/officeart/2005/8/layout/orgChart1"/>
    <dgm:cxn modelId="{FCCCD1A6-94AC-4DD3-9F69-4F81A47CBA96}" type="presParOf" srcId="{B7955C00-3A3A-4BD2-A49B-5A4C28EA82CF}" destId="{7996BDA1-EAEA-4AAF-A748-CFF622225BF6}" srcOrd="2" destOrd="0" presId="urn:microsoft.com/office/officeart/2005/8/layout/orgChart1"/>
    <dgm:cxn modelId="{58093DE9-BEB7-4F39-B979-52E69DF7510B}" type="presParOf" srcId="{9C5D80FD-CE48-489F-8170-5B0695B46039}" destId="{192B5CF5-0579-4AA3-BE53-92C0EB71307A}" srcOrd="6" destOrd="0" presId="urn:microsoft.com/office/officeart/2005/8/layout/orgChart1"/>
    <dgm:cxn modelId="{C9EA75FF-5F0C-4EE3-91D4-24622650AD12}" type="presParOf" srcId="{9C5D80FD-CE48-489F-8170-5B0695B46039}" destId="{0E4BD96E-63EC-4B9E-8A1B-FAC9A1F4C2E5}" srcOrd="7" destOrd="0" presId="urn:microsoft.com/office/officeart/2005/8/layout/orgChart1"/>
    <dgm:cxn modelId="{88C59F4D-C618-4347-AD1E-DADF51B51C85}" type="presParOf" srcId="{0E4BD96E-63EC-4B9E-8A1B-FAC9A1F4C2E5}" destId="{A346C711-B448-4736-8280-00B28345CB1A}" srcOrd="0" destOrd="0" presId="urn:microsoft.com/office/officeart/2005/8/layout/orgChart1"/>
    <dgm:cxn modelId="{4BBBAA9D-06F0-4EC1-A96E-5A2835F9F881}" type="presParOf" srcId="{A346C711-B448-4736-8280-00B28345CB1A}" destId="{6CB4674E-8D04-4E10-871E-3A108E664248}" srcOrd="0" destOrd="0" presId="urn:microsoft.com/office/officeart/2005/8/layout/orgChart1"/>
    <dgm:cxn modelId="{118ABED5-2F3A-4D9C-A253-EE8227C891C0}" type="presParOf" srcId="{A346C711-B448-4736-8280-00B28345CB1A}" destId="{0971C912-426D-444E-9416-DD0D213C5AE1}" srcOrd="1" destOrd="0" presId="urn:microsoft.com/office/officeart/2005/8/layout/orgChart1"/>
    <dgm:cxn modelId="{0CD8E9EF-BFB1-4CB5-8A73-D68BAC88E4F1}" type="presParOf" srcId="{0E4BD96E-63EC-4B9E-8A1B-FAC9A1F4C2E5}" destId="{34C04788-F846-4553-947D-981764123DD4}" srcOrd="1" destOrd="0" presId="urn:microsoft.com/office/officeart/2005/8/layout/orgChart1"/>
    <dgm:cxn modelId="{3189B937-0DCF-4A0A-B098-B33E6225565E}" type="presParOf" srcId="{0E4BD96E-63EC-4B9E-8A1B-FAC9A1F4C2E5}" destId="{AFE4AA98-DD09-4011-A803-07278249C92D}" srcOrd="2" destOrd="0" presId="urn:microsoft.com/office/officeart/2005/8/layout/orgChart1"/>
    <dgm:cxn modelId="{63FC0A74-29F9-4407-9E91-870E77D6F370}" type="presParOf" srcId="{E16D4638-350B-4C7D-9F9D-0D8029ACDE9C}" destId="{316E262B-A735-4E78-8D10-ADC9F3CD17F1}" srcOrd="2" destOrd="0" presId="urn:microsoft.com/office/officeart/2005/8/layout/orgChart1"/>
    <dgm:cxn modelId="{105A4704-476E-4EDA-ABDE-1F388159CA77}" type="presParOf" srcId="{3D556E4D-2C3B-4CF6-AC20-25FDFB0845B7}" destId="{AD3C2C60-F48D-4C11-861E-F1FF1071C4B9}" srcOrd="12" destOrd="0" presId="urn:microsoft.com/office/officeart/2005/8/layout/orgChart1"/>
    <dgm:cxn modelId="{89FCCF13-3C42-4D91-A274-B1D34F28CC10}" type="presParOf" srcId="{3D556E4D-2C3B-4CF6-AC20-25FDFB0845B7}" destId="{FD4C70CD-7AE9-4A53-BB75-1CD24CF61B16}" srcOrd="13" destOrd="0" presId="urn:microsoft.com/office/officeart/2005/8/layout/orgChart1"/>
    <dgm:cxn modelId="{E4E85BF6-D5A5-4901-9542-0B05AA1F9216}" type="presParOf" srcId="{FD4C70CD-7AE9-4A53-BB75-1CD24CF61B16}" destId="{68D19D92-D2A0-459E-86DC-46E1CB0A161B}" srcOrd="0" destOrd="0" presId="urn:microsoft.com/office/officeart/2005/8/layout/orgChart1"/>
    <dgm:cxn modelId="{155216EF-2A25-45BB-8129-955F11AE9B00}" type="presParOf" srcId="{68D19D92-D2A0-459E-86DC-46E1CB0A161B}" destId="{8E16E2FE-E37A-4660-AEE7-7F8107980974}" srcOrd="0" destOrd="0" presId="urn:microsoft.com/office/officeart/2005/8/layout/orgChart1"/>
    <dgm:cxn modelId="{B8DC031F-A94B-4BA5-A187-1E4457A8A8D2}" type="presParOf" srcId="{68D19D92-D2A0-459E-86DC-46E1CB0A161B}" destId="{55C62C5D-6583-4E22-865E-9CF224DB317B}" srcOrd="1" destOrd="0" presId="urn:microsoft.com/office/officeart/2005/8/layout/orgChart1"/>
    <dgm:cxn modelId="{217C6377-0340-4779-AF85-313292C7DAE4}" type="presParOf" srcId="{FD4C70CD-7AE9-4A53-BB75-1CD24CF61B16}" destId="{2F2DE679-4DAD-4B2B-A018-926FE717697A}" srcOrd="1" destOrd="0" presId="urn:microsoft.com/office/officeart/2005/8/layout/orgChart1"/>
    <dgm:cxn modelId="{5EFC3397-C649-480A-B955-D412ABE867B8}" type="presParOf" srcId="{FD4C70CD-7AE9-4A53-BB75-1CD24CF61B16}" destId="{77ED0C73-6088-4F30-97D7-B40D523FFD1F}" srcOrd="2" destOrd="0" presId="urn:microsoft.com/office/officeart/2005/8/layout/orgChart1"/>
    <dgm:cxn modelId="{E55BFCD5-48EC-4EFA-AC53-6DDCB9EB813D}" type="presParOf" srcId="{3D556E4D-2C3B-4CF6-AC20-25FDFB0845B7}" destId="{BC8FFD9B-11AD-43BB-8848-134CB039695D}" srcOrd="14" destOrd="0" presId="urn:microsoft.com/office/officeart/2005/8/layout/orgChart1"/>
    <dgm:cxn modelId="{8CAB91E7-E24F-4922-8484-43859C803532}" type="presParOf" srcId="{3D556E4D-2C3B-4CF6-AC20-25FDFB0845B7}" destId="{1337EEC9-4EC3-458E-A9D8-4981421BDAFB}" srcOrd="15" destOrd="0" presId="urn:microsoft.com/office/officeart/2005/8/layout/orgChart1"/>
    <dgm:cxn modelId="{58130971-9C6C-4D5C-A426-BAB662ACDACC}" type="presParOf" srcId="{1337EEC9-4EC3-458E-A9D8-4981421BDAFB}" destId="{DC501D52-3080-4FB5-BD0D-FC1FD38A2F42}" srcOrd="0" destOrd="0" presId="urn:microsoft.com/office/officeart/2005/8/layout/orgChart1"/>
    <dgm:cxn modelId="{B7DA7AE6-5FCC-410A-834E-90B241413968}" type="presParOf" srcId="{DC501D52-3080-4FB5-BD0D-FC1FD38A2F42}" destId="{478DB855-3647-4A9B-9DF2-E593C9C0B4F6}" srcOrd="0" destOrd="0" presId="urn:microsoft.com/office/officeart/2005/8/layout/orgChart1"/>
    <dgm:cxn modelId="{DA886E0F-64CC-4357-9E77-383227C46455}" type="presParOf" srcId="{DC501D52-3080-4FB5-BD0D-FC1FD38A2F42}" destId="{3CD3C49D-274A-4A1C-9611-82CB660DB977}" srcOrd="1" destOrd="0" presId="urn:microsoft.com/office/officeart/2005/8/layout/orgChart1"/>
    <dgm:cxn modelId="{F990B384-0978-405A-84C5-3023115F5E3D}" type="presParOf" srcId="{1337EEC9-4EC3-458E-A9D8-4981421BDAFB}" destId="{AD5C442C-BBA9-4B44-8CF7-541B94056180}" srcOrd="1" destOrd="0" presId="urn:microsoft.com/office/officeart/2005/8/layout/orgChart1"/>
    <dgm:cxn modelId="{62810679-B926-473C-9FD7-27392DBBDF1B}" type="presParOf" srcId="{1337EEC9-4EC3-458E-A9D8-4981421BDAFB}" destId="{2854805A-BBFB-407B-BD68-9E227FFC7D57}" srcOrd="2" destOrd="0" presId="urn:microsoft.com/office/officeart/2005/8/layout/orgChart1"/>
    <dgm:cxn modelId="{D25367D3-A3FB-44BA-ADF3-A6AAE04333BF}" type="presParOf" srcId="{3D556E4D-2C3B-4CF6-AC20-25FDFB0845B7}" destId="{C0FEE529-4325-4F6C-B4FE-ECCBE0CBDF13}" srcOrd="16" destOrd="0" presId="urn:microsoft.com/office/officeart/2005/8/layout/orgChart1"/>
    <dgm:cxn modelId="{BF6E5178-5240-4B8A-A7C8-7B7AC987D6F5}" type="presParOf" srcId="{3D556E4D-2C3B-4CF6-AC20-25FDFB0845B7}" destId="{D6CB3174-39ED-4B30-BD3D-0507169D29E2}" srcOrd="17" destOrd="0" presId="urn:microsoft.com/office/officeart/2005/8/layout/orgChart1"/>
    <dgm:cxn modelId="{039C0C2F-28CC-48C3-A2EE-4ACDC36A994F}" type="presParOf" srcId="{D6CB3174-39ED-4B30-BD3D-0507169D29E2}" destId="{EF75A8D4-6079-4368-B6B3-1784F454277B}" srcOrd="0" destOrd="0" presId="urn:microsoft.com/office/officeart/2005/8/layout/orgChart1"/>
    <dgm:cxn modelId="{EA83194C-4F68-41E0-95D1-09BCA6286AF5}" type="presParOf" srcId="{EF75A8D4-6079-4368-B6B3-1784F454277B}" destId="{4A807ED8-84DA-4DBA-8479-CBDF7470CB6A}" srcOrd="0" destOrd="0" presId="urn:microsoft.com/office/officeart/2005/8/layout/orgChart1"/>
    <dgm:cxn modelId="{04904928-A495-4198-BAA8-3F8EF76FF703}" type="presParOf" srcId="{EF75A8D4-6079-4368-B6B3-1784F454277B}" destId="{4B90DE21-77B0-40AA-B23F-A34C145DECFC}" srcOrd="1" destOrd="0" presId="urn:microsoft.com/office/officeart/2005/8/layout/orgChart1"/>
    <dgm:cxn modelId="{FEDC47C4-526A-403C-B7A6-F30B57A510AF}" type="presParOf" srcId="{D6CB3174-39ED-4B30-BD3D-0507169D29E2}" destId="{BEA8B2B2-9481-4396-8E8A-C5A5C6D7E995}" srcOrd="1" destOrd="0" presId="urn:microsoft.com/office/officeart/2005/8/layout/orgChart1"/>
    <dgm:cxn modelId="{816EAF86-452E-4D55-B205-160EEA5C73F5}" type="presParOf" srcId="{BEA8B2B2-9481-4396-8E8A-C5A5C6D7E995}" destId="{92496B81-3A6A-4BA1-9307-7BE73A2FB616}" srcOrd="0" destOrd="0" presId="urn:microsoft.com/office/officeart/2005/8/layout/orgChart1"/>
    <dgm:cxn modelId="{34753038-8F35-47E8-AC09-287DF499EF47}" type="presParOf" srcId="{BEA8B2B2-9481-4396-8E8A-C5A5C6D7E995}" destId="{8CA283A8-1001-4A53-9375-464CB5F5A22E}" srcOrd="1" destOrd="0" presId="urn:microsoft.com/office/officeart/2005/8/layout/orgChart1"/>
    <dgm:cxn modelId="{530B9A64-79BE-4FAB-B0A8-DBC7F2BE8FF9}" type="presParOf" srcId="{8CA283A8-1001-4A53-9375-464CB5F5A22E}" destId="{9B9C55C1-5F8A-4205-9D24-AA30881FFCE9}" srcOrd="0" destOrd="0" presId="urn:microsoft.com/office/officeart/2005/8/layout/orgChart1"/>
    <dgm:cxn modelId="{E2BBD186-F0EE-425E-B8BE-A19E9F68AF6F}" type="presParOf" srcId="{9B9C55C1-5F8A-4205-9D24-AA30881FFCE9}" destId="{92E06BF9-3D4E-4CDA-A468-13425E85BDB2}" srcOrd="0" destOrd="0" presId="urn:microsoft.com/office/officeart/2005/8/layout/orgChart1"/>
    <dgm:cxn modelId="{3483F6D8-B3B0-49AF-9D72-3CCBC7D3999F}" type="presParOf" srcId="{9B9C55C1-5F8A-4205-9D24-AA30881FFCE9}" destId="{322AA108-C101-46BF-95B5-E6CD91E1D42E}" srcOrd="1" destOrd="0" presId="urn:microsoft.com/office/officeart/2005/8/layout/orgChart1"/>
    <dgm:cxn modelId="{BF671988-36C7-4C99-8EF9-318A43F4C873}" type="presParOf" srcId="{8CA283A8-1001-4A53-9375-464CB5F5A22E}" destId="{927BD123-E081-4C7D-B2F6-30C1D9BF075C}" srcOrd="1" destOrd="0" presId="urn:microsoft.com/office/officeart/2005/8/layout/orgChart1"/>
    <dgm:cxn modelId="{731545C8-DC35-4945-AA39-2E17A32DB90F}" type="presParOf" srcId="{8CA283A8-1001-4A53-9375-464CB5F5A22E}" destId="{EC785CE9-2CD8-4B66-8B68-3DEC0B3CBB28}" srcOrd="2" destOrd="0" presId="urn:microsoft.com/office/officeart/2005/8/layout/orgChart1"/>
    <dgm:cxn modelId="{086DB169-B243-424C-B7D7-ED45C6066341}" type="presParOf" srcId="{BEA8B2B2-9481-4396-8E8A-C5A5C6D7E995}" destId="{E68DDAF5-7B8E-4EDF-B323-80CA5FE47819}" srcOrd="2" destOrd="0" presId="urn:microsoft.com/office/officeart/2005/8/layout/orgChart1"/>
    <dgm:cxn modelId="{9149F699-94D6-4A20-A09B-8C548457A742}" type="presParOf" srcId="{BEA8B2B2-9481-4396-8E8A-C5A5C6D7E995}" destId="{227204D3-04EE-4B26-9887-C91155D2A304}" srcOrd="3" destOrd="0" presId="urn:microsoft.com/office/officeart/2005/8/layout/orgChart1"/>
    <dgm:cxn modelId="{736FF0F3-D089-481F-AD2F-6C845D0EB432}" type="presParOf" srcId="{227204D3-04EE-4B26-9887-C91155D2A304}" destId="{7025C7EC-C4F8-40A7-885A-5F8060882A8C}" srcOrd="0" destOrd="0" presId="urn:microsoft.com/office/officeart/2005/8/layout/orgChart1"/>
    <dgm:cxn modelId="{8562E6B6-271C-4635-B943-DE42DC3BCFFD}" type="presParOf" srcId="{7025C7EC-C4F8-40A7-885A-5F8060882A8C}" destId="{F8BD8150-0299-4E3D-9005-8CB529B73DFD}" srcOrd="0" destOrd="0" presId="urn:microsoft.com/office/officeart/2005/8/layout/orgChart1"/>
    <dgm:cxn modelId="{A3C24831-86D8-4501-B435-636D107BB98A}" type="presParOf" srcId="{7025C7EC-C4F8-40A7-885A-5F8060882A8C}" destId="{D06716AF-308B-4EA2-A999-ACAEEAA54E87}" srcOrd="1" destOrd="0" presId="urn:microsoft.com/office/officeart/2005/8/layout/orgChart1"/>
    <dgm:cxn modelId="{5768B412-14DC-4ACA-98DF-43B8D9562EE9}" type="presParOf" srcId="{227204D3-04EE-4B26-9887-C91155D2A304}" destId="{97BB4F0F-A39E-46F8-A8BF-9D544DADEF34}" srcOrd="1" destOrd="0" presId="urn:microsoft.com/office/officeart/2005/8/layout/orgChart1"/>
    <dgm:cxn modelId="{B14FA2BE-B8F8-459E-B9DF-E7658015A10C}" type="presParOf" srcId="{227204D3-04EE-4B26-9887-C91155D2A304}" destId="{862131AD-939A-450D-ADF0-F6EBB3ABBC83}" srcOrd="2" destOrd="0" presId="urn:microsoft.com/office/officeart/2005/8/layout/orgChart1"/>
    <dgm:cxn modelId="{B871577D-1F65-4F90-9984-2F9D02ABA9F6}" type="presParOf" srcId="{D6CB3174-39ED-4B30-BD3D-0507169D29E2}" destId="{CB3CFB93-6EE4-479D-A6BC-FD71CC45FDE0}" srcOrd="2" destOrd="0" presId="urn:microsoft.com/office/officeart/2005/8/layout/orgChart1"/>
    <dgm:cxn modelId="{69D3C652-31AE-4FD9-8A50-CFDAF626609C}" type="presParOf" srcId="{3D556E4D-2C3B-4CF6-AC20-25FDFB0845B7}" destId="{A069B3D5-A477-438E-B396-F2F5032DE996}" srcOrd="18" destOrd="0" presId="urn:microsoft.com/office/officeart/2005/8/layout/orgChart1"/>
    <dgm:cxn modelId="{5D970924-28E3-49A2-A5A3-B6099AB9B72F}" type="presParOf" srcId="{3D556E4D-2C3B-4CF6-AC20-25FDFB0845B7}" destId="{7ACDFEED-0EC3-4D7F-AEDE-A14CEFBA9A9E}" srcOrd="19" destOrd="0" presId="urn:microsoft.com/office/officeart/2005/8/layout/orgChart1"/>
    <dgm:cxn modelId="{CFE8EBE2-9A09-42F2-A748-4A723AE9582B}" type="presParOf" srcId="{7ACDFEED-0EC3-4D7F-AEDE-A14CEFBA9A9E}" destId="{C9B30349-5E3C-43F7-8BFD-5CEE7EBE39DF}" srcOrd="0" destOrd="0" presId="urn:microsoft.com/office/officeart/2005/8/layout/orgChart1"/>
    <dgm:cxn modelId="{521B5348-7AFD-4D53-BF24-3E35C18B2A2C}" type="presParOf" srcId="{C9B30349-5E3C-43F7-8BFD-5CEE7EBE39DF}" destId="{CC802F3B-6F99-43BF-A8FE-E81A6C858E0F}" srcOrd="0" destOrd="0" presId="urn:microsoft.com/office/officeart/2005/8/layout/orgChart1"/>
    <dgm:cxn modelId="{A4CD6070-C455-4E29-A076-6A403D2D7851}" type="presParOf" srcId="{C9B30349-5E3C-43F7-8BFD-5CEE7EBE39DF}" destId="{F40A4703-5BD5-4FBE-A8FA-A2955B6991B3}" srcOrd="1" destOrd="0" presId="urn:microsoft.com/office/officeart/2005/8/layout/orgChart1"/>
    <dgm:cxn modelId="{925BC28F-7088-4E7E-800E-A63010AAE644}" type="presParOf" srcId="{7ACDFEED-0EC3-4D7F-AEDE-A14CEFBA9A9E}" destId="{0D6D14AC-FF85-4686-8A8A-786E99ED69C8}" srcOrd="1" destOrd="0" presId="urn:microsoft.com/office/officeart/2005/8/layout/orgChart1"/>
    <dgm:cxn modelId="{8AAAFB31-1A59-42A3-9451-C82AA078D0E2}" type="presParOf" srcId="{7ACDFEED-0EC3-4D7F-AEDE-A14CEFBA9A9E}" destId="{E535D276-41B2-4FEE-944D-3A2B8088AC55}" srcOrd="2" destOrd="0" presId="urn:microsoft.com/office/officeart/2005/8/layout/orgChart1"/>
    <dgm:cxn modelId="{1CA6658B-2F53-4951-9F35-332202EC83B6}" type="presParOf" srcId="{3D556E4D-2C3B-4CF6-AC20-25FDFB0845B7}" destId="{970CC1B6-B98C-4886-BF76-EE06792A5A15}" srcOrd="20" destOrd="0" presId="urn:microsoft.com/office/officeart/2005/8/layout/orgChart1"/>
    <dgm:cxn modelId="{19800985-4E23-41F4-98A9-55BBED1A1198}" type="presParOf" srcId="{3D556E4D-2C3B-4CF6-AC20-25FDFB0845B7}" destId="{39CCF247-9931-4A62-889C-F652881136A6}" srcOrd="21" destOrd="0" presId="urn:microsoft.com/office/officeart/2005/8/layout/orgChart1"/>
    <dgm:cxn modelId="{20B5D85F-94FE-4580-843B-1E448B7A67DC}" type="presParOf" srcId="{39CCF247-9931-4A62-889C-F652881136A6}" destId="{2A8CACD4-8E8B-4C99-939C-F273A2CF3260}" srcOrd="0" destOrd="0" presId="urn:microsoft.com/office/officeart/2005/8/layout/orgChart1"/>
    <dgm:cxn modelId="{10A09A66-DFB2-4087-B23C-88F0B3F5A3F5}" type="presParOf" srcId="{2A8CACD4-8E8B-4C99-939C-F273A2CF3260}" destId="{CAF55DA6-4CB1-4688-AC8D-392183D9AF90}" srcOrd="0" destOrd="0" presId="urn:microsoft.com/office/officeart/2005/8/layout/orgChart1"/>
    <dgm:cxn modelId="{24E0FBD3-289D-41BA-AF36-31D0CB5E7533}" type="presParOf" srcId="{2A8CACD4-8E8B-4C99-939C-F273A2CF3260}" destId="{C3261F7D-CF34-4A11-BF30-0E13DE2635F0}" srcOrd="1" destOrd="0" presId="urn:microsoft.com/office/officeart/2005/8/layout/orgChart1"/>
    <dgm:cxn modelId="{EEB04FBB-FACE-4D1D-A13A-F526A51F7616}" type="presParOf" srcId="{39CCF247-9931-4A62-889C-F652881136A6}" destId="{799DB259-CE2F-4DD7-B8A2-F95C100AA3BC}" srcOrd="1" destOrd="0" presId="urn:microsoft.com/office/officeart/2005/8/layout/orgChart1"/>
    <dgm:cxn modelId="{9621FC90-8854-47EC-A417-FFFC49684322}" type="presParOf" srcId="{39CCF247-9931-4A62-889C-F652881136A6}" destId="{12635165-2DA8-4DB7-B13A-2D2B537D15E9}" srcOrd="2" destOrd="0" presId="urn:microsoft.com/office/officeart/2005/8/layout/orgChart1"/>
    <dgm:cxn modelId="{0143FDE0-662D-4AD7-9062-A6694E35D192}" type="presParOf" srcId="{31524170-294D-49D8-BFED-E868F92AFB8C}" destId="{51CD368F-6274-4A56-9DD6-D1200BFBF9F0}" srcOrd="2" destOrd="0" presId="urn:microsoft.com/office/officeart/2005/8/layout/orgChart1"/>
    <dgm:cxn modelId="{318AAFD4-F375-47C0-BD93-37F0CEE90F63}" type="presParOf" srcId="{F470B8A7-041F-4139-A687-7F099F680323}" destId="{DA2A0578-C507-4EE2-B14F-EA4CB9857ECB}" srcOrd="2" destOrd="0" presId="urn:microsoft.com/office/officeart/2005/8/layout/orgChart1"/>
    <dgm:cxn modelId="{5D1BFF97-2085-4DC3-9548-9261E591DE86}" type="presParOf" srcId="{F470B8A7-041F-4139-A687-7F099F680323}" destId="{A026D0EB-3CBC-4D13-8F70-B1400B26314E}" srcOrd="3" destOrd="0" presId="urn:microsoft.com/office/officeart/2005/8/layout/orgChart1"/>
    <dgm:cxn modelId="{8AEAE89B-6DD3-4799-B047-C0437192B589}" type="presParOf" srcId="{A026D0EB-3CBC-4D13-8F70-B1400B26314E}" destId="{52F94B64-C7B8-4191-A952-EFD1376E53DF}" srcOrd="0" destOrd="0" presId="urn:microsoft.com/office/officeart/2005/8/layout/orgChart1"/>
    <dgm:cxn modelId="{78F3CEDF-90A9-44ED-88AD-48C1481E5C34}" type="presParOf" srcId="{52F94B64-C7B8-4191-A952-EFD1376E53DF}" destId="{2C3D87EE-824B-4502-AAEC-267B890DD710}" srcOrd="0" destOrd="0" presId="urn:microsoft.com/office/officeart/2005/8/layout/orgChart1"/>
    <dgm:cxn modelId="{3F0B1A61-57E7-469F-B887-D445378ACEA8}" type="presParOf" srcId="{52F94B64-C7B8-4191-A952-EFD1376E53DF}" destId="{9D0BAFCA-7C77-4C55-AFED-AB46E024D9C1}" srcOrd="1" destOrd="0" presId="urn:microsoft.com/office/officeart/2005/8/layout/orgChart1"/>
    <dgm:cxn modelId="{A318C513-51D3-43A9-8B43-1CD48A180302}" type="presParOf" srcId="{A026D0EB-3CBC-4D13-8F70-B1400B26314E}" destId="{4B5F9F20-4D36-4113-8F65-82ECE9EAF962}" srcOrd="1" destOrd="0" presId="urn:microsoft.com/office/officeart/2005/8/layout/orgChart1"/>
    <dgm:cxn modelId="{C447D11F-2E82-4BA5-92A5-F1A24CB4565F}" type="presParOf" srcId="{4B5F9F20-4D36-4113-8F65-82ECE9EAF962}" destId="{82A5D83F-D10B-4D9B-A7FC-A8F172F39BE8}" srcOrd="0" destOrd="0" presId="urn:microsoft.com/office/officeart/2005/8/layout/orgChart1"/>
    <dgm:cxn modelId="{414F85FC-AA7C-499D-AAC6-F58212EE11D5}" type="presParOf" srcId="{4B5F9F20-4D36-4113-8F65-82ECE9EAF962}" destId="{F5036A9B-F2D4-4573-BC34-3F58129DFD70}" srcOrd="1" destOrd="0" presId="urn:microsoft.com/office/officeart/2005/8/layout/orgChart1"/>
    <dgm:cxn modelId="{FB0267BE-8E83-48C3-BCE0-0B64F4EEA9B6}" type="presParOf" srcId="{F5036A9B-F2D4-4573-BC34-3F58129DFD70}" destId="{0C28F457-B34D-469D-B076-9B43EE3CDF6C}" srcOrd="0" destOrd="0" presId="urn:microsoft.com/office/officeart/2005/8/layout/orgChart1"/>
    <dgm:cxn modelId="{5A7A57EF-F4F7-4338-BB06-CC9FE20FBC31}" type="presParOf" srcId="{0C28F457-B34D-469D-B076-9B43EE3CDF6C}" destId="{06785FF4-42B0-4BCE-8027-26831CC2B408}" srcOrd="0" destOrd="0" presId="urn:microsoft.com/office/officeart/2005/8/layout/orgChart1"/>
    <dgm:cxn modelId="{4FEE4675-7756-41CE-913E-5071A8CF0E38}" type="presParOf" srcId="{0C28F457-B34D-469D-B076-9B43EE3CDF6C}" destId="{0C5FE5ED-86D4-4857-ADCE-5226EFCCA71B}" srcOrd="1" destOrd="0" presId="urn:microsoft.com/office/officeart/2005/8/layout/orgChart1"/>
    <dgm:cxn modelId="{95275559-135D-4335-8B8C-ACD1A3CBAB86}" type="presParOf" srcId="{F5036A9B-F2D4-4573-BC34-3F58129DFD70}" destId="{F7CB71CF-CE34-4C81-84FD-D4FDE8C49811}" srcOrd="1" destOrd="0" presId="urn:microsoft.com/office/officeart/2005/8/layout/orgChart1"/>
    <dgm:cxn modelId="{301E7D52-472C-42BB-9E6F-519CABE8FCB3}" type="presParOf" srcId="{F5036A9B-F2D4-4573-BC34-3F58129DFD70}" destId="{BA5669D2-CDC6-49D1-8BD4-498ABF6D7F18}" srcOrd="2" destOrd="0" presId="urn:microsoft.com/office/officeart/2005/8/layout/orgChart1"/>
    <dgm:cxn modelId="{9055980F-D70B-4F01-9264-265030963F5B}" type="presParOf" srcId="{4B5F9F20-4D36-4113-8F65-82ECE9EAF962}" destId="{C0EB292E-F949-43CF-BE0A-368F57C3DAE3}" srcOrd="2" destOrd="0" presId="urn:microsoft.com/office/officeart/2005/8/layout/orgChart1"/>
    <dgm:cxn modelId="{5687AC2B-11E8-44DE-997C-8B91F38FD884}" type="presParOf" srcId="{4B5F9F20-4D36-4113-8F65-82ECE9EAF962}" destId="{9A2B3085-6677-4DD4-8EE2-B9F3E44D8C20}" srcOrd="3" destOrd="0" presId="urn:microsoft.com/office/officeart/2005/8/layout/orgChart1"/>
    <dgm:cxn modelId="{6A4CC628-1F9A-49A2-98EC-7E48B4D6158B}" type="presParOf" srcId="{9A2B3085-6677-4DD4-8EE2-B9F3E44D8C20}" destId="{BAD83F8E-C47D-484C-AE70-EC671D64A1C8}" srcOrd="0" destOrd="0" presId="urn:microsoft.com/office/officeart/2005/8/layout/orgChart1"/>
    <dgm:cxn modelId="{3EEC05AE-319A-4D3A-8101-F7F57AD46BED}" type="presParOf" srcId="{BAD83F8E-C47D-484C-AE70-EC671D64A1C8}" destId="{4514AF1A-635D-42F1-8C24-B9A8BF64661B}" srcOrd="0" destOrd="0" presId="urn:microsoft.com/office/officeart/2005/8/layout/orgChart1"/>
    <dgm:cxn modelId="{DD2DE66C-A2FE-4879-A770-5C964423690C}" type="presParOf" srcId="{BAD83F8E-C47D-484C-AE70-EC671D64A1C8}" destId="{7CD557A1-DFE2-4223-8AC4-0579C3605CE3}" srcOrd="1" destOrd="0" presId="urn:microsoft.com/office/officeart/2005/8/layout/orgChart1"/>
    <dgm:cxn modelId="{A6FCA5C9-5C4D-4A3D-9A42-F60103DA0A4F}" type="presParOf" srcId="{9A2B3085-6677-4DD4-8EE2-B9F3E44D8C20}" destId="{52616C40-96E0-4EE0-BE74-7C3D8ECBF798}" srcOrd="1" destOrd="0" presId="urn:microsoft.com/office/officeart/2005/8/layout/orgChart1"/>
    <dgm:cxn modelId="{E0072F7E-8141-403E-8E95-908E613354F3}" type="presParOf" srcId="{9A2B3085-6677-4DD4-8EE2-B9F3E44D8C20}" destId="{A1A6CE75-E249-4C52-9821-D86BF31F83DF}" srcOrd="2" destOrd="0" presId="urn:microsoft.com/office/officeart/2005/8/layout/orgChart1"/>
    <dgm:cxn modelId="{5EF77B3F-DC8B-4D2D-8613-A1D0E289CA50}" type="presParOf" srcId="{4B5F9F20-4D36-4113-8F65-82ECE9EAF962}" destId="{3EBA30F5-33FC-46E3-BD58-16C35A728757}" srcOrd="4" destOrd="0" presId="urn:microsoft.com/office/officeart/2005/8/layout/orgChart1"/>
    <dgm:cxn modelId="{0A51871F-51BB-46F6-8B44-980DD2267B2E}" type="presParOf" srcId="{4B5F9F20-4D36-4113-8F65-82ECE9EAF962}" destId="{7CF5A84F-6B2C-4138-BC55-869DC5B8C04C}" srcOrd="5" destOrd="0" presId="urn:microsoft.com/office/officeart/2005/8/layout/orgChart1"/>
    <dgm:cxn modelId="{E70CF38A-959F-48C7-802D-48062B87DD2A}" type="presParOf" srcId="{7CF5A84F-6B2C-4138-BC55-869DC5B8C04C}" destId="{15E4105F-FCFD-4DFC-8A1B-B89083AD428F}" srcOrd="0" destOrd="0" presId="urn:microsoft.com/office/officeart/2005/8/layout/orgChart1"/>
    <dgm:cxn modelId="{0AEFF044-049B-4A87-9F87-2FFD8F63219F}" type="presParOf" srcId="{15E4105F-FCFD-4DFC-8A1B-B89083AD428F}" destId="{1A14A8EF-0138-4B1F-9A7E-F676696F04B8}" srcOrd="0" destOrd="0" presId="urn:microsoft.com/office/officeart/2005/8/layout/orgChart1"/>
    <dgm:cxn modelId="{461987AE-4F11-4AF0-9DCF-71BF23438C31}" type="presParOf" srcId="{15E4105F-FCFD-4DFC-8A1B-B89083AD428F}" destId="{D783C11A-E5C2-4651-8F1A-63516EDD53BF}" srcOrd="1" destOrd="0" presId="urn:microsoft.com/office/officeart/2005/8/layout/orgChart1"/>
    <dgm:cxn modelId="{71D3DE7A-5EF3-4955-A0F7-EC035640CBA3}" type="presParOf" srcId="{7CF5A84F-6B2C-4138-BC55-869DC5B8C04C}" destId="{D79CBA04-1724-4EF0-B3DE-2440BDA2C7CD}" srcOrd="1" destOrd="0" presId="urn:microsoft.com/office/officeart/2005/8/layout/orgChart1"/>
    <dgm:cxn modelId="{E8875823-5CFD-4CF9-9957-1EBF7392082D}" type="presParOf" srcId="{7CF5A84F-6B2C-4138-BC55-869DC5B8C04C}" destId="{757B22E5-1ABA-4F71-AFF0-C999B60AA71F}" srcOrd="2" destOrd="0" presId="urn:microsoft.com/office/officeart/2005/8/layout/orgChart1"/>
    <dgm:cxn modelId="{55A597BA-F36A-400B-A390-B8AEEA43B6D3}" type="presParOf" srcId="{4B5F9F20-4D36-4113-8F65-82ECE9EAF962}" destId="{E32F388C-62ED-4273-91DC-B42175B40BEB}" srcOrd="6" destOrd="0" presId="urn:microsoft.com/office/officeart/2005/8/layout/orgChart1"/>
    <dgm:cxn modelId="{D7DF85DF-D2BC-4326-9C47-F8A736B9CEAD}" type="presParOf" srcId="{4B5F9F20-4D36-4113-8F65-82ECE9EAF962}" destId="{7C7B8F89-DC44-41D4-8D27-D9354E90E54E}" srcOrd="7" destOrd="0" presId="urn:microsoft.com/office/officeart/2005/8/layout/orgChart1"/>
    <dgm:cxn modelId="{53398C95-3D0B-4A5C-A8EC-75178EB4476D}" type="presParOf" srcId="{7C7B8F89-DC44-41D4-8D27-D9354E90E54E}" destId="{65706EA2-2523-47DF-AC5F-0E6DA5BF74AA}" srcOrd="0" destOrd="0" presId="urn:microsoft.com/office/officeart/2005/8/layout/orgChart1"/>
    <dgm:cxn modelId="{553B2B6C-E2F3-4861-BCB3-15A2DCBF7FC6}" type="presParOf" srcId="{65706EA2-2523-47DF-AC5F-0E6DA5BF74AA}" destId="{64652F8E-8A93-4033-B171-E807FDB60945}" srcOrd="0" destOrd="0" presId="urn:microsoft.com/office/officeart/2005/8/layout/orgChart1"/>
    <dgm:cxn modelId="{29F51046-FE2C-4FE1-AF45-6AF2474AF135}" type="presParOf" srcId="{65706EA2-2523-47DF-AC5F-0E6DA5BF74AA}" destId="{84F06D69-70E6-41FF-A5E0-07062291C636}" srcOrd="1" destOrd="0" presId="urn:microsoft.com/office/officeart/2005/8/layout/orgChart1"/>
    <dgm:cxn modelId="{6C771791-62E1-4DEE-AC38-81AA0602BBB7}" type="presParOf" srcId="{7C7B8F89-DC44-41D4-8D27-D9354E90E54E}" destId="{57A0396B-45ED-437F-93CA-7D8A747BB20C}" srcOrd="1" destOrd="0" presId="urn:microsoft.com/office/officeart/2005/8/layout/orgChart1"/>
    <dgm:cxn modelId="{94D1845F-6224-40DA-9B01-24F528E8E4A7}" type="presParOf" srcId="{7C7B8F89-DC44-41D4-8D27-D9354E90E54E}" destId="{E28BFBF2-43E6-47B9-B58A-F7BDF5089C8F}" srcOrd="2" destOrd="0" presId="urn:microsoft.com/office/officeart/2005/8/layout/orgChart1"/>
    <dgm:cxn modelId="{F36A23F7-D3C5-4D69-85D0-8CE70A35B4FF}" type="presParOf" srcId="{4B5F9F20-4D36-4113-8F65-82ECE9EAF962}" destId="{0829CF2D-6C7C-4B37-9664-129DE10A4DD2}" srcOrd="8" destOrd="0" presId="urn:microsoft.com/office/officeart/2005/8/layout/orgChart1"/>
    <dgm:cxn modelId="{068E8483-5D5F-44D5-A0F4-19DC02BCD08A}" type="presParOf" srcId="{4B5F9F20-4D36-4113-8F65-82ECE9EAF962}" destId="{3D2900CC-D1FF-4DA6-998C-D9107E4917D8}" srcOrd="9" destOrd="0" presId="urn:microsoft.com/office/officeart/2005/8/layout/orgChart1"/>
    <dgm:cxn modelId="{5634925C-83E8-4CE4-B3EC-144F8B32556A}" type="presParOf" srcId="{3D2900CC-D1FF-4DA6-998C-D9107E4917D8}" destId="{13D359E2-DCE1-4171-A448-0579F33E2B30}" srcOrd="0" destOrd="0" presId="urn:microsoft.com/office/officeart/2005/8/layout/orgChart1"/>
    <dgm:cxn modelId="{C744FAF0-98E4-4D1E-9C25-A1D84EBF2300}" type="presParOf" srcId="{13D359E2-DCE1-4171-A448-0579F33E2B30}" destId="{4BF995E9-293E-4C76-B80A-A888431573FD}" srcOrd="0" destOrd="0" presId="urn:microsoft.com/office/officeart/2005/8/layout/orgChart1"/>
    <dgm:cxn modelId="{742CFF95-B0A0-49EE-9035-CD87B00C1871}" type="presParOf" srcId="{13D359E2-DCE1-4171-A448-0579F33E2B30}" destId="{6CA51823-D51F-4F25-B668-73F64EE59866}" srcOrd="1" destOrd="0" presId="urn:microsoft.com/office/officeart/2005/8/layout/orgChart1"/>
    <dgm:cxn modelId="{629CC787-750B-4AA6-BCEB-82326496E77B}" type="presParOf" srcId="{3D2900CC-D1FF-4DA6-998C-D9107E4917D8}" destId="{0CB3EB64-B4AC-4A1D-B618-FAA7DAFEECD4}" srcOrd="1" destOrd="0" presId="urn:microsoft.com/office/officeart/2005/8/layout/orgChart1"/>
    <dgm:cxn modelId="{F2723D99-DBF6-4B15-A207-A0B176C6BFFD}" type="presParOf" srcId="{3D2900CC-D1FF-4DA6-998C-D9107E4917D8}" destId="{C92B51FD-4860-4539-96EF-D72F32D1DF44}" srcOrd="2" destOrd="0" presId="urn:microsoft.com/office/officeart/2005/8/layout/orgChart1"/>
    <dgm:cxn modelId="{34D3EA83-30BC-4CEB-9B67-C9CE1026A8E3}" type="presParOf" srcId="{4B5F9F20-4D36-4113-8F65-82ECE9EAF962}" destId="{1BD81765-8697-4023-9FBF-FA77A37693CC}" srcOrd="10" destOrd="0" presId="urn:microsoft.com/office/officeart/2005/8/layout/orgChart1"/>
    <dgm:cxn modelId="{9C8CD709-7302-4731-BC5E-1EDBD65C41C1}" type="presParOf" srcId="{4B5F9F20-4D36-4113-8F65-82ECE9EAF962}" destId="{820B8FE7-AF9D-47D6-B27C-18CF8616DB91}" srcOrd="11" destOrd="0" presId="urn:microsoft.com/office/officeart/2005/8/layout/orgChart1"/>
    <dgm:cxn modelId="{411A832B-36E0-49DA-8006-6371EDE8371B}" type="presParOf" srcId="{820B8FE7-AF9D-47D6-B27C-18CF8616DB91}" destId="{059B6AA7-5D7B-4EC2-A7FB-FB05A33846A9}" srcOrd="0" destOrd="0" presId="urn:microsoft.com/office/officeart/2005/8/layout/orgChart1"/>
    <dgm:cxn modelId="{0F450A7E-45BD-4F8B-90BF-583AC92ABDCF}" type="presParOf" srcId="{059B6AA7-5D7B-4EC2-A7FB-FB05A33846A9}" destId="{BF200CED-7AE6-49CE-AF42-40842A99ABBB}" srcOrd="0" destOrd="0" presId="urn:microsoft.com/office/officeart/2005/8/layout/orgChart1"/>
    <dgm:cxn modelId="{AA382400-0288-40FC-B551-CB65535D6455}" type="presParOf" srcId="{059B6AA7-5D7B-4EC2-A7FB-FB05A33846A9}" destId="{9884F609-5AF7-434D-B8BA-808209EE734D}" srcOrd="1" destOrd="0" presId="urn:microsoft.com/office/officeart/2005/8/layout/orgChart1"/>
    <dgm:cxn modelId="{B7175B1E-C8B1-4CFC-93A6-6715FFAEFD56}" type="presParOf" srcId="{820B8FE7-AF9D-47D6-B27C-18CF8616DB91}" destId="{8D0D4610-337D-4BF8-99F2-665BD45BB273}" srcOrd="1" destOrd="0" presId="urn:microsoft.com/office/officeart/2005/8/layout/orgChart1"/>
    <dgm:cxn modelId="{36EE3DE3-B119-4E06-AAF7-298AFFAAF451}" type="presParOf" srcId="{820B8FE7-AF9D-47D6-B27C-18CF8616DB91}" destId="{C437A400-2ADA-4A6A-A5C0-0F4CB7298F23}" srcOrd="2" destOrd="0" presId="urn:microsoft.com/office/officeart/2005/8/layout/orgChart1"/>
    <dgm:cxn modelId="{3E7E9236-AEBE-4AEA-89AB-54DC8950ADD3}" type="presParOf" srcId="{4B5F9F20-4D36-4113-8F65-82ECE9EAF962}" destId="{E2F9669A-EF01-41D5-B713-A045978A3D92}" srcOrd="12" destOrd="0" presId="urn:microsoft.com/office/officeart/2005/8/layout/orgChart1"/>
    <dgm:cxn modelId="{9BC59DF6-B510-49B6-BF8B-DF9F9E43377E}" type="presParOf" srcId="{4B5F9F20-4D36-4113-8F65-82ECE9EAF962}" destId="{79722285-A97A-4047-AAA2-7D5BDD9E9D4A}" srcOrd="13" destOrd="0" presId="urn:microsoft.com/office/officeart/2005/8/layout/orgChart1"/>
    <dgm:cxn modelId="{4FE0EA1B-8CD0-4C5F-A598-9F7EB30C7F03}" type="presParOf" srcId="{79722285-A97A-4047-AAA2-7D5BDD9E9D4A}" destId="{8057AFCD-3E00-48AC-B646-ACF066411F9D}" srcOrd="0" destOrd="0" presId="urn:microsoft.com/office/officeart/2005/8/layout/orgChart1"/>
    <dgm:cxn modelId="{D71C19DE-8B27-4AF8-B8BD-B61BB9AB50BA}" type="presParOf" srcId="{8057AFCD-3E00-48AC-B646-ACF066411F9D}" destId="{04BD9D80-03D7-410A-A40B-0CD55050CF57}" srcOrd="0" destOrd="0" presId="urn:microsoft.com/office/officeart/2005/8/layout/orgChart1"/>
    <dgm:cxn modelId="{7FCC2CB7-FF34-4E0F-920D-4425BB12F7DF}" type="presParOf" srcId="{8057AFCD-3E00-48AC-B646-ACF066411F9D}" destId="{C51536A8-B816-4370-9C0F-2A7804AE8E4C}" srcOrd="1" destOrd="0" presId="urn:microsoft.com/office/officeart/2005/8/layout/orgChart1"/>
    <dgm:cxn modelId="{35AF35B0-14E3-4EFE-A9DE-9BCA801FFDBE}" type="presParOf" srcId="{79722285-A97A-4047-AAA2-7D5BDD9E9D4A}" destId="{ABD1B39B-FD29-41CA-AAE9-7555795E3BA6}" srcOrd="1" destOrd="0" presId="urn:microsoft.com/office/officeart/2005/8/layout/orgChart1"/>
    <dgm:cxn modelId="{0467854B-8780-493F-8AF2-65C856599497}" type="presParOf" srcId="{79722285-A97A-4047-AAA2-7D5BDD9E9D4A}" destId="{2C065737-9281-4807-9012-FE8824107A8A}" srcOrd="2" destOrd="0" presId="urn:microsoft.com/office/officeart/2005/8/layout/orgChart1"/>
    <dgm:cxn modelId="{25539543-E00B-43C4-A9DD-D8BD2691923E}" type="presParOf" srcId="{4B5F9F20-4D36-4113-8F65-82ECE9EAF962}" destId="{8CB6847D-3ACD-4687-9519-58D6B337FA30}" srcOrd="14" destOrd="0" presId="urn:microsoft.com/office/officeart/2005/8/layout/orgChart1"/>
    <dgm:cxn modelId="{DEE36F7D-D07A-4380-A78C-CEEDF97DA546}" type="presParOf" srcId="{4B5F9F20-4D36-4113-8F65-82ECE9EAF962}" destId="{8315ED04-1900-4454-8743-AD383AFA1851}" srcOrd="15" destOrd="0" presId="urn:microsoft.com/office/officeart/2005/8/layout/orgChart1"/>
    <dgm:cxn modelId="{BC7BCE7D-A1EA-464D-84F1-6D01A9AEECB0}" type="presParOf" srcId="{8315ED04-1900-4454-8743-AD383AFA1851}" destId="{4C042DCE-8B8B-4887-A62C-D9377989F2F6}" srcOrd="0" destOrd="0" presId="urn:microsoft.com/office/officeart/2005/8/layout/orgChart1"/>
    <dgm:cxn modelId="{942EA3F7-9B23-4785-8E15-8C1E43CA3ABB}" type="presParOf" srcId="{4C042DCE-8B8B-4887-A62C-D9377989F2F6}" destId="{5937181C-8902-4148-A5E7-F0C790B64293}" srcOrd="0" destOrd="0" presId="urn:microsoft.com/office/officeart/2005/8/layout/orgChart1"/>
    <dgm:cxn modelId="{81E55D16-E563-4F27-966B-EC180BDDF6FE}" type="presParOf" srcId="{4C042DCE-8B8B-4887-A62C-D9377989F2F6}" destId="{138119B6-8E0E-4693-ACDA-F084CC7A1701}" srcOrd="1" destOrd="0" presId="urn:microsoft.com/office/officeart/2005/8/layout/orgChart1"/>
    <dgm:cxn modelId="{35D25935-EFBB-4A7D-9DA5-5C5BD91AE20B}" type="presParOf" srcId="{8315ED04-1900-4454-8743-AD383AFA1851}" destId="{F643E4C3-9A25-488E-ACC7-F885A14C2494}" srcOrd="1" destOrd="0" presId="urn:microsoft.com/office/officeart/2005/8/layout/orgChart1"/>
    <dgm:cxn modelId="{0E098986-B542-40F7-BD51-88EF5B1C871A}" type="presParOf" srcId="{8315ED04-1900-4454-8743-AD383AFA1851}" destId="{02D45B5F-FC2F-4C0F-BB24-1ECD59832753}" srcOrd="2" destOrd="0" presId="urn:microsoft.com/office/officeart/2005/8/layout/orgChart1"/>
    <dgm:cxn modelId="{1A273BE3-0F06-4834-AF34-96690292B2DF}" type="presParOf" srcId="{4B5F9F20-4D36-4113-8F65-82ECE9EAF962}" destId="{B9D3951B-0156-4077-AAD5-75AD263C1820}" srcOrd="16" destOrd="0" presId="urn:microsoft.com/office/officeart/2005/8/layout/orgChart1"/>
    <dgm:cxn modelId="{E4EA73C6-8485-4766-8766-D16F5E09A9E5}" type="presParOf" srcId="{4B5F9F20-4D36-4113-8F65-82ECE9EAF962}" destId="{FB225F9F-6A1C-4044-A63E-902E55C7F9DF}" srcOrd="17" destOrd="0" presId="urn:microsoft.com/office/officeart/2005/8/layout/orgChart1"/>
    <dgm:cxn modelId="{59C282E5-8D3A-4919-9132-DB82771D713D}" type="presParOf" srcId="{FB225F9F-6A1C-4044-A63E-902E55C7F9DF}" destId="{66C4EC6F-17A0-4B61-9D95-283394236018}" srcOrd="0" destOrd="0" presId="urn:microsoft.com/office/officeart/2005/8/layout/orgChart1"/>
    <dgm:cxn modelId="{BFB3404A-14C2-4867-A814-46351B08FBEF}" type="presParOf" srcId="{66C4EC6F-17A0-4B61-9D95-283394236018}" destId="{B7457A57-3855-4340-AFC1-ACDB76A845AE}" srcOrd="0" destOrd="0" presId="urn:microsoft.com/office/officeart/2005/8/layout/orgChart1"/>
    <dgm:cxn modelId="{F59B9788-CBD1-4958-AC78-BBA487319D7F}" type="presParOf" srcId="{66C4EC6F-17A0-4B61-9D95-283394236018}" destId="{A752244F-A321-415C-B603-7CD5B36522A8}" srcOrd="1" destOrd="0" presId="urn:microsoft.com/office/officeart/2005/8/layout/orgChart1"/>
    <dgm:cxn modelId="{ABD20345-6E05-43F1-80E1-35CF828E102C}" type="presParOf" srcId="{FB225F9F-6A1C-4044-A63E-902E55C7F9DF}" destId="{8FEC0AA2-7A9F-40C2-9D73-E6DF5842CF14}" srcOrd="1" destOrd="0" presId="urn:microsoft.com/office/officeart/2005/8/layout/orgChart1"/>
    <dgm:cxn modelId="{3DCFD999-B0D3-4AE8-B999-D5526E630248}" type="presParOf" srcId="{FB225F9F-6A1C-4044-A63E-902E55C7F9DF}" destId="{B59CB661-97AF-4D92-AB5D-458C78CF4D71}" srcOrd="2" destOrd="0" presId="urn:microsoft.com/office/officeart/2005/8/layout/orgChart1"/>
    <dgm:cxn modelId="{8F5E5E91-CEA7-4D56-86F7-DB9835AA1ACA}" type="presParOf" srcId="{4B5F9F20-4D36-4113-8F65-82ECE9EAF962}" destId="{97DEDACC-EB71-46DD-A2CC-85F6E10EFD14}" srcOrd="18" destOrd="0" presId="urn:microsoft.com/office/officeart/2005/8/layout/orgChart1"/>
    <dgm:cxn modelId="{8427357C-CC3D-4470-B415-A3E0952A3A0A}" type="presParOf" srcId="{4B5F9F20-4D36-4113-8F65-82ECE9EAF962}" destId="{D9AB0E6C-CF3C-46C1-AD71-4C151C1B4BEF}" srcOrd="19" destOrd="0" presId="urn:microsoft.com/office/officeart/2005/8/layout/orgChart1"/>
    <dgm:cxn modelId="{3DEBF59B-A7F9-47B7-BE69-BFD0BC68639B}" type="presParOf" srcId="{D9AB0E6C-CF3C-46C1-AD71-4C151C1B4BEF}" destId="{A20AB8A8-82C3-4FEE-AC4B-C853868814A8}" srcOrd="0" destOrd="0" presId="urn:microsoft.com/office/officeart/2005/8/layout/orgChart1"/>
    <dgm:cxn modelId="{B9BE719B-0778-4344-BBE2-F2C5A673E441}" type="presParOf" srcId="{A20AB8A8-82C3-4FEE-AC4B-C853868814A8}" destId="{95E8B1B4-0D6A-4C60-8E18-92C4E03DD074}" srcOrd="0" destOrd="0" presId="urn:microsoft.com/office/officeart/2005/8/layout/orgChart1"/>
    <dgm:cxn modelId="{1EFA9A08-C1F7-4CD3-8DC4-F86CA07CDD03}" type="presParOf" srcId="{A20AB8A8-82C3-4FEE-AC4B-C853868814A8}" destId="{B1779EAC-E1DD-4CC7-A2BA-CEBA48BB0F4B}" srcOrd="1" destOrd="0" presId="urn:microsoft.com/office/officeart/2005/8/layout/orgChart1"/>
    <dgm:cxn modelId="{1F015234-2E26-42BE-8B98-8D2980A61F10}" type="presParOf" srcId="{D9AB0E6C-CF3C-46C1-AD71-4C151C1B4BEF}" destId="{85725958-F83B-4A99-8FA4-1AD012AB95E4}" srcOrd="1" destOrd="0" presId="urn:microsoft.com/office/officeart/2005/8/layout/orgChart1"/>
    <dgm:cxn modelId="{54B62962-9845-4191-9F28-AA6739C6B059}" type="presParOf" srcId="{D9AB0E6C-CF3C-46C1-AD71-4C151C1B4BEF}" destId="{7851D69E-4CED-421F-B14B-141BE30C39F8}" srcOrd="2" destOrd="0" presId="urn:microsoft.com/office/officeart/2005/8/layout/orgChart1"/>
    <dgm:cxn modelId="{CAA31041-DBDE-49BC-A043-E4103C002C5B}" type="presParOf" srcId="{4B5F9F20-4D36-4113-8F65-82ECE9EAF962}" destId="{84A40F63-C75B-4BA8-99A4-1B257F63E3CF}" srcOrd="20" destOrd="0" presId="urn:microsoft.com/office/officeart/2005/8/layout/orgChart1"/>
    <dgm:cxn modelId="{CB15C9E8-7D3E-476B-B39E-68F3078B5173}" type="presParOf" srcId="{4B5F9F20-4D36-4113-8F65-82ECE9EAF962}" destId="{695E4EBD-52B1-4C35-9B4D-0BE8991CC0DF}" srcOrd="21" destOrd="0" presId="urn:microsoft.com/office/officeart/2005/8/layout/orgChart1"/>
    <dgm:cxn modelId="{785F4E2B-2462-4448-AF90-7AD9D45D8A3B}" type="presParOf" srcId="{695E4EBD-52B1-4C35-9B4D-0BE8991CC0DF}" destId="{F62C086C-4E44-4C0B-B207-C5237A8A6251}" srcOrd="0" destOrd="0" presId="urn:microsoft.com/office/officeart/2005/8/layout/orgChart1"/>
    <dgm:cxn modelId="{BE21EEB8-77DD-4230-89F0-BE9170BB503A}" type="presParOf" srcId="{F62C086C-4E44-4C0B-B207-C5237A8A6251}" destId="{1BCEDFEC-C034-46E5-938B-388F1245CD20}" srcOrd="0" destOrd="0" presId="urn:microsoft.com/office/officeart/2005/8/layout/orgChart1"/>
    <dgm:cxn modelId="{7B8CE7F5-5AED-4C64-92A1-159D27C9AF68}" type="presParOf" srcId="{F62C086C-4E44-4C0B-B207-C5237A8A6251}" destId="{23FDCBA3-0BFB-4735-9F9E-F45297B797B0}" srcOrd="1" destOrd="0" presId="urn:microsoft.com/office/officeart/2005/8/layout/orgChart1"/>
    <dgm:cxn modelId="{73FEEB87-644B-43E5-A984-4177A6D1E8A9}" type="presParOf" srcId="{695E4EBD-52B1-4C35-9B4D-0BE8991CC0DF}" destId="{1A52DAB9-DC80-4A81-AE80-E4A169FB30C2}" srcOrd="1" destOrd="0" presId="urn:microsoft.com/office/officeart/2005/8/layout/orgChart1"/>
    <dgm:cxn modelId="{28ED0187-2F39-4DC0-856C-757D1C640502}" type="presParOf" srcId="{695E4EBD-52B1-4C35-9B4D-0BE8991CC0DF}" destId="{051AD118-1C99-4475-A395-76EA5039E7BA}" srcOrd="2" destOrd="0" presId="urn:microsoft.com/office/officeart/2005/8/layout/orgChart1"/>
    <dgm:cxn modelId="{5DD53B0E-65F5-4067-9439-74DBC1B7DC24}" type="presParOf" srcId="{4B5F9F20-4D36-4113-8F65-82ECE9EAF962}" destId="{427F4EAF-D0C1-4AB7-81A0-DCB1853818EA}" srcOrd="22" destOrd="0" presId="urn:microsoft.com/office/officeart/2005/8/layout/orgChart1"/>
    <dgm:cxn modelId="{E737DD5A-CFE8-4682-8125-66CEC12A433B}" type="presParOf" srcId="{4B5F9F20-4D36-4113-8F65-82ECE9EAF962}" destId="{A5AB1D5D-C3AF-455B-A966-8B51BCB8E842}" srcOrd="23" destOrd="0" presId="urn:microsoft.com/office/officeart/2005/8/layout/orgChart1"/>
    <dgm:cxn modelId="{C789FEC6-997F-49EA-A3A5-C4847EA3B1CB}" type="presParOf" srcId="{A5AB1D5D-C3AF-455B-A966-8B51BCB8E842}" destId="{168D1885-8FAD-44BC-8BA3-1E866A386B2C}" srcOrd="0" destOrd="0" presId="urn:microsoft.com/office/officeart/2005/8/layout/orgChart1"/>
    <dgm:cxn modelId="{17461BC8-FCD4-4488-9B82-3874FC5B8D0F}" type="presParOf" srcId="{168D1885-8FAD-44BC-8BA3-1E866A386B2C}" destId="{8BC4631A-390D-4023-8DBF-01D7D45D067C}" srcOrd="0" destOrd="0" presId="urn:microsoft.com/office/officeart/2005/8/layout/orgChart1"/>
    <dgm:cxn modelId="{555111DE-A640-4C63-BE16-B71BD214C73B}" type="presParOf" srcId="{168D1885-8FAD-44BC-8BA3-1E866A386B2C}" destId="{6EC287BC-2374-4A21-8F11-252575F69B01}" srcOrd="1" destOrd="0" presId="urn:microsoft.com/office/officeart/2005/8/layout/orgChart1"/>
    <dgm:cxn modelId="{051E4D3F-9078-4F74-B07C-928685805EAE}" type="presParOf" srcId="{A5AB1D5D-C3AF-455B-A966-8B51BCB8E842}" destId="{0EE24E35-861F-485B-8E21-2ADCC5C99A21}" srcOrd="1" destOrd="0" presId="urn:microsoft.com/office/officeart/2005/8/layout/orgChart1"/>
    <dgm:cxn modelId="{CB5E667F-74C6-481E-A28D-DEE3FDA5640F}" type="presParOf" srcId="{A5AB1D5D-C3AF-455B-A966-8B51BCB8E842}" destId="{76B2F0AF-2FA9-4A1A-9506-CA770775980B}" srcOrd="2" destOrd="0" presId="urn:microsoft.com/office/officeart/2005/8/layout/orgChart1"/>
    <dgm:cxn modelId="{886B24BD-CCC5-462B-9E8E-D26A6C9C6043}" type="presParOf" srcId="{4B5F9F20-4D36-4113-8F65-82ECE9EAF962}" destId="{E95D4C1E-FBCC-44A8-A074-C4536A20D0C1}" srcOrd="24" destOrd="0" presId="urn:microsoft.com/office/officeart/2005/8/layout/orgChart1"/>
    <dgm:cxn modelId="{1B7B303A-2D30-4ECA-8EA1-54E777B3A73B}" type="presParOf" srcId="{4B5F9F20-4D36-4113-8F65-82ECE9EAF962}" destId="{84FB0DAE-B5EF-4403-B3CB-CF89A6A2C95A}" srcOrd="25" destOrd="0" presId="urn:microsoft.com/office/officeart/2005/8/layout/orgChart1"/>
    <dgm:cxn modelId="{539C1218-AE5F-48D5-A94E-9DB4CC016550}" type="presParOf" srcId="{84FB0DAE-B5EF-4403-B3CB-CF89A6A2C95A}" destId="{0C2DDBED-BA40-4408-93E8-8A0101DEBBA9}" srcOrd="0" destOrd="0" presId="urn:microsoft.com/office/officeart/2005/8/layout/orgChart1"/>
    <dgm:cxn modelId="{9B46820D-0DFF-47E8-83D8-1F2D234979FA}" type="presParOf" srcId="{0C2DDBED-BA40-4408-93E8-8A0101DEBBA9}" destId="{C67BA27F-1975-40DD-B72F-98B171B68246}" srcOrd="0" destOrd="0" presId="urn:microsoft.com/office/officeart/2005/8/layout/orgChart1"/>
    <dgm:cxn modelId="{2392467E-3A95-4237-9C98-B98817017872}" type="presParOf" srcId="{0C2DDBED-BA40-4408-93E8-8A0101DEBBA9}" destId="{8C570E33-02C2-4DF0-9F92-E82BF70DC440}" srcOrd="1" destOrd="0" presId="urn:microsoft.com/office/officeart/2005/8/layout/orgChart1"/>
    <dgm:cxn modelId="{3F4264CF-E391-468D-9ABB-770DCF2F61DA}" type="presParOf" srcId="{84FB0DAE-B5EF-4403-B3CB-CF89A6A2C95A}" destId="{9C387129-FC3B-4280-B2C5-23EB24B6F3B2}" srcOrd="1" destOrd="0" presId="urn:microsoft.com/office/officeart/2005/8/layout/orgChart1"/>
    <dgm:cxn modelId="{975EA095-AB33-4A3C-861A-65D25B59062C}" type="presParOf" srcId="{84FB0DAE-B5EF-4403-B3CB-CF89A6A2C95A}" destId="{60B9DEF4-328C-4E73-8F48-59DF6A829901}" srcOrd="2" destOrd="0" presId="urn:microsoft.com/office/officeart/2005/8/layout/orgChart1"/>
    <dgm:cxn modelId="{A672B066-E0A9-48AD-BAA5-42F6E8172002}" type="presParOf" srcId="{4B5F9F20-4D36-4113-8F65-82ECE9EAF962}" destId="{0B18B799-D071-4459-B293-DEF7748674D7}" srcOrd="26" destOrd="0" presId="urn:microsoft.com/office/officeart/2005/8/layout/orgChart1"/>
    <dgm:cxn modelId="{9E95E95D-6FAE-48EF-AD1B-AC43541EFED1}" type="presParOf" srcId="{4B5F9F20-4D36-4113-8F65-82ECE9EAF962}" destId="{34656B75-82C7-4089-B721-DBEBBE6316D9}" srcOrd="27" destOrd="0" presId="urn:microsoft.com/office/officeart/2005/8/layout/orgChart1"/>
    <dgm:cxn modelId="{BECE5F5A-CD58-4D66-A653-5E566CC79666}" type="presParOf" srcId="{34656B75-82C7-4089-B721-DBEBBE6316D9}" destId="{8ACA42BC-AF91-45EB-A24D-491F6B04A9F8}" srcOrd="0" destOrd="0" presId="urn:microsoft.com/office/officeart/2005/8/layout/orgChart1"/>
    <dgm:cxn modelId="{1F8EFA53-6433-4FA9-B466-E92B378402E9}" type="presParOf" srcId="{8ACA42BC-AF91-45EB-A24D-491F6B04A9F8}" destId="{51B2D16A-9649-4C13-9D5B-2B4374812E90}" srcOrd="0" destOrd="0" presId="urn:microsoft.com/office/officeart/2005/8/layout/orgChart1"/>
    <dgm:cxn modelId="{9C78F313-A861-49FE-99F6-A7A73B9ECB3C}" type="presParOf" srcId="{8ACA42BC-AF91-45EB-A24D-491F6B04A9F8}" destId="{EE5F1B35-A1DA-4188-859D-0998211BB65D}" srcOrd="1" destOrd="0" presId="urn:microsoft.com/office/officeart/2005/8/layout/orgChart1"/>
    <dgm:cxn modelId="{3FBD2EAD-590E-483C-8C65-286FC9D9D1D8}" type="presParOf" srcId="{34656B75-82C7-4089-B721-DBEBBE6316D9}" destId="{3B0367C0-EFAB-422C-87D8-998DEB8310B9}" srcOrd="1" destOrd="0" presId="urn:microsoft.com/office/officeart/2005/8/layout/orgChart1"/>
    <dgm:cxn modelId="{DFD3CC0E-605A-4152-864E-1C2F38984968}" type="presParOf" srcId="{34656B75-82C7-4089-B721-DBEBBE6316D9}" destId="{888E6E58-9B0E-47EF-8753-5BF9F9778AA3}" srcOrd="2" destOrd="0" presId="urn:microsoft.com/office/officeart/2005/8/layout/orgChart1"/>
    <dgm:cxn modelId="{8A87319B-564B-44F2-814D-C64849AA0A80}" type="presParOf" srcId="{A026D0EB-3CBC-4D13-8F70-B1400B26314E}" destId="{3AAA811E-FCE1-42BA-969B-275B2C1705BC}" srcOrd="2" destOrd="0" presId="urn:microsoft.com/office/officeart/2005/8/layout/orgChart1"/>
    <dgm:cxn modelId="{1A4CDC6F-F3FB-4EDD-8EB0-384816C93509}" type="presParOf" srcId="{F470B8A7-041F-4139-A687-7F099F680323}" destId="{047ACBD4-D3BD-437B-8713-227D178A057E}" srcOrd="4" destOrd="0" presId="urn:microsoft.com/office/officeart/2005/8/layout/orgChart1"/>
    <dgm:cxn modelId="{C1327887-6CF2-4A66-AD59-CD5F09660BF9}" type="presParOf" srcId="{F470B8A7-041F-4139-A687-7F099F680323}" destId="{CD4B7184-EACC-417F-8D84-BA62BEF2B6CE}" srcOrd="5" destOrd="0" presId="urn:microsoft.com/office/officeart/2005/8/layout/orgChart1"/>
    <dgm:cxn modelId="{88452C31-5754-4D6B-A2EC-1D35F7CC9240}" type="presParOf" srcId="{CD4B7184-EACC-417F-8D84-BA62BEF2B6CE}" destId="{0B61190B-5DF3-4AFB-814F-2D893D6BBA39}" srcOrd="0" destOrd="0" presId="urn:microsoft.com/office/officeart/2005/8/layout/orgChart1"/>
    <dgm:cxn modelId="{599188F3-D725-4947-B0F5-093210277C79}" type="presParOf" srcId="{0B61190B-5DF3-4AFB-814F-2D893D6BBA39}" destId="{2F675F22-C71E-47F1-8686-8A24FD065B89}" srcOrd="0" destOrd="0" presId="urn:microsoft.com/office/officeart/2005/8/layout/orgChart1"/>
    <dgm:cxn modelId="{AB45F132-B8C8-42AC-8784-CE02EC559E71}" type="presParOf" srcId="{0B61190B-5DF3-4AFB-814F-2D893D6BBA39}" destId="{60651D1F-3972-4342-9EB5-CB7AC314B7EB}" srcOrd="1" destOrd="0" presId="urn:microsoft.com/office/officeart/2005/8/layout/orgChart1"/>
    <dgm:cxn modelId="{577CE8DC-C8E7-4D19-BAA3-51F10DA81523}" type="presParOf" srcId="{CD4B7184-EACC-417F-8D84-BA62BEF2B6CE}" destId="{418870B0-D21A-463C-AC67-468B5315B64A}" srcOrd="1" destOrd="0" presId="urn:microsoft.com/office/officeart/2005/8/layout/orgChart1"/>
    <dgm:cxn modelId="{E0E9F63B-7C5F-4AC5-8760-E10E1338ED21}" type="presParOf" srcId="{418870B0-D21A-463C-AC67-468B5315B64A}" destId="{FE2BA165-1C0F-4C61-8CA6-A7CF18C8DBE2}" srcOrd="0" destOrd="0" presId="urn:microsoft.com/office/officeart/2005/8/layout/orgChart1"/>
    <dgm:cxn modelId="{581E7CD2-7BB8-403E-AE53-F877D9047F9F}" type="presParOf" srcId="{418870B0-D21A-463C-AC67-468B5315B64A}" destId="{B79B507A-7AB8-4E20-99D2-C655C010A4FC}" srcOrd="1" destOrd="0" presId="urn:microsoft.com/office/officeart/2005/8/layout/orgChart1"/>
    <dgm:cxn modelId="{6BEF24D9-2D25-4B39-AFF1-5378B459FE2C}" type="presParOf" srcId="{B79B507A-7AB8-4E20-99D2-C655C010A4FC}" destId="{617968EE-1F5A-4480-AF57-4729799ED26B}" srcOrd="0" destOrd="0" presId="urn:microsoft.com/office/officeart/2005/8/layout/orgChart1"/>
    <dgm:cxn modelId="{84E87144-0DED-4BFC-85D9-B50EF9985282}" type="presParOf" srcId="{617968EE-1F5A-4480-AF57-4729799ED26B}" destId="{CC5B87A6-EAC2-4C9E-9C17-9EB526F246E5}" srcOrd="0" destOrd="0" presId="urn:microsoft.com/office/officeart/2005/8/layout/orgChart1"/>
    <dgm:cxn modelId="{ED02BA65-F0B0-49E4-9FDE-AA3B6B7161E7}" type="presParOf" srcId="{617968EE-1F5A-4480-AF57-4729799ED26B}" destId="{BBCF3B62-B953-4094-B80E-E8C283B94D0F}" srcOrd="1" destOrd="0" presId="urn:microsoft.com/office/officeart/2005/8/layout/orgChart1"/>
    <dgm:cxn modelId="{C687CC8F-1806-46A9-95D3-B8C8CA37D459}" type="presParOf" srcId="{B79B507A-7AB8-4E20-99D2-C655C010A4FC}" destId="{ED1F9412-B2D5-4DE9-85B2-B3CDC5527632}" srcOrd="1" destOrd="0" presId="urn:microsoft.com/office/officeart/2005/8/layout/orgChart1"/>
    <dgm:cxn modelId="{FB1AA4DF-E899-47ED-82D7-ABFF933C63A2}" type="presParOf" srcId="{B79B507A-7AB8-4E20-99D2-C655C010A4FC}" destId="{A14BB0BA-754D-4F07-8FB0-A7023CBB3179}" srcOrd="2" destOrd="0" presId="urn:microsoft.com/office/officeart/2005/8/layout/orgChart1"/>
    <dgm:cxn modelId="{99C1B9AD-CE42-4FB8-A909-AA1076FD36C8}" type="presParOf" srcId="{418870B0-D21A-463C-AC67-468B5315B64A}" destId="{092585C3-D196-4753-8AD4-1260891C1B6C}" srcOrd="2" destOrd="0" presId="urn:microsoft.com/office/officeart/2005/8/layout/orgChart1"/>
    <dgm:cxn modelId="{09CFED27-63D8-4DF6-9AFE-420DFD29915B}" type="presParOf" srcId="{418870B0-D21A-463C-AC67-468B5315B64A}" destId="{AFD7BE86-04C0-43DC-B5CC-73AFA918E2F6}" srcOrd="3" destOrd="0" presId="urn:microsoft.com/office/officeart/2005/8/layout/orgChart1"/>
    <dgm:cxn modelId="{AC436AF5-30D5-4D23-97C7-D3515D7EB8B8}" type="presParOf" srcId="{AFD7BE86-04C0-43DC-B5CC-73AFA918E2F6}" destId="{86A5653E-9103-42EF-9655-6C201DF8F5D3}" srcOrd="0" destOrd="0" presId="urn:microsoft.com/office/officeart/2005/8/layout/orgChart1"/>
    <dgm:cxn modelId="{8CCF7890-41FF-4940-BDDF-01109050FB55}" type="presParOf" srcId="{86A5653E-9103-42EF-9655-6C201DF8F5D3}" destId="{80EE9740-A423-463D-9BDB-1803A2646695}" srcOrd="0" destOrd="0" presId="urn:microsoft.com/office/officeart/2005/8/layout/orgChart1"/>
    <dgm:cxn modelId="{2FACD411-A893-42E2-B21A-DA72D533C87C}" type="presParOf" srcId="{86A5653E-9103-42EF-9655-6C201DF8F5D3}" destId="{8627B999-CFF8-49AB-8A68-A3A7DF93630B}" srcOrd="1" destOrd="0" presId="urn:microsoft.com/office/officeart/2005/8/layout/orgChart1"/>
    <dgm:cxn modelId="{93702FB7-3049-4B79-AC04-C49C9EA54B90}" type="presParOf" srcId="{AFD7BE86-04C0-43DC-B5CC-73AFA918E2F6}" destId="{117DEB0A-2A2D-4172-ADB1-415960CC53B9}" srcOrd="1" destOrd="0" presId="urn:microsoft.com/office/officeart/2005/8/layout/orgChart1"/>
    <dgm:cxn modelId="{AA4EBA7D-159E-44FB-A93F-7D42CA5C1C18}" type="presParOf" srcId="{AFD7BE86-04C0-43DC-B5CC-73AFA918E2F6}" destId="{201561EC-D783-4426-B841-2CA9DAC72EBF}" srcOrd="2" destOrd="0" presId="urn:microsoft.com/office/officeart/2005/8/layout/orgChart1"/>
    <dgm:cxn modelId="{555C611E-8A9D-4443-9B34-E708C24C482B}" type="presParOf" srcId="{418870B0-D21A-463C-AC67-468B5315B64A}" destId="{B586F978-CDCD-47CA-ABE1-C09C56CD2667}" srcOrd="4" destOrd="0" presId="urn:microsoft.com/office/officeart/2005/8/layout/orgChart1"/>
    <dgm:cxn modelId="{A10E0450-F70F-4A80-A931-BB7C3C1FB0DE}" type="presParOf" srcId="{418870B0-D21A-463C-AC67-468B5315B64A}" destId="{C7219F5D-0E0E-478C-8327-966C667D6992}" srcOrd="5" destOrd="0" presId="urn:microsoft.com/office/officeart/2005/8/layout/orgChart1"/>
    <dgm:cxn modelId="{C2BE06D1-6995-4621-BE6F-24C060F4908B}" type="presParOf" srcId="{C7219F5D-0E0E-478C-8327-966C667D6992}" destId="{293D6FD9-7CDE-4324-B76E-81A727D1B389}" srcOrd="0" destOrd="0" presId="urn:microsoft.com/office/officeart/2005/8/layout/orgChart1"/>
    <dgm:cxn modelId="{D01E96E5-6587-4B30-8A66-43197E4B91CE}" type="presParOf" srcId="{293D6FD9-7CDE-4324-B76E-81A727D1B389}" destId="{781B16FA-F0CB-4CF7-A820-DE36334F2E50}" srcOrd="0" destOrd="0" presId="urn:microsoft.com/office/officeart/2005/8/layout/orgChart1"/>
    <dgm:cxn modelId="{01037CDB-A251-41E7-99DB-81A4D0E0BADD}" type="presParOf" srcId="{293D6FD9-7CDE-4324-B76E-81A727D1B389}" destId="{A857CBFE-B1E7-462F-BBF5-39F523FA05D1}" srcOrd="1" destOrd="0" presId="urn:microsoft.com/office/officeart/2005/8/layout/orgChart1"/>
    <dgm:cxn modelId="{7B0DABB1-0861-41F2-8C01-A39E730FEE1C}" type="presParOf" srcId="{C7219F5D-0E0E-478C-8327-966C667D6992}" destId="{6A88F365-7C6F-45A5-A1F7-1698765AE87D}" srcOrd="1" destOrd="0" presId="urn:microsoft.com/office/officeart/2005/8/layout/orgChart1"/>
    <dgm:cxn modelId="{ECCE79E3-C540-4190-8ECC-B9E27EBEA5CE}" type="presParOf" srcId="{6A88F365-7C6F-45A5-A1F7-1698765AE87D}" destId="{FD2AE179-C481-4181-9C1E-9B84129796FB}" srcOrd="0" destOrd="0" presId="urn:microsoft.com/office/officeart/2005/8/layout/orgChart1"/>
    <dgm:cxn modelId="{F049311F-95C5-450B-94ED-174F1F62ADFB}" type="presParOf" srcId="{6A88F365-7C6F-45A5-A1F7-1698765AE87D}" destId="{E73098B7-7B06-42DB-9DB7-5D110B005D3E}" srcOrd="1" destOrd="0" presId="urn:microsoft.com/office/officeart/2005/8/layout/orgChart1"/>
    <dgm:cxn modelId="{C0A21C6E-C9CF-448C-86EA-C9953B14B5FC}" type="presParOf" srcId="{E73098B7-7B06-42DB-9DB7-5D110B005D3E}" destId="{5EBCA6D9-3CF4-474D-AF3A-EF36E3DC2415}" srcOrd="0" destOrd="0" presId="urn:microsoft.com/office/officeart/2005/8/layout/orgChart1"/>
    <dgm:cxn modelId="{16BF5D52-3B16-4E87-AEDF-3F5BC75982CA}" type="presParOf" srcId="{5EBCA6D9-3CF4-474D-AF3A-EF36E3DC2415}" destId="{5A599CD5-E68D-44DC-843C-078687289F04}" srcOrd="0" destOrd="0" presId="urn:microsoft.com/office/officeart/2005/8/layout/orgChart1"/>
    <dgm:cxn modelId="{3FCAD781-4809-438E-9CF9-A1FF20F1B4CC}" type="presParOf" srcId="{5EBCA6D9-3CF4-474D-AF3A-EF36E3DC2415}" destId="{D3274B2A-4998-4546-952B-D61F61A665CC}" srcOrd="1" destOrd="0" presId="urn:microsoft.com/office/officeart/2005/8/layout/orgChart1"/>
    <dgm:cxn modelId="{BD3A7B0B-7BAF-4FFF-8BA3-F34F1760A4B5}" type="presParOf" srcId="{E73098B7-7B06-42DB-9DB7-5D110B005D3E}" destId="{CDABA851-77F7-4CB5-B99E-F234B47E4F5C}" srcOrd="1" destOrd="0" presId="urn:microsoft.com/office/officeart/2005/8/layout/orgChart1"/>
    <dgm:cxn modelId="{E7F6F821-C791-4B4E-8AB6-2B2AD626F338}" type="presParOf" srcId="{E73098B7-7B06-42DB-9DB7-5D110B005D3E}" destId="{402C2D54-6603-49A0-814D-939EF2A3AD41}" srcOrd="2" destOrd="0" presId="urn:microsoft.com/office/officeart/2005/8/layout/orgChart1"/>
    <dgm:cxn modelId="{84A383CB-01EE-4F0F-9C9C-51CE720E6B40}" type="presParOf" srcId="{6A88F365-7C6F-45A5-A1F7-1698765AE87D}" destId="{35D6BFFE-7A6F-4174-BAE1-2B9ACE657913}" srcOrd="2" destOrd="0" presId="urn:microsoft.com/office/officeart/2005/8/layout/orgChart1"/>
    <dgm:cxn modelId="{7D8A2CB5-FB59-40EF-AA4C-0D2D6C5E72B4}" type="presParOf" srcId="{6A88F365-7C6F-45A5-A1F7-1698765AE87D}" destId="{F16F4751-D061-4FA2-A549-5FEC8659A38C}" srcOrd="3" destOrd="0" presId="urn:microsoft.com/office/officeart/2005/8/layout/orgChart1"/>
    <dgm:cxn modelId="{4A839016-4F48-49C9-83D9-B07F8969F989}" type="presParOf" srcId="{F16F4751-D061-4FA2-A549-5FEC8659A38C}" destId="{E7E9EBFA-87D1-45E5-96FE-C6E3451ED306}" srcOrd="0" destOrd="0" presId="urn:microsoft.com/office/officeart/2005/8/layout/orgChart1"/>
    <dgm:cxn modelId="{3D5E4CE1-3B19-44A2-AD01-F909CAD16487}" type="presParOf" srcId="{E7E9EBFA-87D1-45E5-96FE-C6E3451ED306}" destId="{530E9550-77CD-48B5-BD16-F8565EB88458}" srcOrd="0" destOrd="0" presId="urn:microsoft.com/office/officeart/2005/8/layout/orgChart1"/>
    <dgm:cxn modelId="{602F668E-D86A-4361-B641-2A1F853CF0A4}" type="presParOf" srcId="{E7E9EBFA-87D1-45E5-96FE-C6E3451ED306}" destId="{979FDE26-717A-45D0-8198-C4C97787E539}" srcOrd="1" destOrd="0" presId="urn:microsoft.com/office/officeart/2005/8/layout/orgChart1"/>
    <dgm:cxn modelId="{EC778F0B-5A4A-4865-8649-DD8F9ED581B3}" type="presParOf" srcId="{F16F4751-D061-4FA2-A549-5FEC8659A38C}" destId="{8E4B238D-A08B-4678-875F-4D974A56CEDA}" srcOrd="1" destOrd="0" presId="urn:microsoft.com/office/officeart/2005/8/layout/orgChart1"/>
    <dgm:cxn modelId="{49C9D336-3448-495C-B79B-C42162A39947}" type="presParOf" srcId="{F16F4751-D061-4FA2-A549-5FEC8659A38C}" destId="{52E13D5A-40C1-41CB-97D4-6CEAFF0638FD}" srcOrd="2" destOrd="0" presId="urn:microsoft.com/office/officeart/2005/8/layout/orgChart1"/>
    <dgm:cxn modelId="{37D2293D-10CE-470C-A796-016F304D37FE}" type="presParOf" srcId="{6A88F365-7C6F-45A5-A1F7-1698765AE87D}" destId="{ABE8496D-5136-4613-A2DB-7CB0ED663466}" srcOrd="4" destOrd="0" presId="urn:microsoft.com/office/officeart/2005/8/layout/orgChart1"/>
    <dgm:cxn modelId="{78C2A24C-CE40-4B65-BC4E-CD556AB4886D}" type="presParOf" srcId="{6A88F365-7C6F-45A5-A1F7-1698765AE87D}" destId="{7089D433-26F1-4563-8EF4-7F22AA6BF179}" srcOrd="5" destOrd="0" presId="urn:microsoft.com/office/officeart/2005/8/layout/orgChart1"/>
    <dgm:cxn modelId="{15463F92-07B4-4F1B-A80C-F73E3648F86C}" type="presParOf" srcId="{7089D433-26F1-4563-8EF4-7F22AA6BF179}" destId="{27F9D1D7-519B-49B4-A117-C371CD13290C}" srcOrd="0" destOrd="0" presId="urn:microsoft.com/office/officeart/2005/8/layout/orgChart1"/>
    <dgm:cxn modelId="{0C661A55-337D-4CCD-8DA4-C1635D00857E}" type="presParOf" srcId="{27F9D1D7-519B-49B4-A117-C371CD13290C}" destId="{75EB9EF3-21D9-400B-9791-246EA3BEF691}" srcOrd="0" destOrd="0" presId="urn:microsoft.com/office/officeart/2005/8/layout/orgChart1"/>
    <dgm:cxn modelId="{8E3FB008-1470-4B37-8779-B988F6234A3F}" type="presParOf" srcId="{27F9D1D7-519B-49B4-A117-C371CD13290C}" destId="{9F8AB1CC-BF80-44DA-A59C-A1F641F9B1D2}" srcOrd="1" destOrd="0" presId="urn:microsoft.com/office/officeart/2005/8/layout/orgChart1"/>
    <dgm:cxn modelId="{93036888-6118-4850-8863-9C122563356C}" type="presParOf" srcId="{7089D433-26F1-4563-8EF4-7F22AA6BF179}" destId="{8688146F-83BE-44D1-B66A-FB19A6B6CB7A}" srcOrd="1" destOrd="0" presId="urn:microsoft.com/office/officeart/2005/8/layout/orgChart1"/>
    <dgm:cxn modelId="{901F679E-5A49-4716-8FDB-A0A68D27B356}" type="presParOf" srcId="{7089D433-26F1-4563-8EF4-7F22AA6BF179}" destId="{C3D5A65B-99D4-4732-8C10-1F9CFA881FF0}" srcOrd="2" destOrd="0" presId="urn:microsoft.com/office/officeart/2005/8/layout/orgChart1"/>
    <dgm:cxn modelId="{403969D1-8D49-416C-B041-774B90474E13}" type="presParOf" srcId="{6A88F365-7C6F-45A5-A1F7-1698765AE87D}" destId="{42B8F855-B1F9-474F-A7F5-142CFE1F455A}" srcOrd="6" destOrd="0" presId="urn:microsoft.com/office/officeart/2005/8/layout/orgChart1"/>
    <dgm:cxn modelId="{442FDCA3-C1D9-498F-9484-E12C94EF9AE2}" type="presParOf" srcId="{6A88F365-7C6F-45A5-A1F7-1698765AE87D}" destId="{13F609C7-D3F6-4C39-AD63-B2F44B82D71B}" srcOrd="7" destOrd="0" presId="urn:microsoft.com/office/officeart/2005/8/layout/orgChart1"/>
    <dgm:cxn modelId="{C8BC07F1-AABC-4F49-A521-07CE7E1DECF1}" type="presParOf" srcId="{13F609C7-D3F6-4C39-AD63-B2F44B82D71B}" destId="{CB1BFAEF-A80D-43A2-B138-D133F8A4245C}" srcOrd="0" destOrd="0" presId="urn:microsoft.com/office/officeart/2005/8/layout/orgChart1"/>
    <dgm:cxn modelId="{8DED4D87-06B5-43CC-A299-A3CA16DCC786}" type="presParOf" srcId="{CB1BFAEF-A80D-43A2-B138-D133F8A4245C}" destId="{74873551-745E-4842-8ED8-5DFC1ED8F491}" srcOrd="0" destOrd="0" presId="urn:microsoft.com/office/officeart/2005/8/layout/orgChart1"/>
    <dgm:cxn modelId="{65532333-98C2-4C4A-83AB-5CF26DF1B2F4}" type="presParOf" srcId="{CB1BFAEF-A80D-43A2-B138-D133F8A4245C}" destId="{153FE10B-79F0-48F5-99FE-7D017381C03F}" srcOrd="1" destOrd="0" presId="urn:microsoft.com/office/officeart/2005/8/layout/orgChart1"/>
    <dgm:cxn modelId="{E47C40F3-FD26-42ED-8186-137D31AD682C}" type="presParOf" srcId="{13F609C7-D3F6-4C39-AD63-B2F44B82D71B}" destId="{D76D83A4-0306-4E20-8A54-3520EFB36F8C}" srcOrd="1" destOrd="0" presId="urn:microsoft.com/office/officeart/2005/8/layout/orgChart1"/>
    <dgm:cxn modelId="{07EDEB51-87D1-4494-BD04-EFA67EE09506}" type="presParOf" srcId="{13F609C7-D3F6-4C39-AD63-B2F44B82D71B}" destId="{0312A76C-4CB7-472B-AF74-05BFD94BF2A9}" srcOrd="2" destOrd="0" presId="urn:microsoft.com/office/officeart/2005/8/layout/orgChart1"/>
    <dgm:cxn modelId="{D9224A8D-868B-4406-95BE-A717FB38EB77}" type="presParOf" srcId="{C7219F5D-0E0E-478C-8327-966C667D6992}" destId="{C4E10C38-C260-4F06-8A87-AB5337D28502}" srcOrd="2" destOrd="0" presId="urn:microsoft.com/office/officeart/2005/8/layout/orgChart1"/>
    <dgm:cxn modelId="{4163F1EB-CB4C-451C-B2A9-DE0199AC01FB}" type="presParOf" srcId="{418870B0-D21A-463C-AC67-468B5315B64A}" destId="{A91D218F-6BD8-4FE8-AF1D-5ECA7B8C8EE6}" srcOrd="6" destOrd="0" presId="urn:microsoft.com/office/officeart/2005/8/layout/orgChart1"/>
    <dgm:cxn modelId="{D86DE548-79F1-4117-9EF5-6B144F9DF97C}" type="presParOf" srcId="{418870B0-D21A-463C-AC67-468B5315B64A}" destId="{C1CE6825-4594-4A5D-B510-C14EFACDCE2A}" srcOrd="7" destOrd="0" presId="urn:microsoft.com/office/officeart/2005/8/layout/orgChart1"/>
    <dgm:cxn modelId="{2ECC1F7E-1827-4922-96AE-4746005727B5}" type="presParOf" srcId="{C1CE6825-4594-4A5D-B510-C14EFACDCE2A}" destId="{F947C971-30F3-409A-AAA2-62C57C4FC09E}" srcOrd="0" destOrd="0" presId="urn:microsoft.com/office/officeart/2005/8/layout/orgChart1"/>
    <dgm:cxn modelId="{961B6ACC-9F20-4F1F-9511-CDAEE7EB4CA6}" type="presParOf" srcId="{F947C971-30F3-409A-AAA2-62C57C4FC09E}" destId="{A9F1EC46-B7A3-4521-895B-E55A81E7E339}" srcOrd="0" destOrd="0" presId="urn:microsoft.com/office/officeart/2005/8/layout/orgChart1"/>
    <dgm:cxn modelId="{D4DA7A29-1B25-4AEB-86D1-76177F51AEC1}" type="presParOf" srcId="{F947C971-30F3-409A-AAA2-62C57C4FC09E}" destId="{2489A112-8997-4B18-B21A-7187C4804B02}" srcOrd="1" destOrd="0" presId="urn:microsoft.com/office/officeart/2005/8/layout/orgChart1"/>
    <dgm:cxn modelId="{7DF750C3-47F7-47DF-B719-7A1D20A8417C}" type="presParOf" srcId="{C1CE6825-4594-4A5D-B510-C14EFACDCE2A}" destId="{22BCA04F-9A17-4BCB-836E-07FB979E0979}" srcOrd="1" destOrd="0" presId="urn:microsoft.com/office/officeart/2005/8/layout/orgChart1"/>
    <dgm:cxn modelId="{95AA696D-80DC-4F84-A291-69DA8FA820B9}" type="presParOf" srcId="{22BCA04F-9A17-4BCB-836E-07FB979E0979}" destId="{4E21FDC6-8E12-482A-BA80-9F6250035A95}" srcOrd="0" destOrd="0" presId="urn:microsoft.com/office/officeart/2005/8/layout/orgChart1"/>
    <dgm:cxn modelId="{B2422607-56E7-4727-AA0E-361D7D26127A}" type="presParOf" srcId="{22BCA04F-9A17-4BCB-836E-07FB979E0979}" destId="{3C34AAFB-35FA-490E-9A7C-633C2BA8A0CD}" srcOrd="1" destOrd="0" presId="urn:microsoft.com/office/officeart/2005/8/layout/orgChart1"/>
    <dgm:cxn modelId="{19681EEA-83FD-459D-85A3-732263520142}" type="presParOf" srcId="{3C34AAFB-35FA-490E-9A7C-633C2BA8A0CD}" destId="{CDFC0D19-D952-4B65-AC3C-C76717C06D1D}" srcOrd="0" destOrd="0" presId="urn:microsoft.com/office/officeart/2005/8/layout/orgChart1"/>
    <dgm:cxn modelId="{EEA90D34-12E9-4895-B6F4-E7758837C8CE}" type="presParOf" srcId="{CDFC0D19-D952-4B65-AC3C-C76717C06D1D}" destId="{E9E9D138-A367-4258-8A1B-722A6C0A6AA1}" srcOrd="0" destOrd="0" presId="urn:microsoft.com/office/officeart/2005/8/layout/orgChart1"/>
    <dgm:cxn modelId="{5B4A90B4-89D7-4575-BCA8-B17A78DC7BF6}" type="presParOf" srcId="{CDFC0D19-D952-4B65-AC3C-C76717C06D1D}" destId="{BD224835-63DC-470F-A134-F5939AC2E7BE}" srcOrd="1" destOrd="0" presId="urn:microsoft.com/office/officeart/2005/8/layout/orgChart1"/>
    <dgm:cxn modelId="{F0B9DD5C-FAAC-415F-B2A0-135BED9BE654}" type="presParOf" srcId="{3C34AAFB-35FA-490E-9A7C-633C2BA8A0CD}" destId="{47F9CF63-0907-43E1-AE52-713FF0069A0C}" srcOrd="1" destOrd="0" presId="urn:microsoft.com/office/officeart/2005/8/layout/orgChart1"/>
    <dgm:cxn modelId="{BA3C96FB-D469-493C-8F81-15E330EE86ED}" type="presParOf" srcId="{3C34AAFB-35FA-490E-9A7C-633C2BA8A0CD}" destId="{8E8C9A5E-EC49-4CF3-9E4A-9DAE739BF2DC}" srcOrd="2" destOrd="0" presId="urn:microsoft.com/office/officeart/2005/8/layout/orgChart1"/>
    <dgm:cxn modelId="{6A3C4A1D-BDCC-4A5E-A32B-90A921C7ADC3}" type="presParOf" srcId="{22BCA04F-9A17-4BCB-836E-07FB979E0979}" destId="{97DFB485-C816-4706-B7DC-D88D2D721A8B}" srcOrd="2" destOrd="0" presId="urn:microsoft.com/office/officeart/2005/8/layout/orgChart1"/>
    <dgm:cxn modelId="{7B5BD0A8-F60D-487E-B1F2-AE96DCE0ECF1}" type="presParOf" srcId="{22BCA04F-9A17-4BCB-836E-07FB979E0979}" destId="{9ED516EE-5D1A-4361-97D4-51328A93FAE4}" srcOrd="3" destOrd="0" presId="urn:microsoft.com/office/officeart/2005/8/layout/orgChart1"/>
    <dgm:cxn modelId="{1801AD17-D349-478A-81C5-48207A811D11}" type="presParOf" srcId="{9ED516EE-5D1A-4361-97D4-51328A93FAE4}" destId="{45C8A246-6238-42A6-84D9-165F1FDF7FA4}" srcOrd="0" destOrd="0" presId="urn:microsoft.com/office/officeart/2005/8/layout/orgChart1"/>
    <dgm:cxn modelId="{7221BE99-23C2-4B62-9021-63F8732CF041}" type="presParOf" srcId="{45C8A246-6238-42A6-84D9-165F1FDF7FA4}" destId="{80F40CA0-113B-4A58-884F-B83BAE71C9E6}" srcOrd="0" destOrd="0" presId="urn:microsoft.com/office/officeart/2005/8/layout/orgChart1"/>
    <dgm:cxn modelId="{1234F64F-9A32-4496-A0C1-AB07B3819715}" type="presParOf" srcId="{45C8A246-6238-42A6-84D9-165F1FDF7FA4}" destId="{17CFDAB6-D9C6-4892-AB6B-FEBDD45F1E99}" srcOrd="1" destOrd="0" presId="urn:microsoft.com/office/officeart/2005/8/layout/orgChart1"/>
    <dgm:cxn modelId="{20711A96-75F8-486F-950B-1E9E161F1921}" type="presParOf" srcId="{9ED516EE-5D1A-4361-97D4-51328A93FAE4}" destId="{C9B3272C-16CE-4124-81A8-D34412E26BE1}" srcOrd="1" destOrd="0" presId="urn:microsoft.com/office/officeart/2005/8/layout/orgChart1"/>
    <dgm:cxn modelId="{74505B4D-8305-4DA8-B7F2-71B28240FF07}" type="presParOf" srcId="{9ED516EE-5D1A-4361-97D4-51328A93FAE4}" destId="{71B25422-9BA5-44CE-9182-D346536E4BE0}" srcOrd="2" destOrd="0" presId="urn:microsoft.com/office/officeart/2005/8/layout/orgChart1"/>
    <dgm:cxn modelId="{8F9CFAD7-71CF-4FF7-A033-FF95BDF1F524}" type="presParOf" srcId="{22BCA04F-9A17-4BCB-836E-07FB979E0979}" destId="{2FA52EC1-802C-4453-B53D-1881BBF475DE}" srcOrd="4" destOrd="0" presId="urn:microsoft.com/office/officeart/2005/8/layout/orgChart1"/>
    <dgm:cxn modelId="{11A94918-655D-41D5-B422-893A09C90668}" type="presParOf" srcId="{22BCA04F-9A17-4BCB-836E-07FB979E0979}" destId="{FFD02A20-30ED-4A4D-99DE-CC335964F03A}" srcOrd="5" destOrd="0" presId="urn:microsoft.com/office/officeart/2005/8/layout/orgChart1"/>
    <dgm:cxn modelId="{0022AE4F-7B71-4B15-B731-00966D44AE9E}" type="presParOf" srcId="{FFD02A20-30ED-4A4D-99DE-CC335964F03A}" destId="{D447C0A3-3D90-475E-83A9-BE364F051731}" srcOrd="0" destOrd="0" presId="urn:microsoft.com/office/officeart/2005/8/layout/orgChart1"/>
    <dgm:cxn modelId="{8EEC4BA2-0BCD-435B-84B7-786B2D9B1BD7}" type="presParOf" srcId="{D447C0A3-3D90-475E-83A9-BE364F051731}" destId="{6E1D5DFD-55EF-4133-A63F-909D3C015F9E}" srcOrd="0" destOrd="0" presId="urn:microsoft.com/office/officeart/2005/8/layout/orgChart1"/>
    <dgm:cxn modelId="{30DFCCB0-03DB-466E-91DF-D14AC5EDEBA8}" type="presParOf" srcId="{D447C0A3-3D90-475E-83A9-BE364F051731}" destId="{09CFFBDA-CD8D-4AB9-8B77-C21BFCE158DB}" srcOrd="1" destOrd="0" presId="urn:microsoft.com/office/officeart/2005/8/layout/orgChart1"/>
    <dgm:cxn modelId="{97541596-1C80-4FD5-A3AF-2A0AD3B49F10}" type="presParOf" srcId="{FFD02A20-30ED-4A4D-99DE-CC335964F03A}" destId="{811F26F7-75A7-4667-BC19-150AF24378E7}" srcOrd="1" destOrd="0" presId="urn:microsoft.com/office/officeart/2005/8/layout/orgChart1"/>
    <dgm:cxn modelId="{E074714F-8E2D-4C5A-8569-C1710399A3EC}" type="presParOf" srcId="{FFD02A20-30ED-4A4D-99DE-CC335964F03A}" destId="{7C73DBA2-8B58-43B0-A6EB-6ADD2A775777}" srcOrd="2" destOrd="0" presId="urn:microsoft.com/office/officeart/2005/8/layout/orgChart1"/>
    <dgm:cxn modelId="{1B3539AB-F014-478E-B5B6-8A5DF81D0DDD}" type="presParOf" srcId="{C1CE6825-4594-4A5D-B510-C14EFACDCE2A}" destId="{BEBD42B5-87F5-49A9-A019-F64883F2810B}" srcOrd="2" destOrd="0" presId="urn:microsoft.com/office/officeart/2005/8/layout/orgChart1"/>
    <dgm:cxn modelId="{0CF0B876-E1FB-483F-9E97-5333C7F55A47}" type="presParOf" srcId="{418870B0-D21A-463C-AC67-468B5315B64A}" destId="{7F48C638-2424-48C5-A663-2BBB49E27541}" srcOrd="8" destOrd="0" presId="urn:microsoft.com/office/officeart/2005/8/layout/orgChart1"/>
    <dgm:cxn modelId="{AE381218-B38A-40E1-97A3-3F34C14AC695}" type="presParOf" srcId="{418870B0-D21A-463C-AC67-468B5315B64A}" destId="{503AF454-7A54-4DE7-8FCD-09DE9BC54DA4}" srcOrd="9" destOrd="0" presId="urn:microsoft.com/office/officeart/2005/8/layout/orgChart1"/>
    <dgm:cxn modelId="{594C8BE6-08FA-4032-BEC4-D075C1EE532C}" type="presParOf" srcId="{503AF454-7A54-4DE7-8FCD-09DE9BC54DA4}" destId="{1D09A021-FBF3-4981-9286-B70E385DACB4}" srcOrd="0" destOrd="0" presId="urn:microsoft.com/office/officeart/2005/8/layout/orgChart1"/>
    <dgm:cxn modelId="{EB404C81-559B-486F-B258-51CA4838B6D0}" type="presParOf" srcId="{1D09A021-FBF3-4981-9286-B70E385DACB4}" destId="{7F65405B-FDA6-4E21-8C84-C6267C8B8A0C}" srcOrd="0" destOrd="0" presId="urn:microsoft.com/office/officeart/2005/8/layout/orgChart1"/>
    <dgm:cxn modelId="{D9827E82-735E-44DE-A76D-260C921C3996}" type="presParOf" srcId="{1D09A021-FBF3-4981-9286-B70E385DACB4}" destId="{216E0B9D-1DEC-43B2-AF53-6B2F402789AE}" srcOrd="1" destOrd="0" presId="urn:microsoft.com/office/officeart/2005/8/layout/orgChart1"/>
    <dgm:cxn modelId="{76FD9D4F-0A18-4E16-AF72-29D3D191F064}" type="presParOf" srcId="{503AF454-7A54-4DE7-8FCD-09DE9BC54DA4}" destId="{064BA305-3DFB-4E5B-9C6B-E852A02F0570}" srcOrd="1" destOrd="0" presId="urn:microsoft.com/office/officeart/2005/8/layout/orgChart1"/>
    <dgm:cxn modelId="{7DBFC3DD-C2FA-4FB3-81BE-DE3544AB464E}" type="presParOf" srcId="{064BA305-3DFB-4E5B-9C6B-E852A02F0570}" destId="{D427C4E2-F6DA-4E40-BCDB-5ADAE5A507AC}" srcOrd="0" destOrd="0" presId="urn:microsoft.com/office/officeart/2005/8/layout/orgChart1"/>
    <dgm:cxn modelId="{A89F070B-D74E-4089-B4F4-168FCD2014AC}" type="presParOf" srcId="{064BA305-3DFB-4E5B-9C6B-E852A02F0570}" destId="{142DC2C1-F778-4141-BBE4-8D89A5E36703}" srcOrd="1" destOrd="0" presId="urn:microsoft.com/office/officeart/2005/8/layout/orgChart1"/>
    <dgm:cxn modelId="{FAE6421A-84F1-410C-9B1E-1273641C3B82}" type="presParOf" srcId="{142DC2C1-F778-4141-BBE4-8D89A5E36703}" destId="{17B2A74B-C804-4D4A-A41B-A70B4ECFA9D4}" srcOrd="0" destOrd="0" presId="urn:microsoft.com/office/officeart/2005/8/layout/orgChart1"/>
    <dgm:cxn modelId="{8348E855-D986-45DE-A622-A673FB2C3CF8}" type="presParOf" srcId="{17B2A74B-C804-4D4A-A41B-A70B4ECFA9D4}" destId="{763EAE8D-CD88-4883-89A8-5FCA668551D5}" srcOrd="0" destOrd="0" presId="urn:microsoft.com/office/officeart/2005/8/layout/orgChart1"/>
    <dgm:cxn modelId="{1E6B3635-6966-4096-AA6E-3F3E2EDA0309}" type="presParOf" srcId="{17B2A74B-C804-4D4A-A41B-A70B4ECFA9D4}" destId="{DB09F0F1-0948-4D32-8928-B2B0064F72E4}" srcOrd="1" destOrd="0" presId="urn:microsoft.com/office/officeart/2005/8/layout/orgChart1"/>
    <dgm:cxn modelId="{28B71922-9408-4080-812D-9FAC5E8869E6}" type="presParOf" srcId="{142DC2C1-F778-4141-BBE4-8D89A5E36703}" destId="{CD29BA25-23FD-470B-A8E2-CA0A0A9ED2AC}" srcOrd="1" destOrd="0" presId="urn:microsoft.com/office/officeart/2005/8/layout/orgChart1"/>
    <dgm:cxn modelId="{E2D78468-CA4E-4A6A-9D3C-E4DD000DD3C7}" type="presParOf" srcId="{142DC2C1-F778-4141-BBE4-8D89A5E36703}" destId="{7381B407-7327-4EE3-8887-299DB8BD8435}" srcOrd="2" destOrd="0" presId="urn:microsoft.com/office/officeart/2005/8/layout/orgChart1"/>
    <dgm:cxn modelId="{7254114F-FB54-4508-9814-2EA99B49F59A}" type="presParOf" srcId="{064BA305-3DFB-4E5B-9C6B-E852A02F0570}" destId="{ED9BDAF3-F4CD-421F-89E7-75F76D0C19E8}" srcOrd="2" destOrd="0" presId="urn:microsoft.com/office/officeart/2005/8/layout/orgChart1"/>
    <dgm:cxn modelId="{0706DB03-CC5F-4127-9226-C0CD4CB3D647}" type="presParOf" srcId="{064BA305-3DFB-4E5B-9C6B-E852A02F0570}" destId="{CE281B14-BA9D-414C-9477-E28F21990D19}" srcOrd="3" destOrd="0" presId="urn:microsoft.com/office/officeart/2005/8/layout/orgChart1"/>
    <dgm:cxn modelId="{FF0F9681-DCEF-4DDC-8516-B79D132AFE85}" type="presParOf" srcId="{CE281B14-BA9D-414C-9477-E28F21990D19}" destId="{47D93204-3459-4134-A6C9-F341E26443AB}" srcOrd="0" destOrd="0" presId="urn:microsoft.com/office/officeart/2005/8/layout/orgChart1"/>
    <dgm:cxn modelId="{005E00AE-A7B7-43FE-8F98-2516A24116D0}" type="presParOf" srcId="{47D93204-3459-4134-A6C9-F341E26443AB}" destId="{64AF3FBE-73BB-4FB2-8014-0A0B26A484C8}" srcOrd="0" destOrd="0" presId="urn:microsoft.com/office/officeart/2005/8/layout/orgChart1"/>
    <dgm:cxn modelId="{239A4A3C-673F-41AD-8ADB-BC0A0DEC0591}" type="presParOf" srcId="{47D93204-3459-4134-A6C9-F341E26443AB}" destId="{753D0CC9-CBA2-4498-922B-39B4051EA3A9}" srcOrd="1" destOrd="0" presId="urn:microsoft.com/office/officeart/2005/8/layout/orgChart1"/>
    <dgm:cxn modelId="{AA5D4F85-D848-439E-BBA6-7C26E4A9AA51}" type="presParOf" srcId="{CE281B14-BA9D-414C-9477-E28F21990D19}" destId="{7D48302C-8333-4F3C-899B-4AF8EB286663}" srcOrd="1" destOrd="0" presId="urn:microsoft.com/office/officeart/2005/8/layout/orgChart1"/>
    <dgm:cxn modelId="{8DAE29C4-6D2F-4A32-991E-A665FC221105}" type="presParOf" srcId="{CE281B14-BA9D-414C-9477-E28F21990D19}" destId="{8FF93D6F-5F78-4A57-8003-31B6AED622CD}" srcOrd="2" destOrd="0" presId="urn:microsoft.com/office/officeart/2005/8/layout/orgChart1"/>
    <dgm:cxn modelId="{A4F861B6-3286-4CA7-998C-8151B9845D19}" type="presParOf" srcId="{503AF454-7A54-4DE7-8FCD-09DE9BC54DA4}" destId="{90E61B8C-D99A-496D-B061-B18C506E9BCD}" srcOrd="2" destOrd="0" presId="urn:microsoft.com/office/officeart/2005/8/layout/orgChart1"/>
    <dgm:cxn modelId="{41CFBF7D-AA54-4027-B668-1A248B379FDA}" type="presParOf" srcId="{418870B0-D21A-463C-AC67-468B5315B64A}" destId="{B626D5AF-C69C-4E98-9748-06BCA81A02CE}" srcOrd="10" destOrd="0" presId="urn:microsoft.com/office/officeart/2005/8/layout/orgChart1"/>
    <dgm:cxn modelId="{DD034740-EC80-4B60-914A-EDAD84C2004E}" type="presParOf" srcId="{418870B0-D21A-463C-AC67-468B5315B64A}" destId="{AF98A642-1492-4133-B807-5634F34BEE3A}" srcOrd="11" destOrd="0" presId="urn:microsoft.com/office/officeart/2005/8/layout/orgChart1"/>
    <dgm:cxn modelId="{D8F7759D-5BAA-41C5-86D5-FDCC179F2D58}" type="presParOf" srcId="{AF98A642-1492-4133-B807-5634F34BEE3A}" destId="{0080072A-421F-4FE5-BCBE-81EF7C56FD81}" srcOrd="0" destOrd="0" presId="urn:microsoft.com/office/officeart/2005/8/layout/orgChart1"/>
    <dgm:cxn modelId="{61A3E9CA-C4A2-44B9-8F2D-44A09AAEA9FF}" type="presParOf" srcId="{0080072A-421F-4FE5-BCBE-81EF7C56FD81}" destId="{D7BAEF60-C6F7-4163-AEEE-091B5B43542F}" srcOrd="0" destOrd="0" presId="urn:microsoft.com/office/officeart/2005/8/layout/orgChart1"/>
    <dgm:cxn modelId="{5B31862F-497A-4241-954A-1BA564FFE036}" type="presParOf" srcId="{0080072A-421F-4FE5-BCBE-81EF7C56FD81}" destId="{2829B655-BA70-4EB7-B106-55D728B698FE}" srcOrd="1" destOrd="0" presId="urn:microsoft.com/office/officeart/2005/8/layout/orgChart1"/>
    <dgm:cxn modelId="{BAFF57C4-9D74-4871-92A5-F29A99DAD55A}" type="presParOf" srcId="{AF98A642-1492-4133-B807-5634F34BEE3A}" destId="{6751A652-34DA-4AEF-AD00-04C34BECE761}" srcOrd="1" destOrd="0" presId="urn:microsoft.com/office/officeart/2005/8/layout/orgChart1"/>
    <dgm:cxn modelId="{A9A1E5E2-F859-468A-9DEC-724B10CA8B5F}" type="presParOf" srcId="{AF98A642-1492-4133-B807-5634F34BEE3A}" destId="{57EC0983-A3B1-4884-9684-892A0C3E637D}" srcOrd="2" destOrd="0" presId="urn:microsoft.com/office/officeart/2005/8/layout/orgChart1"/>
    <dgm:cxn modelId="{16F5F6EC-DB9C-44E3-8C63-1BDF5F1E0674}" type="presParOf" srcId="{CD4B7184-EACC-417F-8D84-BA62BEF2B6CE}" destId="{92515B84-774A-4B59-B574-45B041BC247E}" srcOrd="2" destOrd="0" presId="urn:microsoft.com/office/officeart/2005/8/layout/orgChart1"/>
    <dgm:cxn modelId="{7365070A-BCF7-49E9-99B7-C6AF1B264E11}" type="presParOf" srcId="{B714B73D-1312-4329-85FC-301F1A6C24DB}" destId="{18C85E6A-0233-47B2-8FAE-E35E356AF388}" srcOrd="2" destOrd="0" presId="urn:microsoft.com/office/officeart/2005/8/layout/orgChart1"/>
    <dgm:cxn modelId="{686FCD71-898B-458D-8CF5-5328ACA83FC4}" type="presParOf" srcId="{94B6E2D7-C4EA-439C-BC5F-6E84B046C233}" destId="{1BC2F1D4-82FA-43EB-B223-7E65CF3D990D}" srcOrd="2" destOrd="0" presId="urn:microsoft.com/office/officeart/2005/8/layout/orgChart1"/>
  </dgm:cxnLst>
  <dgm:bg>
    <a:effectLst/>
  </dgm:bg>
  <dgm:whole>
    <a:ln w="12700" cap="rnd" cmpd="dbl" algn="ctr">
      <a:noFill/>
      <a:prstDash val="lgDashDot"/>
      <a:bevel/>
      <a:headEnd type="none" w="med" len="med"/>
      <a:tailEnd type="none" w="med" len="med"/>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626D5AF-C69C-4E98-9748-06BCA81A02CE}">
      <dsp:nvSpPr>
        <dsp:cNvPr id="0" name=""/>
        <dsp:cNvSpPr/>
      </dsp:nvSpPr>
      <dsp:spPr>
        <a:xfrm>
          <a:off x="7754207" y="1863027"/>
          <a:ext cx="200586" cy="4560976"/>
        </a:xfrm>
        <a:custGeom>
          <a:avLst/>
          <a:gdLst/>
          <a:ahLst/>
          <a:cxnLst/>
          <a:rect l="0" t="0" r="0" b="0"/>
          <a:pathLst>
            <a:path>
              <a:moveTo>
                <a:pt x="0" y="0"/>
              </a:moveTo>
              <a:lnTo>
                <a:pt x="0" y="4560976"/>
              </a:lnTo>
              <a:lnTo>
                <a:pt x="200586" y="456097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D9BDAF3-F4CD-421F-89E7-75F76D0C19E8}">
      <dsp:nvSpPr>
        <dsp:cNvPr id="0" name=""/>
        <dsp:cNvSpPr/>
      </dsp:nvSpPr>
      <dsp:spPr>
        <a:xfrm>
          <a:off x="8046402" y="5534430"/>
          <a:ext cx="91440" cy="528648"/>
        </a:xfrm>
        <a:custGeom>
          <a:avLst/>
          <a:gdLst/>
          <a:ahLst/>
          <a:cxnLst/>
          <a:rect l="0" t="0" r="0" b="0"/>
          <a:pathLst>
            <a:path>
              <a:moveTo>
                <a:pt x="45720" y="0"/>
              </a:moveTo>
              <a:lnTo>
                <a:pt x="45720" y="528648"/>
              </a:lnTo>
              <a:lnTo>
                <a:pt x="119281" y="52864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D427C4E2-F6DA-4E40-BCDB-5ADAE5A507AC}">
      <dsp:nvSpPr>
        <dsp:cNvPr id="0" name=""/>
        <dsp:cNvSpPr/>
      </dsp:nvSpPr>
      <dsp:spPr>
        <a:xfrm>
          <a:off x="8046402" y="5534430"/>
          <a:ext cx="91440" cy="201554"/>
        </a:xfrm>
        <a:custGeom>
          <a:avLst/>
          <a:gdLst/>
          <a:ahLst/>
          <a:cxnLst/>
          <a:rect l="0" t="0" r="0" b="0"/>
          <a:pathLst>
            <a:path>
              <a:moveTo>
                <a:pt x="45720" y="0"/>
              </a:moveTo>
              <a:lnTo>
                <a:pt x="45720" y="201554"/>
              </a:lnTo>
              <a:lnTo>
                <a:pt x="127825" y="20155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7F48C638-2424-48C5-A663-2BBB49E27541}">
      <dsp:nvSpPr>
        <dsp:cNvPr id="0" name=""/>
        <dsp:cNvSpPr/>
      </dsp:nvSpPr>
      <dsp:spPr>
        <a:xfrm>
          <a:off x="7754207" y="1863027"/>
          <a:ext cx="197949" cy="3518474"/>
        </a:xfrm>
        <a:custGeom>
          <a:avLst/>
          <a:gdLst/>
          <a:ahLst/>
          <a:cxnLst/>
          <a:rect l="0" t="0" r="0" b="0"/>
          <a:pathLst>
            <a:path>
              <a:moveTo>
                <a:pt x="0" y="0"/>
              </a:moveTo>
              <a:lnTo>
                <a:pt x="0" y="3518474"/>
              </a:lnTo>
              <a:lnTo>
                <a:pt x="197949" y="351847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FA52EC1-802C-4453-B53D-1881BBF475DE}">
      <dsp:nvSpPr>
        <dsp:cNvPr id="0" name=""/>
        <dsp:cNvSpPr/>
      </dsp:nvSpPr>
      <dsp:spPr>
        <a:xfrm>
          <a:off x="8065073" y="3982510"/>
          <a:ext cx="91919" cy="956877"/>
        </a:xfrm>
        <a:custGeom>
          <a:avLst/>
          <a:gdLst/>
          <a:ahLst/>
          <a:cxnLst/>
          <a:rect l="0" t="0" r="0" b="0"/>
          <a:pathLst>
            <a:path>
              <a:moveTo>
                <a:pt x="0" y="0"/>
              </a:moveTo>
              <a:lnTo>
                <a:pt x="0" y="956877"/>
              </a:lnTo>
              <a:lnTo>
                <a:pt x="91919" y="95687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DFB485-C816-4706-B7DC-D88D2D721A8B}">
      <dsp:nvSpPr>
        <dsp:cNvPr id="0" name=""/>
        <dsp:cNvSpPr/>
      </dsp:nvSpPr>
      <dsp:spPr>
        <a:xfrm>
          <a:off x="8019353" y="3982510"/>
          <a:ext cx="91440" cy="570538"/>
        </a:xfrm>
        <a:custGeom>
          <a:avLst/>
          <a:gdLst/>
          <a:ahLst/>
          <a:cxnLst/>
          <a:rect l="0" t="0" r="0" b="0"/>
          <a:pathLst>
            <a:path>
              <a:moveTo>
                <a:pt x="45720" y="0"/>
              </a:moveTo>
              <a:lnTo>
                <a:pt x="45720" y="570538"/>
              </a:lnTo>
              <a:lnTo>
                <a:pt x="128018" y="57053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E21FDC6-8E12-482A-BA80-9F6250035A95}">
      <dsp:nvSpPr>
        <dsp:cNvPr id="0" name=""/>
        <dsp:cNvSpPr/>
      </dsp:nvSpPr>
      <dsp:spPr>
        <a:xfrm>
          <a:off x="8065073" y="3982510"/>
          <a:ext cx="92481" cy="209547"/>
        </a:xfrm>
        <a:custGeom>
          <a:avLst/>
          <a:gdLst/>
          <a:ahLst/>
          <a:cxnLst/>
          <a:rect l="0" t="0" r="0" b="0"/>
          <a:pathLst>
            <a:path>
              <a:moveTo>
                <a:pt x="0" y="0"/>
              </a:moveTo>
              <a:lnTo>
                <a:pt x="0" y="209547"/>
              </a:lnTo>
              <a:lnTo>
                <a:pt x="92481" y="20954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91D218F-6BD8-4FE8-AF1D-5ECA7B8C8EE6}">
      <dsp:nvSpPr>
        <dsp:cNvPr id="0" name=""/>
        <dsp:cNvSpPr/>
      </dsp:nvSpPr>
      <dsp:spPr>
        <a:xfrm>
          <a:off x="7754207" y="1863027"/>
          <a:ext cx="154216" cy="1960959"/>
        </a:xfrm>
        <a:custGeom>
          <a:avLst/>
          <a:gdLst/>
          <a:ahLst/>
          <a:cxnLst/>
          <a:rect l="0" t="0" r="0" b="0"/>
          <a:pathLst>
            <a:path>
              <a:moveTo>
                <a:pt x="0" y="0"/>
              </a:moveTo>
              <a:lnTo>
                <a:pt x="0" y="1960959"/>
              </a:lnTo>
              <a:lnTo>
                <a:pt x="154216" y="196095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2B8F855-B1F9-474F-A7F5-142CFE1F455A}">
      <dsp:nvSpPr>
        <dsp:cNvPr id="0" name=""/>
        <dsp:cNvSpPr/>
      </dsp:nvSpPr>
      <dsp:spPr>
        <a:xfrm>
          <a:off x="8007418" y="2218501"/>
          <a:ext cx="139864" cy="1139523"/>
        </a:xfrm>
        <a:custGeom>
          <a:avLst/>
          <a:gdLst/>
          <a:ahLst/>
          <a:cxnLst/>
          <a:rect l="0" t="0" r="0" b="0"/>
          <a:pathLst>
            <a:path>
              <a:moveTo>
                <a:pt x="0" y="0"/>
              </a:moveTo>
              <a:lnTo>
                <a:pt x="0" y="1139523"/>
              </a:lnTo>
              <a:lnTo>
                <a:pt x="139864" y="113952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BE8496D-5136-4613-A2DB-7CB0ED663466}">
      <dsp:nvSpPr>
        <dsp:cNvPr id="0" name=""/>
        <dsp:cNvSpPr/>
      </dsp:nvSpPr>
      <dsp:spPr>
        <a:xfrm>
          <a:off x="8007418" y="2218501"/>
          <a:ext cx="147347" cy="786623"/>
        </a:xfrm>
        <a:custGeom>
          <a:avLst/>
          <a:gdLst/>
          <a:ahLst/>
          <a:cxnLst/>
          <a:rect l="0" t="0" r="0" b="0"/>
          <a:pathLst>
            <a:path>
              <a:moveTo>
                <a:pt x="0" y="0"/>
              </a:moveTo>
              <a:lnTo>
                <a:pt x="0" y="786623"/>
              </a:lnTo>
              <a:lnTo>
                <a:pt x="147347" y="78662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5D6BFFE-7A6F-4174-BAE1-2B9ACE657913}">
      <dsp:nvSpPr>
        <dsp:cNvPr id="0" name=""/>
        <dsp:cNvSpPr/>
      </dsp:nvSpPr>
      <dsp:spPr>
        <a:xfrm>
          <a:off x="8007418" y="2218501"/>
          <a:ext cx="139864" cy="463269"/>
        </a:xfrm>
        <a:custGeom>
          <a:avLst/>
          <a:gdLst/>
          <a:ahLst/>
          <a:cxnLst/>
          <a:rect l="0" t="0" r="0" b="0"/>
          <a:pathLst>
            <a:path>
              <a:moveTo>
                <a:pt x="0" y="0"/>
              </a:moveTo>
              <a:lnTo>
                <a:pt x="0" y="463269"/>
              </a:lnTo>
              <a:lnTo>
                <a:pt x="139864" y="46326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D2AE179-C481-4181-9C1E-9B84129796FB}">
      <dsp:nvSpPr>
        <dsp:cNvPr id="0" name=""/>
        <dsp:cNvSpPr/>
      </dsp:nvSpPr>
      <dsp:spPr>
        <a:xfrm>
          <a:off x="8007418" y="2218501"/>
          <a:ext cx="144176" cy="167423"/>
        </a:xfrm>
        <a:custGeom>
          <a:avLst/>
          <a:gdLst/>
          <a:ahLst/>
          <a:cxnLst/>
          <a:rect l="0" t="0" r="0" b="0"/>
          <a:pathLst>
            <a:path>
              <a:moveTo>
                <a:pt x="0" y="0"/>
              </a:moveTo>
              <a:lnTo>
                <a:pt x="0" y="167423"/>
              </a:lnTo>
              <a:lnTo>
                <a:pt x="144176" y="16742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586F978-CDCD-47CA-ABE1-C09C56CD2667}">
      <dsp:nvSpPr>
        <dsp:cNvPr id="0" name=""/>
        <dsp:cNvSpPr/>
      </dsp:nvSpPr>
      <dsp:spPr>
        <a:xfrm>
          <a:off x="7754207" y="1863027"/>
          <a:ext cx="113245" cy="213690"/>
        </a:xfrm>
        <a:custGeom>
          <a:avLst/>
          <a:gdLst/>
          <a:ahLst/>
          <a:cxnLst/>
          <a:rect l="0" t="0" r="0" b="0"/>
          <a:pathLst>
            <a:path>
              <a:moveTo>
                <a:pt x="0" y="0"/>
              </a:moveTo>
              <a:lnTo>
                <a:pt x="0" y="213690"/>
              </a:lnTo>
              <a:lnTo>
                <a:pt x="113245" y="21369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92585C3-D196-4753-8AD4-1260891C1B6C}">
      <dsp:nvSpPr>
        <dsp:cNvPr id="0" name=""/>
        <dsp:cNvSpPr/>
      </dsp:nvSpPr>
      <dsp:spPr>
        <a:xfrm>
          <a:off x="7638971" y="1863027"/>
          <a:ext cx="115235" cy="635260"/>
        </a:xfrm>
        <a:custGeom>
          <a:avLst/>
          <a:gdLst/>
          <a:ahLst/>
          <a:cxnLst/>
          <a:rect l="0" t="0" r="0" b="0"/>
          <a:pathLst>
            <a:path>
              <a:moveTo>
                <a:pt x="115235" y="0"/>
              </a:moveTo>
              <a:lnTo>
                <a:pt x="115235" y="635260"/>
              </a:lnTo>
              <a:lnTo>
                <a:pt x="0" y="63526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E2BA165-1C0F-4C61-8CA6-A7CF18C8DBE2}">
      <dsp:nvSpPr>
        <dsp:cNvPr id="0" name=""/>
        <dsp:cNvSpPr/>
      </dsp:nvSpPr>
      <dsp:spPr>
        <a:xfrm>
          <a:off x="7619220" y="1863027"/>
          <a:ext cx="134986" cy="236073"/>
        </a:xfrm>
        <a:custGeom>
          <a:avLst/>
          <a:gdLst/>
          <a:ahLst/>
          <a:cxnLst/>
          <a:rect l="0" t="0" r="0" b="0"/>
          <a:pathLst>
            <a:path>
              <a:moveTo>
                <a:pt x="134986" y="0"/>
              </a:moveTo>
              <a:lnTo>
                <a:pt x="134986" y="236073"/>
              </a:lnTo>
              <a:lnTo>
                <a:pt x="0" y="23607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47ACBD4-D3BD-437B-8713-227D178A057E}">
      <dsp:nvSpPr>
        <dsp:cNvPr id="0" name=""/>
        <dsp:cNvSpPr/>
      </dsp:nvSpPr>
      <dsp:spPr>
        <a:xfrm>
          <a:off x="4980478" y="1386805"/>
          <a:ext cx="3333593" cy="207349"/>
        </a:xfrm>
        <a:custGeom>
          <a:avLst/>
          <a:gdLst/>
          <a:ahLst/>
          <a:cxnLst/>
          <a:rect l="0" t="0" r="0" b="0"/>
          <a:pathLst>
            <a:path>
              <a:moveTo>
                <a:pt x="0" y="0"/>
              </a:moveTo>
              <a:lnTo>
                <a:pt x="0" y="113808"/>
              </a:lnTo>
              <a:lnTo>
                <a:pt x="3333593" y="113808"/>
              </a:lnTo>
              <a:lnTo>
                <a:pt x="3333593" y="20734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B18B799-D071-4459-B293-DEF7748674D7}">
      <dsp:nvSpPr>
        <dsp:cNvPr id="0" name=""/>
        <dsp:cNvSpPr/>
      </dsp:nvSpPr>
      <dsp:spPr>
        <a:xfrm>
          <a:off x="4972441" y="1865352"/>
          <a:ext cx="194066" cy="3514202"/>
        </a:xfrm>
        <a:custGeom>
          <a:avLst/>
          <a:gdLst/>
          <a:ahLst/>
          <a:cxnLst/>
          <a:rect l="0" t="0" r="0" b="0"/>
          <a:pathLst>
            <a:path>
              <a:moveTo>
                <a:pt x="0" y="0"/>
              </a:moveTo>
              <a:lnTo>
                <a:pt x="0" y="3514202"/>
              </a:lnTo>
              <a:lnTo>
                <a:pt x="194066" y="351420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95D4C1E-FBCC-44A8-A074-C4536A20D0C1}">
      <dsp:nvSpPr>
        <dsp:cNvPr id="0" name=""/>
        <dsp:cNvSpPr/>
      </dsp:nvSpPr>
      <dsp:spPr>
        <a:xfrm>
          <a:off x="4670214" y="1865352"/>
          <a:ext cx="302227" cy="3422396"/>
        </a:xfrm>
        <a:custGeom>
          <a:avLst/>
          <a:gdLst/>
          <a:ahLst/>
          <a:cxnLst/>
          <a:rect l="0" t="0" r="0" b="0"/>
          <a:pathLst>
            <a:path>
              <a:moveTo>
                <a:pt x="302227" y="0"/>
              </a:moveTo>
              <a:lnTo>
                <a:pt x="0" y="3422396"/>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427F4EAF-D0C1-4AB7-81A0-DCB1853818EA}">
      <dsp:nvSpPr>
        <dsp:cNvPr id="0" name=""/>
        <dsp:cNvSpPr/>
      </dsp:nvSpPr>
      <dsp:spPr>
        <a:xfrm>
          <a:off x="4972441" y="1865352"/>
          <a:ext cx="183563" cy="3117529"/>
        </a:xfrm>
        <a:custGeom>
          <a:avLst/>
          <a:gdLst/>
          <a:ahLst/>
          <a:cxnLst/>
          <a:rect l="0" t="0" r="0" b="0"/>
          <a:pathLst>
            <a:path>
              <a:moveTo>
                <a:pt x="0" y="0"/>
              </a:moveTo>
              <a:lnTo>
                <a:pt x="0" y="3117529"/>
              </a:lnTo>
              <a:lnTo>
                <a:pt x="183563" y="311752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4A40F63-C75B-4BA8-99A4-1B257F63E3CF}">
      <dsp:nvSpPr>
        <dsp:cNvPr id="0" name=""/>
        <dsp:cNvSpPr/>
      </dsp:nvSpPr>
      <dsp:spPr>
        <a:xfrm>
          <a:off x="4670214" y="1865352"/>
          <a:ext cx="302227" cy="2923336"/>
        </a:xfrm>
        <a:custGeom>
          <a:avLst/>
          <a:gdLst/>
          <a:ahLst/>
          <a:cxnLst/>
          <a:rect l="0" t="0" r="0" b="0"/>
          <a:pathLst>
            <a:path>
              <a:moveTo>
                <a:pt x="302227" y="0"/>
              </a:moveTo>
              <a:lnTo>
                <a:pt x="0" y="2923336"/>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97DEDACC-EB71-46DD-A2CC-85F6E10EFD14}">
      <dsp:nvSpPr>
        <dsp:cNvPr id="0" name=""/>
        <dsp:cNvSpPr/>
      </dsp:nvSpPr>
      <dsp:spPr>
        <a:xfrm>
          <a:off x="4972441" y="1865352"/>
          <a:ext cx="183563" cy="2657155"/>
        </a:xfrm>
        <a:custGeom>
          <a:avLst/>
          <a:gdLst/>
          <a:ahLst/>
          <a:cxnLst/>
          <a:rect l="0" t="0" r="0" b="0"/>
          <a:pathLst>
            <a:path>
              <a:moveTo>
                <a:pt x="0" y="0"/>
              </a:moveTo>
              <a:lnTo>
                <a:pt x="0" y="2657155"/>
              </a:lnTo>
              <a:lnTo>
                <a:pt x="183563" y="265715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9D3951B-0156-4077-AAD5-75AD263C1820}">
      <dsp:nvSpPr>
        <dsp:cNvPr id="0" name=""/>
        <dsp:cNvSpPr/>
      </dsp:nvSpPr>
      <dsp:spPr>
        <a:xfrm>
          <a:off x="4821412" y="1865352"/>
          <a:ext cx="151028" cy="2265803"/>
        </a:xfrm>
        <a:custGeom>
          <a:avLst/>
          <a:gdLst/>
          <a:ahLst/>
          <a:cxnLst/>
          <a:rect l="0" t="0" r="0" b="0"/>
          <a:pathLst>
            <a:path>
              <a:moveTo>
                <a:pt x="151028" y="0"/>
              </a:moveTo>
              <a:lnTo>
                <a:pt x="151028" y="2265803"/>
              </a:lnTo>
              <a:lnTo>
                <a:pt x="0" y="226580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CB6847D-3ACD-4687-9519-58D6B337FA30}">
      <dsp:nvSpPr>
        <dsp:cNvPr id="0" name=""/>
        <dsp:cNvSpPr/>
      </dsp:nvSpPr>
      <dsp:spPr>
        <a:xfrm>
          <a:off x="4972441" y="1865352"/>
          <a:ext cx="183545" cy="2266648"/>
        </a:xfrm>
        <a:custGeom>
          <a:avLst/>
          <a:gdLst/>
          <a:ahLst/>
          <a:cxnLst/>
          <a:rect l="0" t="0" r="0" b="0"/>
          <a:pathLst>
            <a:path>
              <a:moveTo>
                <a:pt x="0" y="0"/>
              </a:moveTo>
              <a:lnTo>
                <a:pt x="0" y="2266648"/>
              </a:lnTo>
              <a:lnTo>
                <a:pt x="183545" y="226664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2F9669A-EF01-41D5-B713-A045978A3D92}">
      <dsp:nvSpPr>
        <dsp:cNvPr id="0" name=""/>
        <dsp:cNvSpPr/>
      </dsp:nvSpPr>
      <dsp:spPr>
        <a:xfrm>
          <a:off x="4820673" y="1865352"/>
          <a:ext cx="151768" cy="2649006"/>
        </a:xfrm>
        <a:custGeom>
          <a:avLst/>
          <a:gdLst/>
          <a:ahLst/>
          <a:cxnLst/>
          <a:rect l="0" t="0" r="0" b="0"/>
          <a:pathLst>
            <a:path>
              <a:moveTo>
                <a:pt x="151768" y="0"/>
              </a:moveTo>
              <a:lnTo>
                <a:pt x="151768" y="2649006"/>
              </a:lnTo>
              <a:lnTo>
                <a:pt x="0" y="264900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1BD81765-8697-4023-9FBF-FA77A37693CC}">
      <dsp:nvSpPr>
        <dsp:cNvPr id="0" name=""/>
        <dsp:cNvSpPr/>
      </dsp:nvSpPr>
      <dsp:spPr>
        <a:xfrm>
          <a:off x="4972441" y="1865352"/>
          <a:ext cx="183545" cy="1849218"/>
        </a:xfrm>
        <a:custGeom>
          <a:avLst/>
          <a:gdLst/>
          <a:ahLst/>
          <a:cxnLst/>
          <a:rect l="0" t="0" r="0" b="0"/>
          <a:pathLst>
            <a:path>
              <a:moveTo>
                <a:pt x="0" y="0"/>
              </a:moveTo>
              <a:lnTo>
                <a:pt x="0" y="1849218"/>
              </a:lnTo>
              <a:lnTo>
                <a:pt x="183545" y="184921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29CF2D-6C7C-4B37-9664-129DE10A4DD2}">
      <dsp:nvSpPr>
        <dsp:cNvPr id="0" name=""/>
        <dsp:cNvSpPr/>
      </dsp:nvSpPr>
      <dsp:spPr>
        <a:xfrm>
          <a:off x="4812343" y="1865352"/>
          <a:ext cx="160097" cy="1845630"/>
        </a:xfrm>
        <a:custGeom>
          <a:avLst/>
          <a:gdLst/>
          <a:ahLst/>
          <a:cxnLst/>
          <a:rect l="0" t="0" r="0" b="0"/>
          <a:pathLst>
            <a:path>
              <a:moveTo>
                <a:pt x="160097" y="0"/>
              </a:moveTo>
              <a:lnTo>
                <a:pt x="160097" y="1845630"/>
              </a:lnTo>
              <a:lnTo>
                <a:pt x="0" y="184563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32F388C-62ED-4273-91DC-B42175B40BEB}">
      <dsp:nvSpPr>
        <dsp:cNvPr id="0" name=""/>
        <dsp:cNvSpPr/>
      </dsp:nvSpPr>
      <dsp:spPr>
        <a:xfrm>
          <a:off x="4972441" y="1865352"/>
          <a:ext cx="183545" cy="1402630"/>
        </a:xfrm>
        <a:custGeom>
          <a:avLst/>
          <a:gdLst/>
          <a:ahLst/>
          <a:cxnLst/>
          <a:rect l="0" t="0" r="0" b="0"/>
          <a:pathLst>
            <a:path>
              <a:moveTo>
                <a:pt x="0" y="0"/>
              </a:moveTo>
              <a:lnTo>
                <a:pt x="0" y="1402630"/>
              </a:lnTo>
              <a:lnTo>
                <a:pt x="183545" y="140263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EBA30F5-33FC-46E3-BD58-16C35A728757}">
      <dsp:nvSpPr>
        <dsp:cNvPr id="0" name=""/>
        <dsp:cNvSpPr/>
      </dsp:nvSpPr>
      <dsp:spPr>
        <a:xfrm>
          <a:off x="4812343" y="1865352"/>
          <a:ext cx="160097" cy="1399095"/>
        </a:xfrm>
        <a:custGeom>
          <a:avLst/>
          <a:gdLst/>
          <a:ahLst/>
          <a:cxnLst/>
          <a:rect l="0" t="0" r="0" b="0"/>
          <a:pathLst>
            <a:path>
              <a:moveTo>
                <a:pt x="160097" y="0"/>
              </a:moveTo>
              <a:lnTo>
                <a:pt x="160097" y="1399095"/>
              </a:lnTo>
              <a:lnTo>
                <a:pt x="0" y="139909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EB292E-F949-43CF-BE0A-368F57C3DAE3}">
      <dsp:nvSpPr>
        <dsp:cNvPr id="0" name=""/>
        <dsp:cNvSpPr/>
      </dsp:nvSpPr>
      <dsp:spPr>
        <a:xfrm>
          <a:off x="4972441" y="1865352"/>
          <a:ext cx="214182" cy="895452"/>
        </a:xfrm>
        <a:custGeom>
          <a:avLst/>
          <a:gdLst/>
          <a:ahLst/>
          <a:cxnLst/>
          <a:rect l="0" t="0" r="0" b="0"/>
          <a:pathLst>
            <a:path>
              <a:moveTo>
                <a:pt x="0" y="0"/>
              </a:moveTo>
              <a:lnTo>
                <a:pt x="0" y="895452"/>
              </a:lnTo>
              <a:lnTo>
                <a:pt x="214182" y="895452"/>
              </a:lnTo>
            </a:path>
          </a:pathLst>
        </a:custGeom>
        <a:noFill/>
        <a:ln w="12700" cap="flat" cmpd="sng" algn="ctr">
          <a:noFill/>
          <a:prstDash val="solid"/>
        </a:ln>
        <a:effectLst/>
      </dsp:spPr>
      <dsp:style>
        <a:lnRef idx="2">
          <a:scrgbClr r="0" g="0" b="0"/>
        </a:lnRef>
        <a:fillRef idx="0">
          <a:scrgbClr r="0" g="0" b="0"/>
        </a:fillRef>
        <a:effectRef idx="0">
          <a:scrgbClr r="0" g="0" b="0"/>
        </a:effectRef>
        <a:fontRef idx="minor"/>
      </dsp:style>
    </dsp:sp>
    <dsp:sp modelId="{82A5D83F-D10B-4D9B-A7FC-A8F172F39BE8}">
      <dsp:nvSpPr>
        <dsp:cNvPr id="0" name=""/>
        <dsp:cNvSpPr/>
      </dsp:nvSpPr>
      <dsp:spPr>
        <a:xfrm>
          <a:off x="4815256" y="1865352"/>
          <a:ext cx="157184" cy="243881"/>
        </a:xfrm>
        <a:custGeom>
          <a:avLst/>
          <a:gdLst/>
          <a:ahLst/>
          <a:cxnLst/>
          <a:rect l="0" t="0" r="0" b="0"/>
          <a:pathLst>
            <a:path>
              <a:moveTo>
                <a:pt x="157184" y="0"/>
              </a:moveTo>
              <a:lnTo>
                <a:pt x="157184" y="243881"/>
              </a:lnTo>
              <a:lnTo>
                <a:pt x="0" y="24388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DA2A0578-C507-4EE2-B14F-EA4CB9857ECB}">
      <dsp:nvSpPr>
        <dsp:cNvPr id="0" name=""/>
        <dsp:cNvSpPr/>
      </dsp:nvSpPr>
      <dsp:spPr>
        <a:xfrm>
          <a:off x="4926721" y="1386805"/>
          <a:ext cx="91440" cy="209674"/>
        </a:xfrm>
        <a:custGeom>
          <a:avLst/>
          <a:gdLst/>
          <a:ahLst/>
          <a:cxnLst/>
          <a:rect l="0" t="0" r="0" b="0"/>
          <a:pathLst>
            <a:path>
              <a:moveTo>
                <a:pt x="53756" y="0"/>
              </a:moveTo>
              <a:lnTo>
                <a:pt x="53756" y="116133"/>
              </a:lnTo>
              <a:lnTo>
                <a:pt x="45720" y="116133"/>
              </a:lnTo>
              <a:lnTo>
                <a:pt x="45720" y="20967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0CC1B6-B98C-4886-BF76-EE06792A5A15}">
      <dsp:nvSpPr>
        <dsp:cNvPr id="0" name=""/>
        <dsp:cNvSpPr/>
      </dsp:nvSpPr>
      <dsp:spPr>
        <a:xfrm>
          <a:off x="1701026" y="1871669"/>
          <a:ext cx="148967" cy="1172596"/>
        </a:xfrm>
        <a:custGeom>
          <a:avLst/>
          <a:gdLst/>
          <a:ahLst/>
          <a:cxnLst/>
          <a:rect l="0" t="0" r="0" b="0"/>
          <a:pathLst>
            <a:path>
              <a:moveTo>
                <a:pt x="0" y="0"/>
              </a:moveTo>
              <a:lnTo>
                <a:pt x="0" y="1172596"/>
              </a:lnTo>
              <a:lnTo>
                <a:pt x="148967" y="117259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069B3D5-A477-438E-B396-F2F5032DE996}">
      <dsp:nvSpPr>
        <dsp:cNvPr id="0" name=""/>
        <dsp:cNvSpPr/>
      </dsp:nvSpPr>
      <dsp:spPr>
        <a:xfrm>
          <a:off x="1701026" y="1871669"/>
          <a:ext cx="158740" cy="737113"/>
        </a:xfrm>
        <a:custGeom>
          <a:avLst/>
          <a:gdLst/>
          <a:ahLst/>
          <a:cxnLst/>
          <a:rect l="0" t="0" r="0" b="0"/>
          <a:pathLst>
            <a:path>
              <a:moveTo>
                <a:pt x="0" y="0"/>
              </a:moveTo>
              <a:lnTo>
                <a:pt x="0" y="737113"/>
              </a:lnTo>
              <a:lnTo>
                <a:pt x="158740" y="73711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68DDAF5-7B8E-4EDF-B323-80CA5FE47819}">
      <dsp:nvSpPr>
        <dsp:cNvPr id="0" name=""/>
        <dsp:cNvSpPr/>
      </dsp:nvSpPr>
      <dsp:spPr>
        <a:xfrm>
          <a:off x="1955338" y="5097860"/>
          <a:ext cx="153530" cy="673378"/>
        </a:xfrm>
        <a:custGeom>
          <a:avLst/>
          <a:gdLst/>
          <a:ahLst/>
          <a:cxnLst/>
          <a:rect l="0" t="0" r="0" b="0"/>
          <a:pathLst>
            <a:path>
              <a:moveTo>
                <a:pt x="0" y="0"/>
              </a:moveTo>
              <a:lnTo>
                <a:pt x="0" y="673378"/>
              </a:lnTo>
              <a:lnTo>
                <a:pt x="153530" y="67337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2496B81-3A6A-4BA1-9307-7BE73A2FB616}">
      <dsp:nvSpPr>
        <dsp:cNvPr id="0" name=""/>
        <dsp:cNvSpPr/>
      </dsp:nvSpPr>
      <dsp:spPr>
        <a:xfrm>
          <a:off x="1955338" y="5097860"/>
          <a:ext cx="162689" cy="265062"/>
        </a:xfrm>
        <a:custGeom>
          <a:avLst/>
          <a:gdLst/>
          <a:ahLst/>
          <a:cxnLst/>
          <a:rect l="0" t="0" r="0" b="0"/>
          <a:pathLst>
            <a:path>
              <a:moveTo>
                <a:pt x="0" y="0"/>
              </a:moveTo>
              <a:lnTo>
                <a:pt x="0" y="265062"/>
              </a:lnTo>
              <a:lnTo>
                <a:pt x="162689" y="26506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FEE529-4325-4F6C-B4FE-ECCBE0CBDF13}">
      <dsp:nvSpPr>
        <dsp:cNvPr id="0" name=""/>
        <dsp:cNvSpPr/>
      </dsp:nvSpPr>
      <dsp:spPr>
        <a:xfrm>
          <a:off x="1655306" y="1871669"/>
          <a:ext cx="91440" cy="3080899"/>
        </a:xfrm>
        <a:custGeom>
          <a:avLst/>
          <a:gdLst/>
          <a:ahLst/>
          <a:cxnLst/>
          <a:rect l="0" t="0" r="0" b="0"/>
          <a:pathLst>
            <a:path>
              <a:moveTo>
                <a:pt x="45720" y="0"/>
              </a:moveTo>
              <a:lnTo>
                <a:pt x="45720" y="3080899"/>
              </a:lnTo>
              <a:lnTo>
                <a:pt x="134491" y="308089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C8FFD9B-11AD-43BB-8848-134CB039695D}">
      <dsp:nvSpPr>
        <dsp:cNvPr id="0" name=""/>
        <dsp:cNvSpPr/>
      </dsp:nvSpPr>
      <dsp:spPr>
        <a:xfrm>
          <a:off x="1701026" y="1871669"/>
          <a:ext cx="146704" cy="2247870"/>
        </a:xfrm>
        <a:custGeom>
          <a:avLst/>
          <a:gdLst/>
          <a:ahLst/>
          <a:cxnLst/>
          <a:rect l="0" t="0" r="0" b="0"/>
          <a:pathLst>
            <a:path>
              <a:moveTo>
                <a:pt x="0" y="0"/>
              </a:moveTo>
              <a:lnTo>
                <a:pt x="0" y="2247870"/>
              </a:lnTo>
              <a:lnTo>
                <a:pt x="146704" y="224787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D3C2C60-F48D-4C11-861E-F1FF1071C4B9}">
      <dsp:nvSpPr>
        <dsp:cNvPr id="0" name=""/>
        <dsp:cNvSpPr/>
      </dsp:nvSpPr>
      <dsp:spPr>
        <a:xfrm>
          <a:off x="1701026" y="1871669"/>
          <a:ext cx="161386" cy="1850084"/>
        </a:xfrm>
        <a:custGeom>
          <a:avLst/>
          <a:gdLst/>
          <a:ahLst/>
          <a:cxnLst/>
          <a:rect l="0" t="0" r="0" b="0"/>
          <a:pathLst>
            <a:path>
              <a:moveTo>
                <a:pt x="0" y="0"/>
              </a:moveTo>
              <a:lnTo>
                <a:pt x="0" y="1850084"/>
              </a:lnTo>
              <a:lnTo>
                <a:pt x="161386" y="185008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192B5CF5-0579-4AA3-BE53-92C0EB71307A}">
      <dsp:nvSpPr>
        <dsp:cNvPr id="0" name=""/>
        <dsp:cNvSpPr/>
      </dsp:nvSpPr>
      <dsp:spPr>
        <a:xfrm>
          <a:off x="1311517" y="5107477"/>
          <a:ext cx="145413" cy="1379313"/>
        </a:xfrm>
        <a:custGeom>
          <a:avLst/>
          <a:gdLst/>
          <a:ahLst/>
          <a:cxnLst/>
          <a:rect l="0" t="0" r="0" b="0"/>
          <a:pathLst>
            <a:path>
              <a:moveTo>
                <a:pt x="145413" y="0"/>
              </a:moveTo>
              <a:lnTo>
                <a:pt x="145413" y="1379313"/>
              </a:lnTo>
              <a:lnTo>
                <a:pt x="0" y="137931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E648B6E-9EA5-4F82-AE9B-29E7E4AEB13D}">
      <dsp:nvSpPr>
        <dsp:cNvPr id="0" name=""/>
        <dsp:cNvSpPr/>
      </dsp:nvSpPr>
      <dsp:spPr>
        <a:xfrm>
          <a:off x="1311517" y="5107477"/>
          <a:ext cx="145413" cy="971924"/>
        </a:xfrm>
        <a:custGeom>
          <a:avLst/>
          <a:gdLst/>
          <a:ahLst/>
          <a:cxnLst/>
          <a:rect l="0" t="0" r="0" b="0"/>
          <a:pathLst>
            <a:path>
              <a:moveTo>
                <a:pt x="145413" y="0"/>
              </a:moveTo>
              <a:lnTo>
                <a:pt x="145413" y="971924"/>
              </a:lnTo>
              <a:lnTo>
                <a:pt x="0" y="97192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53066D71-0797-4718-BA2C-50227C10C53D}">
      <dsp:nvSpPr>
        <dsp:cNvPr id="0" name=""/>
        <dsp:cNvSpPr/>
      </dsp:nvSpPr>
      <dsp:spPr>
        <a:xfrm>
          <a:off x="1311517" y="5107477"/>
          <a:ext cx="145413" cy="579198"/>
        </a:xfrm>
        <a:custGeom>
          <a:avLst/>
          <a:gdLst/>
          <a:ahLst/>
          <a:cxnLst/>
          <a:rect l="0" t="0" r="0" b="0"/>
          <a:pathLst>
            <a:path>
              <a:moveTo>
                <a:pt x="145413" y="0"/>
              </a:moveTo>
              <a:lnTo>
                <a:pt x="145413" y="579198"/>
              </a:lnTo>
              <a:lnTo>
                <a:pt x="0" y="57919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1751C3F-1E06-46D0-B75A-C3BDA76D698C}">
      <dsp:nvSpPr>
        <dsp:cNvPr id="0" name=""/>
        <dsp:cNvSpPr/>
      </dsp:nvSpPr>
      <dsp:spPr>
        <a:xfrm>
          <a:off x="1316434" y="5107477"/>
          <a:ext cx="140495" cy="200251"/>
        </a:xfrm>
        <a:custGeom>
          <a:avLst/>
          <a:gdLst/>
          <a:ahLst/>
          <a:cxnLst/>
          <a:rect l="0" t="0" r="0" b="0"/>
          <a:pathLst>
            <a:path>
              <a:moveTo>
                <a:pt x="140495" y="0"/>
              </a:moveTo>
              <a:lnTo>
                <a:pt x="140495" y="200251"/>
              </a:lnTo>
              <a:lnTo>
                <a:pt x="0" y="20025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468B99E-35E4-40B2-BB3D-DD800C9ED858}">
      <dsp:nvSpPr>
        <dsp:cNvPr id="0" name=""/>
        <dsp:cNvSpPr/>
      </dsp:nvSpPr>
      <dsp:spPr>
        <a:xfrm>
          <a:off x="1586223" y="1871669"/>
          <a:ext cx="114803" cy="3081358"/>
        </a:xfrm>
        <a:custGeom>
          <a:avLst/>
          <a:gdLst/>
          <a:ahLst/>
          <a:cxnLst/>
          <a:rect l="0" t="0" r="0" b="0"/>
          <a:pathLst>
            <a:path>
              <a:moveTo>
                <a:pt x="114803" y="0"/>
              </a:moveTo>
              <a:lnTo>
                <a:pt x="114803" y="3081358"/>
              </a:lnTo>
              <a:lnTo>
                <a:pt x="0" y="308135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E5779E8-0CA5-4FF7-9BDB-2C9CB49781C7}">
      <dsp:nvSpPr>
        <dsp:cNvPr id="0" name=""/>
        <dsp:cNvSpPr/>
      </dsp:nvSpPr>
      <dsp:spPr>
        <a:xfrm>
          <a:off x="1603321" y="1871669"/>
          <a:ext cx="97705" cy="2667527"/>
        </a:xfrm>
        <a:custGeom>
          <a:avLst/>
          <a:gdLst/>
          <a:ahLst/>
          <a:cxnLst/>
          <a:rect l="0" t="0" r="0" b="0"/>
          <a:pathLst>
            <a:path>
              <a:moveTo>
                <a:pt x="97705" y="0"/>
              </a:moveTo>
              <a:lnTo>
                <a:pt x="97705" y="2667527"/>
              </a:lnTo>
              <a:lnTo>
                <a:pt x="0" y="266752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C995C48-3A93-4AEA-B917-9C6AEA2C0E5C}">
      <dsp:nvSpPr>
        <dsp:cNvPr id="0" name=""/>
        <dsp:cNvSpPr/>
      </dsp:nvSpPr>
      <dsp:spPr>
        <a:xfrm>
          <a:off x="1603321" y="1871669"/>
          <a:ext cx="97705" cy="2248429"/>
        </a:xfrm>
        <a:custGeom>
          <a:avLst/>
          <a:gdLst/>
          <a:ahLst/>
          <a:cxnLst/>
          <a:rect l="0" t="0" r="0" b="0"/>
          <a:pathLst>
            <a:path>
              <a:moveTo>
                <a:pt x="97705" y="0"/>
              </a:moveTo>
              <a:lnTo>
                <a:pt x="97705" y="2248429"/>
              </a:lnTo>
              <a:lnTo>
                <a:pt x="0" y="224842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067D132-F1C3-4946-866E-46BB5D3829D6}">
      <dsp:nvSpPr>
        <dsp:cNvPr id="0" name=""/>
        <dsp:cNvSpPr/>
      </dsp:nvSpPr>
      <dsp:spPr>
        <a:xfrm>
          <a:off x="1603321" y="1871669"/>
          <a:ext cx="97705" cy="1834970"/>
        </a:xfrm>
        <a:custGeom>
          <a:avLst/>
          <a:gdLst/>
          <a:ahLst/>
          <a:cxnLst/>
          <a:rect l="0" t="0" r="0" b="0"/>
          <a:pathLst>
            <a:path>
              <a:moveTo>
                <a:pt x="97705" y="0"/>
              </a:moveTo>
              <a:lnTo>
                <a:pt x="97705" y="1834970"/>
              </a:lnTo>
              <a:lnTo>
                <a:pt x="0" y="183497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4840D32-CA35-46BE-BAC7-EB55ED708AEE}">
      <dsp:nvSpPr>
        <dsp:cNvPr id="0" name=""/>
        <dsp:cNvSpPr/>
      </dsp:nvSpPr>
      <dsp:spPr>
        <a:xfrm>
          <a:off x="1548158" y="1871669"/>
          <a:ext cx="152867" cy="868445"/>
        </a:xfrm>
        <a:custGeom>
          <a:avLst/>
          <a:gdLst/>
          <a:ahLst/>
          <a:cxnLst/>
          <a:rect l="0" t="0" r="0" b="0"/>
          <a:pathLst>
            <a:path>
              <a:moveTo>
                <a:pt x="152867" y="0"/>
              </a:moveTo>
              <a:lnTo>
                <a:pt x="152867" y="868445"/>
              </a:lnTo>
              <a:lnTo>
                <a:pt x="0" y="86844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2A345C0-0A74-4904-BEFA-FF46ECFF3A2B}">
      <dsp:nvSpPr>
        <dsp:cNvPr id="0" name=""/>
        <dsp:cNvSpPr/>
      </dsp:nvSpPr>
      <dsp:spPr>
        <a:xfrm>
          <a:off x="1549485" y="1871669"/>
          <a:ext cx="151540" cy="478445"/>
        </a:xfrm>
        <a:custGeom>
          <a:avLst/>
          <a:gdLst/>
          <a:ahLst/>
          <a:cxnLst/>
          <a:rect l="0" t="0" r="0" b="0"/>
          <a:pathLst>
            <a:path>
              <a:moveTo>
                <a:pt x="151540" y="0"/>
              </a:moveTo>
              <a:lnTo>
                <a:pt x="151540" y="478445"/>
              </a:lnTo>
              <a:lnTo>
                <a:pt x="0" y="47844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7EE9344C-5992-48B0-966F-59FD28463E7C}">
      <dsp:nvSpPr>
        <dsp:cNvPr id="0" name=""/>
        <dsp:cNvSpPr/>
      </dsp:nvSpPr>
      <dsp:spPr>
        <a:xfrm>
          <a:off x="2297993" y="1386805"/>
          <a:ext cx="2682484" cy="215991"/>
        </a:xfrm>
        <a:custGeom>
          <a:avLst/>
          <a:gdLst/>
          <a:ahLst/>
          <a:cxnLst/>
          <a:rect l="0" t="0" r="0" b="0"/>
          <a:pathLst>
            <a:path>
              <a:moveTo>
                <a:pt x="2682484" y="0"/>
              </a:moveTo>
              <a:lnTo>
                <a:pt x="2682484" y="122449"/>
              </a:lnTo>
              <a:lnTo>
                <a:pt x="0" y="122449"/>
              </a:lnTo>
              <a:lnTo>
                <a:pt x="0" y="21599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A93D0A4-086E-4A6D-A80A-DCDEFD519166}">
      <dsp:nvSpPr>
        <dsp:cNvPr id="0" name=""/>
        <dsp:cNvSpPr/>
      </dsp:nvSpPr>
      <dsp:spPr>
        <a:xfrm>
          <a:off x="4934758" y="218806"/>
          <a:ext cx="91440" cy="898105"/>
        </a:xfrm>
        <a:custGeom>
          <a:avLst/>
          <a:gdLst/>
          <a:ahLst/>
          <a:cxnLst/>
          <a:rect l="0" t="0" r="0" b="0"/>
          <a:pathLst>
            <a:path>
              <a:moveTo>
                <a:pt x="50334" y="0"/>
              </a:moveTo>
              <a:lnTo>
                <a:pt x="50334" y="804564"/>
              </a:lnTo>
              <a:lnTo>
                <a:pt x="45720" y="804564"/>
              </a:lnTo>
              <a:lnTo>
                <a:pt x="45720" y="89810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B9B77E6-42B8-482E-8157-50CFC82CB227}">
      <dsp:nvSpPr>
        <dsp:cNvPr id="0" name=""/>
        <dsp:cNvSpPr/>
      </dsp:nvSpPr>
      <dsp:spPr>
        <a:xfrm>
          <a:off x="4939372" y="218806"/>
          <a:ext cx="91440" cy="539085"/>
        </a:xfrm>
        <a:custGeom>
          <a:avLst/>
          <a:gdLst/>
          <a:ahLst/>
          <a:cxnLst/>
          <a:rect l="0" t="0" r="0" b="0"/>
          <a:pathLst>
            <a:path>
              <a:moveTo>
                <a:pt x="45720" y="0"/>
              </a:moveTo>
              <a:lnTo>
                <a:pt x="45720" y="445544"/>
              </a:lnTo>
              <a:lnTo>
                <a:pt x="51862" y="445544"/>
              </a:lnTo>
              <a:lnTo>
                <a:pt x="51862" y="53908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C12A3E-7C6A-43B2-92DD-04F59B7A8C65}">
      <dsp:nvSpPr>
        <dsp:cNvPr id="0" name=""/>
        <dsp:cNvSpPr/>
      </dsp:nvSpPr>
      <dsp:spPr>
        <a:xfrm>
          <a:off x="4985092" y="218806"/>
          <a:ext cx="946271" cy="186537"/>
        </a:xfrm>
        <a:custGeom>
          <a:avLst/>
          <a:gdLst/>
          <a:ahLst/>
          <a:cxnLst/>
          <a:rect l="0" t="0" r="0" b="0"/>
          <a:pathLst>
            <a:path>
              <a:moveTo>
                <a:pt x="0" y="0"/>
              </a:moveTo>
              <a:lnTo>
                <a:pt x="0" y="92996"/>
              </a:lnTo>
              <a:lnTo>
                <a:pt x="946271" y="92996"/>
              </a:lnTo>
              <a:lnTo>
                <a:pt x="946271" y="18653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6F55B5-B201-4699-B1FE-12E56A4563A9}">
      <dsp:nvSpPr>
        <dsp:cNvPr id="0" name=""/>
        <dsp:cNvSpPr/>
      </dsp:nvSpPr>
      <dsp:spPr>
        <a:xfrm>
          <a:off x="4063796" y="218806"/>
          <a:ext cx="921296" cy="179615"/>
        </a:xfrm>
        <a:custGeom>
          <a:avLst/>
          <a:gdLst/>
          <a:ahLst/>
          <a:cxnLst/>
          <a:rect l="0" t="0" r="0" b="0"/>
          <a:pathLst>
            <a:path>
              <a:moveTo>
                <a:pt x="921296" y="0"/>
              </a:moveTo>
              <a:lnTo>
                <a:pt x="921296" y="86074"/>
              </a:lnTo>
              <a:lnTo>
                <a:pt x="0" y="86074"/>
              </a:lnTo>
              <a:lnTo>
                <a:pt x="0" y="17961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1F91D2E-D9A5-476D-816B-67F12A972201}">
      <dsp:nvSpPr>
        <dsp:cNvPr id="0" name=""/>
        <dsp:cNvSpPr/>
      </dsp:nvSpPr>
      <dsp:spPr>
        <a:xfrm>
          <a:off x="4215164" y="0"/>
          <a:ext cx="1539857" cy="218806"/>
        </a:xfrm>
        <a:prstGeom prst="rect">
          <a:avLst/>
        </a:prstGeom>
        <a:solidFill>
          <a:schemeClr val="accent5">
            <a:lumMod val="20000"/>
            <a:lumOff val="8000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a:t>Valná hromada</a:t>
          </a:r>
        </a:p>
      </dsp:txBody>
      <dsp:txXfrm>
        <a:off x="4215164" y="0"/>
        <a:ext cx="1539857" cy="218806"/>
      </dsp:txXfrm>
    </dsp:sp>
    <dsp:sp modelId="{6557CE84-2E89-4840-8AB0-BF3DBE69A22B}">
      <dsp:nvSpPr>
        <dsp:cNvPr id="0" name=""/>
        <dsp:cNvSpPr/>
      </dsp:nvSpPr>
      <dsp:spPr>
        <a:xfrm>
          <a:off x="3390740" y="398421"/>
          <a:ext cx="1346111" cy="269893"/>
        </a:xfrm>
        <a:prstGeom prst="rect">
          <a:avLst/>
        </a:prstGeom>
        <a:solidFill>
          <a:schemeClr val="accent1">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Dozorčí rada</a:t>
          </a:r>
        </a:p>
      </dsp:txBody>
      <dsp:txXfrm>
        <a:off x="3390740" y="398421"/>
        <a:ext cx="1346111" cy="269893"/>
      </dsp:txXfrm>
    </dsp:sp>
    <dsp:sp modelId="{BA197CC0-3496-4C1D-9413-B0CB9306E1CC}">
      <dsp:nvSpPr>
        <dsp:cNvPr id="0" name=""/>
        <dsp:cNvSpPr/>
      </dsp:nvSpPr>
      <dsp:spPr>
        <a:xfrm>
          <a:off x="5250865" y="405344"/>
          <a:ext cx="1360997" cy="269893"/>
        </a:xfrm>
        <a:prstGeom prst="rect">
          <a:avLst/>
        </a:prstGeom>
        <a:solidFill>
          <a:schemeClr val="bg2"/>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Výbor pro audit</a:t>
          </a:r>
        </a:p>
      </dsp:txBody>
      <dsp:txXfrm>
        <a:off x="5250865" y="405344"/>
        <a:ext cx="1360997" cy="269893"/>
      </dsp:txXfrm>
    </dsp:sp>
    <dsp:sp modelId="{67CE3FE7-625E-4DA9-90FA-BAC65121C20E}">
      <dsp:nvSpPr>
        <dsp:cNvPr id="0" name=""/>
        <dsp:cNvSpPr/>
      </dsp:nvSpPr>
      <dsp:spPr>
        <a:xfrm>
          <a:off x="4209360" y="757891"/>
          <a:ext cx="1563750" cy="269893"/>
        </a:xfrm>
        <a:prstGeom prst="rect">
          <a:avLst/>
        </a:prstGeom>
        <a:solidFill>
          <a:schemeClr val="accent6">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Představenstvo banky</a:t>
          </a:r>
        </a:p>
      </dsp:txBody>
      <dsp:txXfrm>
        <a:off x="4209360" y="757891"/>
        <a:ext cx="1563750" cy="269893"/>
      </dsp:txXfrm>
    </dsp:sp>
    <dsp:sp modelId="{5142FD11-7802-40F3-BBD8-60A23E9C2BC6}">
      <dsp:nvSpPr>
        <dsp:cNvPr id="0" name=""/>
        <dsp:cNvSpPr/>
      </dsp:nvSpPr>
      <dsp:spPr>
        <a:xfrm>
          <a:off x="4201761" y="1116911"/>
          <a:ext cx="1557434" cy="269893"/>
        </a:xfrm>
        <a:prstGeom prst="rect">
          <a:avLst/>
        </a:prstGeom>
        <a:solidFill>
          <a:schemeClr val="accent3">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Generální ředitel</a:t>
          </a:r>
        </a:p>
      </dsp:txBody>
      <dsp:txXfrm>
        <a:off x="4201761" y="1116911"/>
        <a:ext cx="1557434" cy="269893"/>
      </dsp:txXfrm>
    </dsp:sp>
    <dsp:sp modelId="{586F3D21-5739-423D-8821-D11F599D3966}">
      <dsp:nvSpPr>
        <dsp:cNvPr id="0" name=""/>
        <dsp:cNvSpPr/>
      </dsp:nvSpPr>
      <dsp:spPr>
        <a:xfrm>
          <a:off x="1551784" y="1602796"/>
          <a:ext cx="1492418" cy="268873"/>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900"/>
            </a:lnSpc>
            <a:spcBef>
              <a:spcPct val="0"/>
            </a:spcBef>
            <a:spcAft>
              <a:spcPts val="200"/>
            </a:spcAft>
          </a:pPr>
          <a:r>
            <a:rPr lang="cs-CZ" sz="1100" kern="1200" baseline="30000"/>
            <a:t>110 ÚGŘ                                              Úsek generálního ředitele</a:t>
          </a:r>
        </a:p>
      </dsp:txBody>
      <dsp:txXfrm>
        <a:off x="1551784" y="1602796"/>
        <a:ext cx="1492418" cy="268873"/>
      </dsp:txXfrm>
    </dsp:sp>
    <dsp:sp modelId="{EE5A51BE-177A-40A7-9A68-ABDB8167A34F}">
      <dsp:nvSpPr>
        <dsp:cNvPr id="0" name=""/>
        <dsp:cNvSpPr/>
      </dsp:nvSpPr>
      <dsp:spPr>
        <a:xfrm>
          <a:off x="256559" y="2195664"/>
          <a:ext cx="1292926" cy="308899"/>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111 SOVA</a:t>
          </a:r>
          <a:br>
            <a:rPr lang="cs-CZ" sz="1100" kern="1200" baseline="30000"/>
          </a:br>
          <a:r>
            <a:rPr lang="cs-CZ" sz="1100" kern="1200" baseline="30000"/>
            <a:t>Samostatné oddělení vnitřního auditu </a:t>
          </a:r>
        </a:p>
      </dsp:txBody>
      <dsp:txXfrm>
        <a:off x="256559" y="2195664"/>
        <a:ext cx="1292926" cy="308899"/>
      </dsp:txXfrm>
    </dsp:sp>
    <dsp:sp modelId="{A40A9D19-2982-46C2-9A34-D03CC4384C2E}">
      <dsp:nvSpPr>
        <dsp:cNvPr id="0" name=""/>
        <dsp:cNvSpPr/>
      </dsp:nvSpPr>
      <dsp:spPr>
        <a:xfrm>
          <a:off x="255232" y="2564439"/>
          <a:ext cx="1292926" cy="351349"/>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1000"/>
            </a:lnSpc>
            <a:spcBef>
              <a:spcPct val="0"/>
            </a:spcBef>
            <a:spcAft>
              <a:spcPts val="200"/>
            </a:spcAft>
          </a:pPr>
          <a:r>
            <a:rPr lang="cs-CZ" sz="1100" kern="1200" baseline="30000"/>
            <a:t>117 OPC</a:t>
          </a:r>
          <a:br>
            <a:rPr lang="cs-CZ" sz="1100" kern="1200" baseline="30000"/>
          </a:br>
          <a:r>
            <a:rPr lang="cs-CZ" sz="1100" kern="1200" baseline="30000"/>
            <a:t>Odbor právní a compliance</a:t>
          </a:r>
          <a:endParaRPr lang="cs-CZ" sz="1600" b="1" kern="1200" baseline="30000">
            <a:solidFill>
              <a:schemeClr val="accent6">
                <a:lumMod val="75000"/>
              </a:schemeClr>
            </a:solidFill>
          </a:endParaRPr>
        </a:p>
      </dsp:txBody>
      <dsp:txXfrm>
        <a:off x="255232" y="2564439"/>
        <a:ext cx="1292926" cy="351349"/>
      </dsp:txXfrm>
    </dsp:sp>
    <dsp:sp modelId="{B71D1594-F73F-4CBB-BAA5-4406E5F25DF4}">
      <dsp:nvSpPr>
        <dsp:cNvPr id="0" name=""/>
        <dsp:cNvSpPr/>
      </dsp:nvSpPr>
      <dsp:spPr>
        <a:xfrm>
          <a:off x="310394" y="3552190"/>
          <a:ext cx="1292926" cy="308899"/>
        </a:xfrm>
        <a:prstGeom prst="rect">
          <a:avLst/>
        </a:prstGeom>
        <a:solidFill>
          <a:schemeClr val="lt1">
            <a:hueOff val="0"/>
            <a:satOff val="0"/>
            <a:lumOff val="0"/>
            <a:alphaOff val="0"/>
          </a:schemeClr>
        </a:solidFill>
        <a:ln w="12700" cap="flat" cmpd="sng" algn="ctr">
          <a:solidFill>
            <a:srgbClr val="00B0F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112 PROJEKT</a:t>
          </a:r>
          <a:br>
            <a:rPr lang="cs-CZ" sz="1100" kern="1200" baseline="30000"/>
          </a:br>
          <a:r>
            <a:rPr lang="cs-CZ" sz="1100" kern="1200" baseline="30000"/>
            <a:t>Projekt</a:t>
          </a:r>
        </a:p>
      </dsp:txBody>
      <dsp:txXfrm>
        <a:off x="310394" y="3552190"/>
        <a:ext cx="1292926" cy="308899"/>
      </dsp:txXfrm>
    </dsp:sp>
    <dsp:sp modelId="{5E9C8709-1428-45B2-A182-1CD6E3761F14}">
      <dsp:nvSpPr>
        <dsp:cNvPr id="0" name=""/>
        <dsp:cNvSpPr/>
      </dsp:nvSpPr>
      <dsp:spPr>
        <a:xfrm>
          <a:off x="310394" y="3953401"/>
          <a:ext cx="1292926" cy="333394"/>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113 SOK</a:t>
          </a:r>
          <a:br>
            <a:rPr lang="cs-CZ" sz="1100" kern="1200" baseline="30000"/>
          </a:br>
          <a:r>
            <a:rPr lang="cs-CZ" sz="1100" kern="1200" baseline="30000"/>
            <a:t>Samostatné oddělení kanceláře </a:t>
          </a:r>
          <a:br>
            <a:rPr lang="cs-CZ" sz="1100" kern="1200" baseline="30000"/>
          </a:br>
          <a:r>
            <a:rPr lang="cs-CZ" sz="1100" kern="1200" baseline="30000"/>
            <a:t>generálního ředitele </a:t>
          </a:r>
        </a:p>
      </dsp:txBody>
      <dsp:txXfrm>
        <a:off x="310394" y="3953401"/>
        <a:ext cx="1292926" cy="333394"/>
      </dsp:txXfrm>
    </dsp:sp>
    <dsp:sp modelId="{199D84B4-F3B4-4140-9E1A-1BC78B74C2A5}">
      <dsp:nvSpPr>
        <dsp:cNvPr id="0" name=""/>
        <dsp:cNvSpPr/>
      </dsp:nvSpPr>
      <dsp:spPr>
        <a:xfrm>
          <a:off x="310394" y="4384746"/>
          <a:ext cx="1292926" cy="308899"/>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114 HR</a:t>
          </a:r>
        </a:p>
        <a:p>
          <a:pPr marL="0" lvl="0" algn="ctr" defTabSz="488950">
            <a:lnSpc>
              <a:spcPts val="600"/>
            </a:lnSpc>
            <a:spcBef>
              <a:spcPct val="0"/>
            </a:spcBef>
            <a:spcAft>
              <a:spcPts val="200"/>
            </a:spcAft>
          </a:pPr>
          <a:r>
            <a:rPr lang="cs-CZ" sz="1100" kern="1200" baseline="30000"/>
            <a:t>Lidské zdroje</a:t>
          </a:r>
        </a:p>
      </dsp:txBody>
      <dsp:txXfrm>
        <a:off x="310394" y="4384746"/>
        <a:ext cx="1292926" cy="308899"/>
      </dsp:txXfrm>
    </dsp:sp>
    <dsp:sp modelId="{1E31BC40-DE8F-4065-9DAB-F41F23C44D1B}">
      <dsp:nvSpPr>
        <dsp:cNvPr id="0" name=""/>
        <dsp:cNvSpPr/>
      </dsp:nvSpPr>
      <dsp:spPr>
        <a:xfrm>
          <a:off x="293296" y="4798577"/>
          <a:ext cx="1292926" cy="308899"/>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115 OIS</a:t>
          </a:r>
          <a:br>
            <a:rPr lang="cs-CZ" sz="1100" kern="1200" baseline="30000"/>
          </a:br>
          <a:r>
            <a:rPr lang="cs-CZ" sz="1100" kern="1200" baseline="30000"/>
            <a:t>Odbor informačních systémů </a:t>
          </a:r>
        </a:p>
      </dsp:txBody>
      <dsp:txXfrm>
        <a:off x="293296" y="4798577"/>
        <a:ext cx="1292926" cy="308899"/>
      </dsp:txXfrm>
    </dsp:sp>
    <dsp:sp modelId="{42962483-C780-4768-A446-32C5BD0328F6}">
      <dsp:nvSpPr>
        <dsp:cNvPr id="0" name=""/>
        <dsp:cNvSpPr/>
      </dsp:nvSpPr>
      <dsp:spPr>
        <a:xfrm>
          <a:off x="62857" y="5161611"/>
          <a:ext cx="1253576" cy="292236"/>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OIS SI</a:t>
          </a:r>
          <a:br>
            <a:rPr lang="cs-CZ" sz="1100" kern="1200" baseline="30000"/>
          </a:br>
          <a:r>
            <a:rPr lang="cs-CZ" sz="1100" kern="1200" baseline="30000"/>
            <a:t>Systémoví inženýři - pracovní skupina</a:t>
          </a:r>
        </a:p>
      </dsp:txBody>
      <dsp:txXfrm>
        <a:off x="62857" y="5161611"/>
        <a:ext cx="1253576" cy="292236"/>
      </dsp:txXfrm>
    </dsp:sp>
    <dsp:sp modelId="{F31CED67-77B5-4B10-8C83-1479A2D8EED5}">
      <dsp:nvSpPr>
        <dsp:cNvPr id="0" name=""/>
        <dsp:cNvSpPr/>
      </dsp:nvSpPr>
      <dsp:spPr>
        <a:xfrm>
          <a:off x="62857" y="5532225"/>
          <a:ext cx="1248659" cy="308899"/>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OIS LAN</a:t>
          </a:r>
          <a:br>
            <a:rPr lang="cs-CZ" sz="1100" kern="1200" baseline="30000"/>
          </a:br>
          <a:r>
            <a:rPr lang="cs-CZ" sz="1100" kern="1200" baseline="30000"/>
            <a:t>Oddělení IS LAN </a:t>
          </a:r>
        </a:p>
      </dsp:txBody>
      <dsp:txXfrm>
        <a:off x="62857" y="5532225"/>
        <a:ext cx="1248659" cy="308899"/>
      </dsp:txXfrm>
    </dsp:sp>
    <dsp:sp modelId="{D5C709DD-9F3C-4745-A6D8-490FC80049C2}">
      <dsp:nvSpPr>
        <dsp:cNvPr id="0" name=""/>
        <dsp:cNvSpPr/>
      </dsp:nvSpPr>
      <dsp:spPr>
        <a:xfrm>
          <a:off x="62857" y="5924951"/>
          <a:ext cx="1248659" cy="308899"/>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OIS AS/400</a:t>
          </a:r>
          <a:br>
            <a:rPr lang="cs-CZ" sz="1100" kern="1200" baseline="30000"/>
          </a:br>
          <a:r>
            <a:rPr lang="cs-CZ" sz="1100" kern="1200" baseline="30000"/>
            <a:t>Oddělení IS AS/400 </a:t>
          </a:r>
        </a:p>
      </dsp:txBody>
      <dsp:txXfrm>
        <a:off x="62857" y="5924951"/>
        <a:ext cx="1248659" cy="308899"/>
      </dsp:txXfrm>
    </dsp:sp>
    <dsp:sp modelId="{6CB4674E-8D04-4E10-871E-3A108E664248}">
      <dsp:nvSpPr>
        <dsp:cNvPr id="0" name=""/>
        <dsp:cNvSpPr/>
      </dsp:nvSpPr>
      <dsp:spPr>
        <a:xfrm>
          <a:off x="62857" y="6332341"/>
          <a:ext cx="1248659" cy="308899"/>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OAP</a:t>
          </a:r>
          <a:br>
            <a:rPr lang="cs-CZ" sz="1100" kern="1200" baseline="30000"/>
          </a:br>
          <a:r>
            <a:rPr lang="cs-CZ" sz="1100" kern="1200" baseline="30000"/>
            <a:t>Oddělení analýzy                          a programování </a:t>
          </a:r>
        </a:p>
      </dsp:txBody>
      <dsp:txXfrm>
        <a:off x="62857" y="6332341"/>
        <a:ext cx="1248659" cy="308899"/>
      </dsp:txXfrm>
    </dsp:sp>
    <dsp:sp modelId="{8E16E2FE-E37A-4660-AEE7-7F8107980974}">
      <dsp:nvSpPr>
        <dsp:cNvPr id="0" name=""/>
        <dsp:cNvSpPr/>
      </dsp:nvSpPr>
      <dsp:spPr>
        <a:xfrm>
          <a:off x="1862412" y="3567303"/>
          <a:ext cx="1292926" cy="308899"/>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116 OSM</a:t>
          </a:r>
          <a:br>
            <a:rPr lang="cs-CZ" sz="1100" kern="1200" baseline="30000"/>
          </a:br>
          <a:r>
            <a:rPr lang="cs-CZ" sz="1100" kern="1200" baseline="30000"/>
            <a:t>Odbor strategie a marketingu</a:t>
          </a:r>
        </a:p>
      </dsp:txBody>
      <dsp:txXfrm>
        <a:off x="1862412" y="3567303"/>
        <a:ext cx="1292926" cy="308899"/>
      </dsp:txXfrm>
    </dsp:sp>
    <dsp:sp modelId="{478DB855-3647-4A9B-9DF2-E593C9C0B4F6}">
      <dsp:nvSpPr>
        <dsp:cNvPr id="0" name=""/>
        <dsp:cNvSpPr/>
      </dsp:nvSpPr>
      <dsp:spPr>
        <a:xfrm>
          <a:off x="1847730" y="3948688"/>
          <a:ext cx="1348418" cy="341701"/>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118 SOPS</a:t>
          </a:r>
          <a:br>
            <a:rPr lang="cs-CZ" sz="1100" kern="1200" baseline="30000"/>
          </a:br>
          <a:r>
            <a:rPr lang="cs-CZ" sz="1100" kern="1200" baseline="30000"/>
            <a:t>Samostatné oddělení poštovního </a:t>
          </a:r>
          <a:br>
            <a:rPr lang="cs-CZ" sz="1100" kern="1200" baseline="30000"/>
          </a:br>
          <a:r>
            <a:rPr lang="cs-CZ" sz="1100" kern="1200" baseline="30000"/>
            <a:t>provozu a spisové služby</a:t>
          </a:r>
        </a:p>
      </dsp:txBody>
      <dsp:txXfrm>
        <a:off x="1847730" y="3948688"/>
        <a:ext cx="1348418" cy="341701"/>
      </dsp:txXfrm>
    </dsp:sp>
    <dsp:sp modelId="{4A807ED8-84DA-4DBA-8479-CBDF7470CB6A}">
      <dsp:nvSpPr>
        <dsp:cNvPr id="0" name=""/>
        <dsp:cNvSpPr/>
      </dsp:nvSpPr>
      <dsp:spPr>
        <a:xfrm>
          <a:off x="1789797" y="4807276"/>
          <a:ext cx="1655403" cy="290583"/>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119 OVPOD</a:t>
          </a:r>
          <a:br>
            <a:rPr lang="cs-CZ" sz="1100" kern="1200" baseline="30000"/>
          </a:br>
          <a:r>
            <a:rPr lang="cs-CZ" sz="1100" kern="1200" baseline="30000"/>
            <a:t>Odbor vypořádání, platebních operací </a:t>
          </a:r>
          <a:br>
            <a:rPr lang="cs-CZ" sz="1100" kern="1200" baseline="30000"/>
          </a:br>
          <a:r>
            <a:rPr lang="cs-CZ" sz="1100" kern="1200" baseline="30000"/>
            <a:t>a depozitáře</a:t>
          </a:r>
        </a:p>
      </dsp:txBody>
      <dsp:txXfrm>
        <a:off x="1789797" y="4807276"/>
        <a:ext cx="1655403" cy="290583"/>
      </dsp:txXfrm>
    </dsp:sp>
    <dsp:sp modelId="{92E06BF9-3D4E-4CDA-A468-13425E85BDB2}">
      <dsp:nvSpPr>
        <dsp:cNvPr id="0" name=""/>
        <dsp:cNvSpPr/>
      </dsp:nvSpPr>
      <dsp:spPr>
        <a:xfrm>
          <a:off x="2118027" y="5200724"/>
          <a:ext cx="1214904" cy="324396"/>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OVPO</a:t>
          </a:r>
          <a:br>
            <a:rPr lang="cs-CZ" sz="1100" kern="1200" baseline="30000"/>
          </a:br>
          <a:r>
            <a:rPr lang="cs-CZ" sz="1100" kern="1200" baseline="30000"/>
            <a:t>Oddělení vypořádání                  a platebních operací </a:t>
          </a:r>
        </a:p>
      </dsp:txBody>
      <dsp:txXfrm>
        <a:off x="2118027" y="5200724"/>
        <a:ext cx="1214904" cy="324396"/>
      </dsp:txXfrm>
    </dsp:sp>
    <dsp:sp modelId="{F8BD8150-0299-4E3D-9005-8CB529B73DFD}">
      <dsp:nvSpPr>
        <dsp:cNvPr id="0" name=""/>
        <dsp:cNvSpPr/>
      </dsp:nvSpPr>
      <dsp:spPr>
        <a:xfrm>
          <a:off x="2108869" y="5623129"/>
          <a:ext cx="1217835" cy="296218"/>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ODIF </a:t>
          </a:r>
          <a:br>
            <a:rPr lang="cs-CZ" sz="1100" kern="1200" baseline="30000"/>
          </a:br>
          <a:r>
            <a:rPr lang="cs-CZ" sz="1100" kern="1200" baseline="30000"/>
            <a:t>Oddělení depozitáře investičních fondů</a:t>
          </a:r>
        </a:p>
      </dsp:txBody>
      <dsp:txXfrm>
        <a:off x="2108869" y="5623129"/>
        <a:ext cx="1217835" cy="296218"/>
      </dsp:txXfrm>
    </dsp:sp>
    <dsp:sp modelId="{CC802F3B-6F99-43BF-A8FE-E81A6C858E0F}">
      <dsp:nvSpPr>
        <dsp:cNvPr id="0" name=""/>
        <dsp:cNvSpPr/>
      </dsp:nvSpPr>
      <dsp:spPr>
        <a:xfrm>
          <a:off x="1859766" y="2472475"/>
          <a:ext cx="1292926" cy="272614"/>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ÚGŘ PGŘ</a:t>
          </a:r>
          <a:br>
            <a:rPr lang="cs-CZ" sz="1100" kern="1200" baseline="30000"/>
          </a:br>
          <a:r>
            <a:rPr lang="cs-CZ" sz="1100" kern="1200" baseline="30000"/>
            <a:t>Poradce GŘ - pracovní skupina</a:t>
          </a:r>
        </a:p>
      </dsp:txBody>
      <dsp:txXfrm>
        <a:off x="1859766" y="2472475"/>
        <a:ext cx="1292926" cy="272614"/>
      </dsp:txXfrm>
    </dsp:sp>
    <dsp:sp modelId="{CAF55DA6-4CB1-4688-AC8D-392183D9AF90}">
      <dsp:nvSpPr>
        <dsp:cNvPr id="0" name=""/>
        <dsp:cNvSpPr/>
      </dsp:nvSpPr>
      <dsp:spPr>
        <a:xfrm>
          <a:off x="1849993" y="2892541"/>
          <a:ext cx="1292926" cy="303447"/>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ts val="700"/>
            </a:lnSpc>
            <a:spcBef>
              <a:spcPct val="0"/>
            </a:spcBef>
            <a:spcAft>
              <a:spcPts val="0"/>
            </a:spcAft>
          </a:pPr>
          <a:r>
            <a:rPr lang="cs-CZ" sz="1100" kern="1200" baseline="30000"/>
            <a:t>ÚGŘ KBIT</a:t>
          </a:r>
          <a:br>
            <a:rPr lang="cs-CZ" sz="1100" kern="1200" baseline="30000"/>
          </a:br>
          <a:r>
            <a:rPr lang="cs-CZ" sz="1100" kern="1200" baseline="30000"/>
            <a:t>Kontrolor bezpečnosti IT </a:t>
          </a:r>
        </a:p>
        <a:p>
          <a:pPr lvl="0" algn="ctr" defTabSz="488950">
            <a:lnSpc>
              <a:spcPts val="600"/>
            </a:lnSpc>
            <a:spcBef>
              <a:spcPct val="0"/>
            </a:spcBef>
            <a:spcAft>
              <a:spcPts val="0"/>
            </a:spcAft>
          </a:pPr>
          <a:r>
            <a:rPr lang="cs-CZ" sz="1100" kern="1200" baseline="30000"/>
            <a:t>- pracovní skupina</a:t>
          </a:r>
        </a:p>
      </dsp:txBody>
      <dsp:txXfrm>
        <a:off x="1849993" y="2892541"/>
        <a:ext cx="1292926" cy="303447"/>
      </dsp:txXfrm>
    </dsp:sp>
    <dsp:sp modelId="{2C3D87EE-824B-4502-AAEC-267B890DD710}">
      <dsp:nvSpPr>
        <dsp:cNvPr id="0" name=""/>
        <dsp:cNvSpPr/>
      </dsp:nvSpPr>
      <dsp:spPr>
        <a:xfrm>
          <a:off x="4185759" y="1596479"/>
          <a:ext cx="1573363" cy="268873"/>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130 ÚŘO</a:t>
          </a:r>
        </a:p>
        <a:p>
          <a:pPr marL="0" lvl="0" algn="ctr" defTabSz="488950">
            <a:lnSpc>
              <a:spcPts val="600"/>
            </a:lnSpc>
            <a:spcBef>
              <a:spcPct val="0"/>
            </a:spcBef>
            <a:spcAft>
              <a:spcPts val="200"/>
            </a:spcAft>
          </a:pPr>
          <a:r>
            <a:rPr lang="cs-CZ" sz="1100" kern="1200" baseline="30000"/>
            <a:t>Úsek řízení obchodu </a:t>
          </a:r>
        </a:p>
      </dsp:txBody>
      <dsp:txXfrm>
        <a:off x="4185759" y="1596479"/>
        <a:ext cx="1573363" cy="268873"/>
      </dsp:txXfrm>
    </dsp:sp>
    <dsp:sp modelId="{06785FF4-42B0-4BCE-8027-26831CC2B408}">
      <dsp:nvSpPr>
        <dsp:cNvPr id="0" name=""/>
        <dsp:cNvSpPr/>
      </dsp:nvSpPr>
      <dsp:spPr>
        <a:xfrm>
          <a:off x="3496423" y="1972844"/>
          <a:ext cx="1318832" cy="272779"/>
        </a:xfrm>
        <a:prstGeom prst="rect">
          <a:avLst/>
        </a:prstGeom>
        <a:solidFill>
          <a:schemeClr val="lt1">
            <a:hueOff val="0"/>
            <a:satOff val="0"/>
            <a:lumOff val="0"/>
            <a:alphaOff val="0"/>
          </a:schemeClr>
        </a:solidFill>
        <a:ln w="12700" cap="flat" cmpd="sng" algn="ctr">
          <a:solidFill>
            <a:srgbClr val="0070C0"/>
          </a:solidFill>
          <a:prstDash val="sysDot"/>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Asistentka </a:t>
          </a:r>
          <a:br>
            <a:rPr lang="cs-CZ" sz="1100" kern="1200" baseline="30000"/>
          </a:br>
          <a:r>
            <a:rPr lang="cs-CZ" sz="1100" kern="1200" baseline="30000"/>
            <a:t>NGŘ ÚŘO</a:t>
          </a:r>
        </a:p>
      </dsp:txBody>
      <dsp:txXfrm>
        <a:off x="3496423" y="1972844"/>
        <a:ext cx="1318832" cy="272779"/>
      </dsp:txXfrm>
    </dsp:sp>
    <dsp:sp modelId="{4514AF1A-635D-42F1-8C24-B9A8BF64661B}">
      <dsp:nvSpPr>
        <dsp:cNvPr id="0" name=""/>
        <dsp:cNvSpPr/>
      </dsp:nvSpPr>
      <dsp:spPr>
        <a:xfrm>
          <a:off x="5186624" y="2623375"/>
          <a:ext cx="890868" cy="274859"/>
        </a:xfrm>
        <a:prstGeom prst="rect">
          <a:avLst/>
        </a:prstGeom>
        <a:solidFill>
          <a:schemeClr val="lt1">
            <a:hueOff val="0"/>
            <a:satOff val="0"/>
            <a:lumOff val="0"/>
            <a:alphaOff val="0"/>
          </a:schemeClr>
        </a:solidFill>
        <a:ln w="25400" cap="flat" cmpd="sng" algn="ctr">
          <a:noFill/>
          <a:prstDash val="sysDot"/>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5186624" y="2623375"/>
        <a:ext cx="890868" cy="274859"/>
      </dsp:txXfrm>
    </dsp:sp>
    <dsp:sp modelId="{1A14A8EF-0138-4B1F-9A7E-F676696F04B8}">
      <dsp:nvSpPr>
        <dsp:cNvPr id="0" name=""/>
        <dsp:cNvSpPr/>
      </dsp:nvSpPr>
      <dsp:spPr>
        <a:xfrm>
          <a:off x="3493510" y="3111878"/>
          <a:ext cx="1318832" cy="305140"/>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131 OT</a:t>
          </a:r>
          <a:br>
            <a:rPr lang="cs-CZ" sz="1100" kern="1200" baseline="30000"/>
          </a:br>
          <a:r>
            <a:rPr lang="cs-CZ" sz="1100" kern="1200" baseline="30000"/>
            <a:t>Odbor treasury</a:t>
          </a:r>
        </a:p>
      </dsp:txBody>
      <dsp:txXfrm>
        <a:off x="3493510" y="3111878"/>
        <a:ext cx="1318832" cy="305140"/>
      </dsp:txXfrm>
    </dsp:sp>
    <dsp:sp modelId="{64652F8E-8A93-4033-B171-E807FDB60945}">
      <dsp:nvSpPr>
        <dsp:cNvPr id="0" name=""/>
        <dsp:cNvSpPr/>
      </dsp:nvSpPr>
      <dsp:spPr>
        <a:xfrm>
          <a:off x="5155987" y="3111994"/>
          <a:ext cx="1318832" cy="311977"/>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200 Pobočka Praha</a:t>
          </a:r>
        </a:p>
      </dsp:txBody>
      <dsp:txXfrm>
        <a:off x="5155987" y="3111994"/>
        <a:ext cx="1318832" cy="311977"/>
      </dsp:txXfrm>
    </dsp:sp>
    <dsp:sp modelId="{4BF995E9-293E-4C76-B80A-A888431573FD}">
      <dsp:nvSpPr>
        <dsp:cNvPr id="0" name=""/>
        <dsp:cNvSpPr/>
      </dsp:nvSpPr>
      <dsp:spPr>
        <a:xfrm>
          <a:off x="3493510" y="3558412"/>
          <a:ext cx="1318832" cy="305140"/>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135 OF</a:t>
          </a:r>
          <a:br>
            <a:rPr lang="cs-CZ" sz="1100" kern="1200" baseline="30000"/>
          </a:br>
          <a:r>
            <a:rPr lang="cs-CZ" sz="1100" kern="1200" baseline="30000"/>
            <a:t>Odbor financování </a:t>
          </a:r>
        </a:p>
      </dsp:txBody>
      <dsp:txXfrm>
        <a:off x="3493510" y="3558412"/>
        <a:ext cx="1318832" cy="305140"/>
      </dsp:txXfrm>
    </dsp:sp>
    <dsp:sp modelId="{BF200CED-7AE6-49CE-AF42-40842A99ABBB}">
      <dsp:nvSpPr>
        <dsp:cNvPr id="0" name=""/>
        <dsp:cNvSpPr/>
      </dsp:nvSpPr>
      <dsp:spPr>
        <a:xfrm>
          <a:off x="5155987" y="3558582"/>
          <a:ext cx="1318832" cy="311977"/>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300 Pobočka Brno</a:t>
          </a:r>
        </a:p>
      </dsp:txBody>
      <dsp:txXfrm>
        <a:off x="5155987" y="3558582"/>
        <a:ext cx="1318832" cy="311977"/>
      </dsp:txXfrm>
    </dsp:sp>
    <dsp:sp modelId="{04BD9D80-03D7-410A-A40B-0CD55050CF57}">
      <dsp:nvSpPr>
        <dsp:cNvPr id="0" name=""/>
        <dsp:cNvSpPr/>
      </dsp:nvSpPr>
      <dsp:spPr>
        <a:xfrm>
          <a:off x="3501840" y="4361789"/>
          <a:ext cx="1318832" cy="305140"/>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138 SOIP</a:t>
          </a:r>
          <a:br>
            <a:rPr lang="cs-CZ" sz="1100" kern="1200" baseline="30000"/>
          </a:br>
          <a:r>
            <a:rPr lang="cs-CZ" sz="1100" kern="1200" baseline="30000"/>
            <a:t>Samostatné oddělení </a:t>
          </a:r>
          <a:br>
            <a:rPr lang="cs-CZ" sz="1100" kern="1200" baseline="30000"/>
          </a:br>
          <a:r>
            <a:rPr lang="cs-CZ" sz="1100" kern="1200" baseline="30000"/>
            <a:t>informační podpory</a:t>
          </a:r>
        </a:p>
      </dsp:txBody>
      <dsp:txXfrm>
        <a:off x="3501840" y="4361789"/>
        <a:ext cx="1318832" cy="305140"/>
      </dsp:txXfrm>
    </dsp:sp>
    <dsp:sp modelId="{5937181C-8902-4148-A5E7-F0C790B64293}">
      <dsp:nvSpPr>
        <dsp:cNvPr id="0" name=""/>
        <dsp:cNvSpPr/>
      </dsp:nvSpPr>
      <dsp:spPr>
        <a:xfrm>
          <a:off x="5155987" y="3976012"/>
          <a:ext cx="1318832" cy="311977"/>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400 Pobočka Ostrava</a:t>
          </a:r>
        </a:p>
      </dsp:txBody>
      <dsp:txXfrm>
        <a:off x="5155987" y="3976012"/>
        <a:ext cx="1318832" cy="311977"/>
      </dsp:txXfrm>
    </dsp:sp>
    <dsp:sp modelId="{B7457A57-3855-4340-AFC1-ACDB76A845AE}">
      <dsp:nvSpPr>
        <dsp:cNvPr id="0" name=""/>
        <dsp:cNvSpPr/>
      </dsp:nvSpPr>
      <dsp:spPr>
        <a:xfrm>
          <a:off x="3502579" y="3978586"/>
          <a:ext cx="1318832" cy="305140"/>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137 OVM</a:t>
          </a:r>
          <a:br>
            <a:rPr lang="cs-CZ" sz="1100" kern="1200" baseline="30000"/>
          </a:br>
          <a:r>
            <a:rPr lang="cs-CZ" sz="1100" kern="1200" baseline="30000"/>
            <a:t>Odbor vývoje </a:t>
          </a:r>
          <a:br>
            <a:rPr lang="cs-CZ" sz="1100" kern="1200" baseline="30000"/>
          </a:br>
          <a:r>
            <a:rPr lang="cs-CZ" sz="1100" kern="1200" baseline="30000"/>
            <a:t>a metodiky </a:t>
          </a:r>
        </a:p>
      </dsp:txBody>
      <dsp:txXfrm>
        <a:off x="3502579" y="3978586"/>
        <a:ext cx="1318832" cy="305140"/>
      </dsp:txXfrm>
    </dsp:sp>
    <dsp:sp modelId="{95E8B1B4-0D6A-4C60-8E18-92C4E03DD074}">
      <dsp:nvSpPr>
        <dsp:cNvPr id="0" name=""/>
        <dsp:cNvSpPr/>
      </dsp:nvSpPr>
      <dsp:spPr>
        <a:xfrm>
          <a:off x="5156004" y="4366519"/>
          <a:ext cx="1318832" cy="311977"/>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500 Pobočka Hradec Králové</a:t>
          </a:r>
        </a:p>
      </dsp:txBody>
      <dsp:txXfrm>
        <a:off x="5156004" y="4366519"/>
        <a:ext cx="1318832" cy="311977"/>
      </dsp:txXfrm>
    </dsp:sp>
    <dsp:sp modelId="{1BCEDFEC-C034-46E5-938B-388F1245CD20}">
      <dsp:nvSpPr>
        <dsp:cNvPr id="0" name=""/>
        <dsp:cNvSpPr/>
      </dsp:nvSpPr>
      <dsp:spPr>
        <a:xfrm>
          <a:off x="4670214" y="4651259"/>
          <a:ext cx="890868" cy="274859"/>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4670214" y="4651259"/>
        <a:ext cx="890868" cy="274859"/>
      </dsp:txXfrm>
    </dsp:sp>
    <dsp:sp modelId="{8BC4631A-390D-4023-8DBF-01D7D45D067C}">
      <dsp:nvSpPr>
        <dsp:cNvPr id="0" name=""/>
        <dsp:cNvSpPr/>
      </dsp:nvSpPr>
      <dsp:spPr>
        <a:xfrm>
          <a:off x="5156004" y="4826893"/>
          <a:ext cx="1318832" cy="311977"/>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600 Pobočka Plzeň</a:t>
          </a:r>
        </a:p>
      </dsp:txBody>
      <dsp:txXfrm>
        <a:off x="5156004" y="4826893"/>
        <a:ext cx="1318832" cy="311977"/>
      </dsp:txXfrm>
    </dsp:sp>
    <dsp:sp modelId="{C67BA27F-1975-40DD-B72F-98B171B68246}">
      <dsp:nvSpPr>
        <dsp:cNvPr id="0" name=""/>
        <dsp:cNvSpPr/>
      </dsp:nvSpPr>
      <dsp:spPr>
        <a:xfrm>
          <a:off x="4670214" y="5150319"/>
          <a:ext cx="890868" cy="274859"/>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4670214" y="5150319"/>
        <a:ext cx="890868" cy="274859"/>
      </dsp:txXfrm>
    </dsp:sp>
    <dsp:sp modelId="{51B2D16A-9649-4C13-9D5B-2B4374812E90}">
      <dsp:nvSpPr>
        <dsp:cNvPr id="0" name=""/>
        <dsp:cNvSpPr/>
      </dsp:nvSpPr>
      <dsp:spPr>
        <a:xfrm>
          <a:off x="5166508" y="5223566"/>
          <a:ext cx="1318832" cy="311977"/>
        </a:xfrm>
        <a:prstGeom prst="rect">
          <a:avLst/>
        </a:prstGeom>
        <a:solidFill>
          <a:schemeClr val="lt1">
            <a:hueOff val="0"/>
            <a:satOff val="0"/>
            <a:lumOff val="0"/>
            <a:alphaOff val="0"/>
          </a:schemeClr>
        </a:solidFill>
        <a:ln w="25400" cap="flat" cmpd="dbl"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Regionální pracoviště </a:t>
          </a:r>
          <a:br>
            <a:rPr lang="cs-CZ" sz="1100" kern="1200" baseline="30000"/>
          </a:br>
          <a:r>
            <a:rPr lang="cs-CZ" sz="1100" kern="1200" baseline="30000"/>
            <a:t>České Budějovice</a:t>
          </a:r>
        </a:p>
      </dsp:txBody>
      <dsp:txXfrm>
        <a:off x="5166508" y="5223566"/>
        <a:ext cx="1318832" cy="311977"/>
      </dsp:txXfrm>
    </dsp:sp>
    <dsp:sp modelId="{2F675F22-C71E-47F1-8686-8A24FD065B89}">
      <dsp:nvSpPr>
        <dsp:cNvPr id="0" name=""/>
        <dsp:cNvSpPr/>
      </dsp:nvSpPr>
      <dsp:spPr>
        <a:xfrm>
          <a:off x="7614240" y="1594154"/>
          <a:ext cx="1399661" cy="268873"/>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170 ÚF</a:t>
          </a:r>
        </a:p>
        <a:p>
          <a:pPr marL="0" lvl="0" algn="ctr" defTabSz="488950">
            <a:lnSpc>
              <a:spcPts val="600"/>
            </a:lnSpc>
            <a:spcBef>
              <a:spcPct val="0"/>
            </a:spcBef>
            <a:spcAft>
              <a:spcPts val="200"/>
            </a:spcAft>
          </a:pPr>
          <a:r>
            <a:rPr lang="cs-CZ" sz="1100" kern="1200" baseline="30000"/>
            <a:t>Úsek finanční</a:t>
          </a:r>
        </a:p>
      </dsp:txBody>
      <dsp:txXfrm>
        <a:off x="7614240" y="1594154"/>
        <a:ext cx="1399661" cy="268873"/>
      </dsp:txXfrm>
    </dsp:sp>
    <dsp:sp modelId="{CC5B87A6-EAC2-4C9E-9C17-9EB526F246E5}">
      <dsp:nvSpPr>
        <dsp:cNvPr id="0" name=""/>
        <dsp:cNvSpPr/>
      </dsp:nvSpPr>
      <dsp:spPr>
        <a:xfrm>
          <a:off x="6248120" y="1959945"/>
          <a:ext cx="1371100" cy="278311"/>
        </a:xfrm>
        <a:prstGeom prst="rect">
          <a:avLst/>
        </a:prstGeom>
        <a:solidFill>
          <a:schemeClr val="lt1">
            <a:hueOff val="0"/>
            <a:satOff val="0"/>
            <a:lumOff val="0"/>
            <a:alphaOff val="0"/>
          </a:schemeClr>
        </a:solidFill>
        <a:ln w="12700" cap="flat" cmpd="sng" algn="ctr">
          <a:solidFill>
            <a:srgbClr val="0070C0"/>
          </a:solidFill>
          <a:prstDash val="sysDot"/>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Asistentka</a:t>
          </a:r>
          <a:br>
            <a:rPr lang="cs-CZ" sz="1100" kern="1200" baseline="30000"/>
          </a:br>
          <a:r>
            <a:rPr lang="cs-CZ" sz="1100" kern="1200" baseline="30000"/>
            <a:t>NGŘ ÚF</a:t>
          </a:r>
        </a:p>
      </dsp:txBody>
      <dsp:txXfrm>
        <a:off x="6248120" y="1959945"/>
        <a:ext cx="1371100" cy="278311"/>
      </dsp:txXfrm>
    </dsp:sp>
    <dsp:sp modelId="{80EE9740-A423-463D-9BDB-1803A2646695}">
      <dsp:nvSpPr>
        <dsp:cNvPr id="0" name=""/>
        <dsp:cNvSpPr/>
      </dsp:nvSpPr>
      <dsp:spPr>
        <a:xfrm>
          <a:off x="6239309" y="2340145"/>
          <a:ext cx="1399661" cy="316285"/>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72000" rIns="6985" bIns="6985" numCol="1" spcCol="1270" anchor="ctr" anchorCtr="0">
          <a:noAutofit/>
        </a:bodyPr>
        <a:lstStyle/>
        <a:p>
          <a:pPr marL="0" lvl="0" algn="ctr" defTabSz="488950">
            <a:lnSpc>
              <a:spcPts val="600"/>
            </a:lnSpc>
            <a:spcBef>
              <a:spcPct val="0"/>
            </a:spcBef>
            <a:spcAft>
              <a:spcPts val="200"/>
            </a:spcAft>
          </a:pPr>
          <a:r>
            <a:rPr lang="cs-CZ" sz="1100" kern="1200" baseline="30000"/>
            <a:t>ÚF FŘC</a:t>
          </a:r>
        </a:p>
        <a:p>
          <a:pPr marL="0" lvl="0" algn="ctr" defTabSz="488950">
            <a:lnSpc>
              <a:spcPts val="600"/>
            </a:lnSpc>
            <a:spcBef>
              <a:spcPct val="0"/>
            </a:spcBef>
            <a:spcAft>
              <a:spcPts val="200"/>
            </a:spcAft>
          </a:pPr>
          <a:r>
            <a:rPr lang="cs-CZ" sz="1100" kern="1200" baseline="30000"/>
            <a:t>Finanční řízení a controlling –</a:t>
          </a:r>
          <a:br>
            <a:rPr lang="cs-CZ" sz="1100" kern="1200" baseline="30000"/>
          </a:br>
          <a:r>
            <a:rPr lang="cs-CZ" sz="1100" kern="1200" baseline="30000"/>
            <a:t> pracovní skupina</a:t>
          </a:r>
        </a:p>
      </dsp:txBody>
      <dsp:txXfrm>
        <a:off x="6239309" y="2340145"/>
        <a:ext cx="1399661" cy="316285"/>
      </dsp:txXfrm>
    </dsp:sp>
    <dsp:sp modelId="{781B16FA-F0CB-4CF7-A820-DE36334F2E50}">
      <dsp:nvSpPr>
        <dsp:cNvPr id="0" name=""/>
        <dsp:cNvSpPr/>
      </dsp:nvSpPr>
      <dsp:spPr>
        <a:xfrm>
          <a:off x="7867452" y="1934934"/>
          <a:ext cx="1399661" cy="283567"/>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171 OÚMV</a:t>
          </a:r>
          <a:br>
            <a:rPr lang="cs-CZ" sz="1100" kern="1200" baseline="30000"/>
          </a:br>
          <a:r>
            <a:rPr lang="cs-CZ" sz="1100" kern="1200" baseline="30000"/>
            <a:t>Odbor účetnictví,  metodiky              a výkaznictví</a:t>
          </a:r>
        </a:p>
      </dsp:txBody>
      <dsp:txXfrm>
        <a:off x="7867452" y="1934934"/>
        <a:ext cx="1399661" cy="283567"/>
      </dsp:txXfrm>
    </dsp:sp>
    <dsp:sp modelId="{5A599CD5-E68D-44DC-843C-078687289F04}">
      <dsp:nvSpPr>
        <dsp:cNvPr id="0" name=""/>
        <dsp:cNvSpPr/>
      </dsp:nvSpPr>
      <dsp:spPr>
        <a:xfrm>
          <a:off x="8151595" y="2272078"/>
          <a:ext cx="1411412" cy="227692"/>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OÚMV ÚM</a:t>
          </a:r>
          <a:br>
            <a:rPr lang="cs-CZ" sz="1100" kern="1200" baseline="30000"/>
          </a:br>
          <a:r>
            <a:rPr lang="cs-CZ" sz="1100" kern="1200" baseline="30000"/>
            <a:t>Účetní metodika - pracovní skupina</a:t>
          </a:r>
        </a:p>
      </dsp:txBody>
      <dsp:txXfrm>
        <a:off x="8151595" y="2272078"/>
        <a:ext cx="1411412" cy="227692"/>
      </dsp:txXfrm>
    </dsp:sp>
    <dsp:sp modelId="{530E9550-77CD-48B5-BD16-F8565EB88458}">
      <dsp:nvSpPr>
        <dsp:cNvPr id="0" name=""/>
        <dsp:cNvSpPr/>
      </dsp:nvSpPr>
      <dsp:spPr>
        <a:xfrm>
          <a:off x="8147283" y="2553824"/>
          <a:ext cx="1399661" cy="255893"/>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OPÚ</a:t>
          </a:r>
          <a:br>
            <a:rPr lang="cs-CZ" sz="1100" kern="1200" baseline="30000"/>
          </a:br>
          <a:r>
            <a:rPr lang="cs-CZ" sz="1100" kern="1200" baseline="30000"/>
            <a:t>Oddělení provozního účetnictví</a:t>
          </a:r>
        </a:p>
      </dsp:txBody>
      <dsp:txXfrm>
        <a:off x="8147283" y="2553824"/>
        <a:ext cx="1399661" cy="255893"/>
      </dsp:txXfrm>
    </dsp:sp>
    <dsp:sp modelId="{75EB9EF3-21D9-400B-9791-246EA3BEF691}">
      <dsp:nvSpPr>
        <dsp:cNvPr id="0" name=""/>
        <dsp:cNvSpPr/>
      </dsp:nvSpPr>
      <dsp:spPr>
        <a:xfrm>
          <a:off x="8154766" y="2877178"/>
          <a:ext cx="1399661" cy="255893"/>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OFÚ</a:t>
          </a:r>
          <a:br>
            <a:rPr lang="cs-CZ" sz="1100" kern="1200" baseline="30000"/>
          </a:br>
          <a:r>
            <a:rPr lang="cs-CZ" sz="1100" kern="1200" baseline="30000"/>
            <a:t>Oddělení finančního účetnictví </a:t>
          </a:r>
        </a:p>
      </dsp:txBody>
      <dsp:txXfrm>
        <a:off x="8154766" y="2877178"/>
        <a:ext cx="1399661" cy="255893"/>
      </dsp:txXfrm>
    </dsp:sp>
    <dsp:sp modelId="{74873551-745E-4842-8ED8-5DFC1ED8F491}">
      <dsp:nvSpPr>
        <dsp:cNvPr id="0" name=""/>
        <dsp:cNvSpPr/>
      </dsp:nvSpPr>
      <dsp:spPr>
        <a:xfrm>
          <a:off x="8147283" y="3197856"/>
          <a:ext cx="1399661" cy="320338"/>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OVZI</a:t>
          </a:r>
          <a:br>
            <a:rPr lang="cs-CZ" sz="1100" kern="1200" baseline="30000"/>
          </a:br>
          <a:r>
            <a:rPr lang="cs-CZ" sz="1100" kern="1200" baseline="30000"/>
            <a:t>Oddělení výkaznictví a zpracování informací</a:t>
          </a:r>
        </a:p>
      </dsp:txBody>
      <dsp:txXfrm>
        <a:off x="8147283" y="3197856"/>
        <a:ext cx="1399661" cy="320338"/>
      </dsp:txXfrm>
    </dsp:sp>
    <dsp:sp modelId="{A9F1EC46-B7A3-4521-895B-E55A81E7E339}">
      <dsp:nvSpPr>
        <dsp:cNvPr id="0" name=""/>
        <dsp:cNvSpPr/>
      </dsp:nvSpPr>
      <dsp:spPr>
        <a:xfrm>
          <a:off x="7908423" y="3665464"/>
          <a:ext cx="1566503" cy="317046"/>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172 OŘRP</a:t>
          </a:r>
          <a:br>
            <a:rPr lang="cs-CZ" sz="1100" kern="1200" baseline="30000"/>
          </a:br>
          <a:r>
            <a:rPr lang="cs-CZ" sz="1100" kern="1200" baseline="30000"/>
            <a:t>Odbor řízení rizik a správy rizikových pohledávek</a:t>
          </a:r>
        </a:p>
      </dsp:txBody>
      <dsp:txXfrm>
        <a:off x="7908423" y="3665464"/>
        <a:ext cx="1566503" cy="317046"/>
      </dsp:txXfrm>
    </dsp:sp>
    <dsp:sp modelId="{E9E9D138-A367-4258-8A1B-722A6C0A6AA1}">
      <dsp:nvSpPr>
        <dsp:cNvPr id="0" name=""/>
        <dsp:cNvSpPr/>
      </dsp:nvSpPr>
      <dsp:spPr>
        <a:xfrm>
          <a:off x="8157554" y="4026435"/>
          <a:ext cx="1403394" cy="331247"/>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OŘRP ŘRB</a:t>
          </a:r>
          <a:br>
            <a:rPr lang="cs-CZ" sz="1100" kern="1200" baseline="30000"/>
          </a:br>
          <a:r>
            <a:rPr lang="cs-CZ" sz="1100" kern="1200" baseline="30000"/>
            <a:t>Řízení rizik banky – pracovní skupina</a:t>
          </a:r>
        </a:p>
      </dsp:txBody>
      <dsp:txXfrm>
        <a:off x="8157554" y="4026435"/>
        <a:ext cx="1403394" cy="331247"/>
      </dsp:txXfrm>
    </dsp:sp>
    <dsp:sp modelId="{80F40CA0-113B-4A58-884F-B83BAE71C9E6}">
      <dsp:nvSpPr>
        <dsp:cNvPr id="0" name=""/>
        <dsp:cNvSpPr/>
      </dsp:nvSpPr>
      <dsp:spPr>
        <a:xfrm>
          <a:off x="8147372" y="4425103"/>
          <a:ext cx="1399661" cy="255893"/>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OŘÚR</a:t>
          </a:r>
          <a:br>
            <a:rPr lang="cs-CZ" sz="1100" kern="1200" baseline="30000"/>
          </a:br>
          <a:r>
            <a:rPr lang="cs-CZ" sz="1100" kern="1200" baseline="30000"/>
            <a:t>Oddělení řízení úvěrového rizika </a:t>
          </a:r>
        </a:p>
      </dsp:txBody>
      <dsp:txXfrm>
        <a:off x="8147372" y="4425103"/>
        <a:ext cx="1399661" cy="255893"/>
      </dsp:txXfrm>
    </dsp:sp>
    <dsp:sp modelId="{6E1D5DFD-55EF-4133-A63F-909D3C015F9E}">
      <dsp:nvSpPr>
        <dsp:cNvPr id="0" name=""/>
        <dsp:cNvSpPr/>
      </dsp:nvSpPr>
      <dsp:spPr>
        <a:xfrm>
          <a:off x="8156993" y="4793165"/>
          <a:ext cx="1392062" cy="292445"/>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ORP</a:t>
          </a:r>
          <a:br>
            <a:rPr lang="cs-CZ" sz="1100" kern="1200" baseline="30000"/>
          </a:br>
          <a:r>
            <a:rPr lang="cs-CZ" sz="1100" kern="1200" baseline="30000"/>
            <a:t>Oddělení správy rizikových</a:t>
          </a:r>
          <a:br>
            <a:rPr lang="cs-CZ" sz="1100" kern="1200" baseline="30000"/>
          </a:br>
          <a:r>
            <a:rPr lang="cs-CZ" sz="1100" kern="1200" baseline="30000"/>
            <a:t>pohledávek</a:t>
          </a:r>
        </a:p>
      </dsp:txBody>
      <dsp:txXfrm>
        <a:off x="8156993" y="4793165"/>
        <a:ext cx="1392062" cy="292445"/>
      </dsp:txXfrm>
    </dsp:sp>
    <dsp:sp modelId="{7F65405B-FDA6-4E21-8C84-C6267C8B8A0C}">
      <dsp:nvSpPr>
        <dsp:cNvPr id="0" name=""/>
        <dsp:cNvSpPr/>
      </dsp:nvSpPr>
      <dsp:spPr>
        <a:xfrm>
          <a:off x="7952156" y="5228573"/>
          <a:ext cx="1399661" cy="305857"/>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700"/>
            </a:lnSpc>
            <a:spcBef>
              <a:spcPct val="0"/>
            </a:spcBef>
            <a:spcAft>
              <a:spcPts val="200"/>
            </a:spcAft>
          </a:pPr>
          <a:r>
            <a:rPr lang="cs-CZ" sz="1100" kern="1200" baseline="30000"/>
            <a:t>173  OCNS </a:t>
          </a:r>
          <a:br>
            <a:rPr lang="cs-CZ" sz="1100" kern="1200" baseline="30000"/>
          </a:br>
          <a:r>
            <a:rPr lang="cs-CZ" sz="1100" kern="1200" baseline="30000"/>
            <a:t>Odbor centrálního nákupu </a:t>
          </a:r>
          <a:br>
            <a:rPr lang="cs-CZ" sz="1100" kern="1200" baseline="30000"/>
          </a:br>
          <a:r>
            <a:rPr lang="cs-CZ" sz="1100" kern="1200" baseline="30000"/>
            <a:t>a správy</a:t>
          </a:r>
        </a:p>
      </dsp:txBody>
      <dsp:txXfrm>
        <a:off x="7952156" y="5228573"/>
        <a:ext cx="1399661" cy="305857"/>
      </dsp:txXfrm>
    </dsp:sp>
    <dsp:sp modelId="{763EAE8D-CD88-4883-89A8-5FCA668551D5}">
      <dsp:nvSpPr>
        <dsp:cNvPr id="0" name=""/>
        <dsp:cNvSpPr/>
      </dsp:nvSpPr>
      <dsp:spPr>
        <a:xfrm>
          <a:off x="8174228" y="5600360"/>
          <a:ext cx="1359517" cy="271249"/>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OCNS CN</a:t>
          </a:r>
          <a:br>
            <a:rPr lang="cs-CZ" sz="1100" kern="1200" baseline="30000"/>
          </a:br>
          <a:r>
            <a:rPr lang="cs-CZ" sz="1100" kern="1200" baseline="30000"/>
            <a:t>Centrální nákup - pracovní skupina</a:t>
          </a:r>
        </a:p>
      </dsp:txBody>
      <dsp:txXfrm>
        <a:off x="8174228" y="5600360"/>
        <a:ext cx="1359517" cy="271249"/>
      </dsp:txXfrm>
    </dsp:sp>
    <dsp:sp modelId="{64AF3FBE-73BB-4FB2-8014-0A0B26A484C8}">
      <dsp:nvSpPr>
        <dsp:cNvPr id="0" name=""/>
        <dsp:cNvSpPr/>
      </dsp:nvSpPr>
      <dsp:spPr>
        <a:xfrm>
          <a:off x="8165684" y="5935257"/>
          <a:ext cx="1364803" cy="255643"/>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OTS </a:t>
          </a:r>
          <a:br>
            <a:rPr lang="cs-CZ" sz="1100" kern="1200" baseline="30000"/>
          </a:br>
          <a:r>
            <a:rPr lang="cs-CZ" sz="1100" kern="1200" baseline="30000"/>
            <a:t>Oddělení technické správy</a:t>
          </a:r>
        </a:p>
      </dsp:txBody>
      <dsp:txXfrm>
        <a:off x="8165684" y="5935257"/>
        <a:ext cx="1364803" cy="255643"/>
      </dsp:txXfrm>
    </dsp:sp>
    <dsp:sp modelId="{D7BAEF60-C6F7-4163-AEEE-091B5B43542F}">
      <dsp:nvSpPr>
        <dsp:cNvPr id="0" name=""/>
        <dsp:cNvSpPr/>
      </dsp:nvSpPr>
      <dsp:spPr>
        <a:xfrm>
          <a:off x="7954793" y="6296057"/>
          <a:ext cx="1399661" cy="255893"/>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174 OMO</a:t>
          </a:r>
          <a:br>
            <a:rPr lang="cs-CZ" sz="1100" kern="1200" baseline="30000"/>
          </a:br>
          <a:r>
            <a:rPr lang="cs-CZ" sz="1100" kern="1200" baseline="30000"/>
            <a:t>Odbor Middle Office </a:t>
          </a:r>
        </a:p>
      </dsp:txBody>
      <dsp:txXfrm>
        <a:off x="7954793" y="6296057"/>
        <a:ext cx="1399661" cy="255893"/>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0</xdr:rowOff>
    </xdr:from>
    <xdr:to>
      <xdr:col>7</xdr:col>
      <xdr:colOff>161925</xdr:colOff>
      <xdr:row>63</xdr:row>
      <xdr:rowOff>76200</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19</xdr:row>
      <xdr:rowOff>0</xdr:rowOff>
    </xdr:from>
    <xdr:to>
      <xdr:col>1</xdr:col>
      <xdr:colOff>171450</xdr:colOff>
      <xdr:row>21</xdr:row>
      <xdr:rowOff>0</xdr:rowOff>
    </xdr:to>
    <xdr:sp macro="" textlink="">
      <xdr:nvSpPr>
        <xdr:cNvPr id="2" name="AutoShape 5"/>
        <xdr:cNvSpPr>
          <a:spLocks noChangeAspect="1" noChangeArrowheads="1"/>
        </xdr:cNvSpPr>
      </xdr:nvSpPr>
      <xdr:spPr bwMode="auto">
        <a:xfrm>
          <a:off x="3438525" y="4343400"/>
          <a:ext cx="171450" cy="390525"/>
        </a:xfrm>
        <a:prstGeom prst="rect">
          <a:avLst/>
        </a:prstGeom>
        <a:noFill/>
      </xdr:spPr>
    </xdr:sp>
    <xdr:clientData/>
  </xdr:twoCellAnchor>
  <xdr:twoCellAnchor>
    <xdr:from>
      <xdr:col>1</xdr:col>
      <xdr:colOff>1704975</xdr:colOff>
      <xdr:row>18</xdr:row>
      <xdr:rowOff>171450</xdr:rowOff>
    </xdr:from>
    <xdr:to>
      <xdr:col>1</xdr:col>
      <xdr:colOff>1704975</xdr:colOff>
      <xdr:row>20</xdr:row>
      <xdr:rowOff>152400</xdr:rowOff>
    </xdr:to>
    <xdr:sp macro="" textlink="">
      <xdr:nvSpPr>
        <xdr:cNvPr id="3" name="Line 6"/>
        <xdr:cNvSpPr>
          <a:spLocks noChangeShapeType="1"/>
        </xdr:cNvSpPr>
      </xdr:nvSpPr>
      <xdr:spPr bwMode="auto">
        <a:xfrm>
          <a:off x="5143500" y="4314825"/>
          <a:ext cx="0" cy="381000"/>
        </a:xfrm>
        <a:prstGeom prst="line">
          <a:avLst/>
        </a:prstGeom>
        <a:noFill/>
        <a:ln w="9525">
          <a:solidFill>
            <a:srgbClr val="000000"/>
          </a:solidFill>
          <a:round/>
          <a:headEnd type="diamond" w="med" len="med"/>
          <a:tailEnd type="triangle" w="med" len="med"/>
        </a:ln>
      </xdr:spPr>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abSelected="1" zoomScaleNormal="100" zoomScaleSheetLayoutView="100" workbookViewId="0">
      <selection sqref="A1:D1"/>
    </sheetView>
  </sheetViews>
  <sheetFormatPr defaultRowHeight="15" x14ac:dyDescent="0.25"/>
  <cols>
    <col min="1" max="1" width="10" style="1" customWidth="1"/>
    <col min="2" max="2" width="115.7109375" style="1" customWidth="1"/>
    <col min="3" max="3" width="11.42578125" style="1" customWidth="1"/>
    <col min="4" max="4" width="11.28515625" style="1" customWidth="1"/>
    <col min="5" max="16384" width="9.140625" style="1"/>
  </cols>
  <sheetData>
    <row r="1" spans="1:7" ht="15.75" thickBot="1" x14ac:dyDescent="0.3">
      <c r="A1" s="669" t="s">
        <v>3231</v>
      </c>
      <c r="B1" s="669"/>
      <c r="C1" s="669"/>
      <c r="D1" s="669"/>
    </row>
    <row r="2" spans="1:7" ht="15.75" thickBot="1" x14ac:dyDescent="0.3">
      <c r="A2" s="670" t="s">
        <v>3120</v>
      </c>
      <c r="B2" s="671"/>
      <c r="C2" s="671"/>
      <c r="D2" s="672"/>
      <c r="E2" s="6"/>
      <c r="F2" s="6"/>
      <c r="G2" s="6"/>
    </row>
    <row r="3" spans="1:7" x14ac:dyDescent="0.25">
      <c r="A3" s="488" t="s">
        <v>17</v>
      </c>
      <c r="B3" s="489"/>
      <c r="C3" s="650" t="s">
        <v>3499</v>
      </c>
      <c r="D3" s="686" t="s">
        <v>989</v>
      </c>
    </row>
    <row r="4" spans="1:7" x14ac:dyDescent="0.25">
      <c r="A4" s="249" t="s">
        <v>16</v>
      </c>
      <c r="B4" s="247"/>
      <c r="C4" s="651" t="s">
        <v>3500</v>
      </c>
      <c r="D4" s="687"/>
    </row>
    <row r="5" spans="1:7" ht="27" thickBot="1" x14ac:dyDescent="0.3">
      <c r="A5" s="684"/>
      <c r="B5" s="685"/>
      <c r="C5" s="490" t="s">
        <v>14</v>
      </c>
      <c r="D5" s="688"/>
    </row>
    <row r="6" spans="1:7" x14ac:dyDescent="0.25">
      <c r="A6" s="5" t="s">
        <v>940</v>
      </c>
      <c r="B6" s="405" t="s">
        <v>13</v>
      </c>
      <c r="C6" s="199" t="s">
        <v>4</v>
      </c>
      <c r="D6" s="319" t="s">
        <v>3240</v>
      </c>
    </row>
    <row r="7" spans="1:7" x14ac:dyDescent="0.25">
      <c r="A7" s="5" t="s">
        <v>941</v>
      </c>
      <c r="B7" s="405" t="s">
        <v>12</v>
      </c>
      <c r="C7" s="199" t="s">
        <v>4</v>
      </c>
      <c r="D7" s="319" t="s">
        <v>3240</v>
      </c>
    </row>
    <row r="8" spans="1:7" x14ac:dyDescent="0.25">
      <c r="A8" s="5" t="s">
        <v>942</v>
      </c>
      <c r="B8" s="491" t="s">
        <v>11</v>
      </c>
      <c r="C8" s="199" t="s">
        <v>4</v>
      </c>
      <c r="D8" s="319" t="s">
        <v>3240</v>
      </c>
    </row>
    <row r="9" spans="1:7" x14ac:dyDescent="0.25">
      <c r="A9" s="5" t="s">
        <v>943</v>
      </c>
      <c r="B9" s="491" t="s">
        <v>75</v>
      </c>
      <c r="C9" s="199" t="s">
        <v>4</v>
      </c>
      <c r="D9" s="319" t="s">
        <v>492</v>
      </c>
    </row>
    <row r="10" spans="1:7" x14ac:dyDescent="0.25">
      <c r="A10" s="5" t="s">
        <v>944</v>
      </c>
      <c r="B10" s="491" t="s">
        <v>10</v>
      </c>
      <c r="C10" s="199" t="s">
        <v>4</v>
      </c>
      <c r="D10" s="319" t="s">
        <v>3240</v>
      </c>
    </row>
    <row r="11" spans="1:7" x14ac:dyDescent="0.25">
      <c r="A11" s="5" t="s">
        <v>945</v>
      </c>
      <c r="B11" s="491" t="s">
        <v>9</v>
      </c>
      <c r="C11" s="199" t="s">
        <v>4</v>
      </c>
      <c r="D11" s="319" t="s">
        <v>492</v>
      </c>
    </row>
    <row r="12" spans="1:7" x14ac:dyDescent="0.25">
      <c r="A12" s="5" t="s">
        <v>946</v>
      </c>
      <c r="B12" s="491" t="s">
        <v>8</v>
      </c>
      <c r="C12" s="199" t="s">
        <v>4</v>
      </c>
      <c r="D12" s="319" t="s">
        <v>3240</v>
      </c>
    </row>
    <row r="13" spans="1:7" x14ac:dyDescent="0.25">
      <c r="A13" s="5" t="s">
        <v>947</v>
      </c>
      <c r="B13" s="491" t="s">
        <v>7</v>
      </c>
      <c r="C13" s="199" t="s">
        <v>4</v>
      </c>
      <c r="D13" s="319" t="s">
        <v>3240</v>
      </c>
    </row>
    <row r="14" spans="1:7" x14ac:dyDescent="0.25">
      <c r="A14" s="5" t="s">
        <v>948</v>
      </c>
      <c r="B14" s="493" t="s">
        <v>6</v>
      </c>
      <c r="C14" s="199" t="s">
        <v>4</v>
      </c>
      <c r="D14" s="319" t="s">
        <v>3240</v>
      </c>
    </row>
    <row r="15" spans="1:7" ht="15" customHeight="1" x14ac:dyDescent="0.25">
      <c r="A15" s="5" t="s">
        <v>949</v>
      </c>
      <c r="B15" s="493" t="s">
        <v>5</v>
      </c>
      <c r="C15" s="199" t="s">
        <v>4</v>
      </c>
      <c r="D15" s="319" t="s">
        <v>3240</v>
      </c>
    </row>
    <row r="16" spans="1:7" x14ac:dyDescent="0.25">
      <c r="A16" s="5" t="s">
        <v>950</v>
      </c>
      <c r="B16" s="493" t="s">
        <v>3194</v>
      </c>
      <c r="C16" s="199" t="s">
        <v>4</v>
      </c>
      <c r="D16" s="319" t="s">
        <v>3240</v>
      </c>
    </row>
    <row r="17" spans="1:4" ht="15.75" thickBot="1" x14ac:dyDescent="0.3">
      <c r="A17" s="243" t="s">
        <v>951</v>
      </c>
      <c r="B17" s="493" t="s">
        <v>3195</v>
      </c>
      <c r="C17" s="244" t="s">
        <v>4</v>
      </c>
      <c r="D17" s="319" t="s">
        <v>3240</v>
      </c>
    </row>
    <row r="18" spans="1:4" s="495" customFormat="1" x14ac:dyDescent="0.25">
      <c r="A18" s="691" t="s">
        <v>3121</v>
      </c>
      <c r="B18" s="692"/>
      <c r="C18" s="693"/>
      <c r="D18" s="494"/>
    </row>
    <row r="19" spans="1:4" x14ac:dyDescent="0.25">
      <c r="A19" s="245" t="s">
        <v>17</v>
      </c>
      <c r="B19" s="189"/>
      <c r="C19" s="246" t="s">
        <v>15</v>
      </c>
      <c r="D19" s="320"/>
    </row>
    <row r="20" spans="1:4" x14ac:dyDescent="0.25">
      <c r="A20" s="249" t="s">
        <v>16</v>
      </c>
      <c r="B20" s="247"/>
      <c r="C20" s="248" t="s">
        <v>15</v>
      </c>
      <c r="D20" s="320"/>
    </row>
    <row r="21" spans="1:4" ht="26.25" x14ac:dyDescent="0.25">
      <c r="A21" s="694"/>
      <c r="B21" s="695"/>
      <c r="C21" s="354" t="s">
        <v>14</v>
      </c>
      <c r="D21" s="319"/>
    </row>
    <row r="22" spans="1:4" x14ac:dyDescent="0.25">
      <c r="A22" s="355" t="s">
        <v>952</v>
      </c>
      <c r="B22" s="492" t="s">
        <v>3104</v>
      </c>
      <c r="C22" s="356" t="s">
        <v>929</v>
      </c>
      <c r="D22" s="357"/>
    </row>
    <row r="23" spans="1:4" x14ac:dyDescent="0.25">
      <c r="A23" s="355" t="s">
        <v>953</v>
      </c>
      <c r="B23" s="492" t="s">
        <v>3105</v>
      </c>
      <c r="C23" s="356" t="s">
        <v>929</v>
      </c>
      <c r="D23" s="357"/>
    </row>
    <row r="24" spans="1:4" ht="15.75" thickBot="1" x14ac:dyDescent="0.3">
      <c r="A24" s="355" t="s">
        <v>3101</v>
      </c>
      <c r="B24" s="492" t="s">
        <v>3103</v>
      </c>
      <c r="C24" s="356" t="s">
        <v>929</v>
      </c>
      <c r="D24" s="357"/>
    </row>
    <row r="25" spans="1:4" x14ac:dyDescent="0.25">
      <c r="A25" s="691" t="s">
        <v>3159</v>
      </c>
      <c r="B25" s="692"/>
      <c r="C25" s="693"/>
      <c r="D25" s="366"/>
    </row>
    <row r="26" spans="1:4" x14ac:dyDescent="0.25">
      <c r="A26" s="245" t="s">
        <v>17</v>
      </c>
      <c r="B26" s="189"/>
      <c r="C26" s="246" t="s">
        <v>15</v>
      </c>
      <c r="D26" s="320"/>
    </row>
    <row r="27" spans="1:4" x14ac:dyDescent="0.25">
      <c r="A27" s="249" t="s">
        <v>16</v>
      </c>
      <c r="B27" s="247"/>
      <c r="C27" s="248" t="s">
        <v>15</v>
      </c>
      <c r="D27" s="320"/>
    </row>
    <row r="28" spans="1:4" ht="26.25" x14ac:dyDescent="0.25">
      <c r="A28" s="679"/>
      <c r="B28" s="680"/>
      <c r="C28" s="354" t="s">
        <v>14</v>
      </c>
      <c r="D28" s="319"/>
    </row>
    <row r="29" spans="1:4" x14ac:dyDescent="0.25">
      <c r="A29" s="5" t="s">
        <v>954</v>
      </c>
      <c r="B29" s="491" t="s">
        <v>818</v>
      </c>
      <c r="C29" s="192" t="s">
        <v>4</v>
      </c>
      <c r="D29" s="319"/>
    </row>
    <row r="30" spans="1:4" x14ac:dyDescent="0.25">
      <c r="A30" s="5" t="s">
        <v>955</v>
      </c>
      <c r="B30" s="491" t="s">
        <v>817</v>
      </c>
      <c r="C30" s="192" t="s">
        <v>4</v>
      </c>
      <c r="D30" s="319"/>
    </row>
    <row r="31" spans="1:4" x14ac:dyDescent="0.25">
      <c r="A31" s="696" t="s">
        <v>3160</v>
      </c>
      <c r="B31" s="697"/>
      <c r="C31" s="698"/>
      <c r="D31" s="367"/>
    </row>
    <row r="32" spans="1:4" x14ac:dyDescent="0.25">
      <c r="A32" s="245" t="s">
        <v>17</v>
      </c>
      <c r="B32" s="189"/>
      <c r="C32" s="246" t="s">
        <v>15</v>
      </c>
      <c r="D32" s="320"/>
    </row>
    <row r="33" spans="1:4" x14ac:dyDescent="0.25">
      <c r="A33" s="249" t="s">
        <v>16</v>
      </c>
      <c r="B33" s="247"/>
      <c r="C33" s="248" t="s">
        <v>15</v>
      </c>
      <c r="D33" s="320"/>
    </row>
    <row r="34" spans="1:4" ht="26.25" x14ac:dyDescent="0.25">
      <c r="A34" s="679"/>
      <c r="B34" s="680"/>
      <c r="C34" s="354" t="s">
        <v>14</v>
      </c>
      <c r="D34" s="319"/>
    </row>
    <row r="35" spans="1:4" x14ac:dyDescent="0.25">
      <c r="A35" s="128" t="s">
        <v>956</v>
      </c>
      <c r="B35" s="405" t="s">
        <v>854</v>
      </c>
      <c r="C35" s="192" t="s">
        <v>4</v>
      </c>
      <c r="D35" s="319"/>
    </row>
    <row r="36" spans="1:4" x14ac:dyDescent="0.25">
      <c r="A36" s="5" t="s">
        <v>3099</v>
      </c>
      <c r="B36" s="491" t="s">
        <v>852</v>
      </c>
      <c r="C36" s="192" t="s">
        <v>4</v>
      </c>
      <c r="D36" s="319"/>
    </row>
    <row r="37" spans="1:4" x14ac:dyDescent="0.25">
      <c r="A37" s="5" t="s">
        <v>3098</v>
      </c>
      <c r="B37" s="405" t="s">
        <v>851</v>
      </c>
      <c r="C37" s="192" t="s">
        <v>4</v>
      </c>
      <c r="D37" s="319"/>
    </row>
    <row r="38" spans="1:4" x14ac:dyDescent="0.25">
      <c r="A38" s="5" t="s">
        <v>3097</v>
      </c>
      <c r="B38" s="491" t="s">
        <v>847</v>
      </c>
      <c r="C38" s="192" t="s">
        <v>4</v>
      </c>
      <c r="D38" s="319"/>
    </row>
    <row r="39" spans="1:4" x14ac:dyDescent="0.25">
      <c r="A39" s="5" t="s">
        <v>957</v>
      </c>
      <c r="B39" s="405" t="s">
        <v>876</v>
      </c>
      <c r="C39" s="192" t="s">
        <v>4</v>
      </c>
      <c r="D39" s="319"/>
    </row>
    <row r="40" spans="1:4" x14ac:dyDescent="0.25">
      <c r="A40" s="5" t="s">
        <v>3095</v>
      </c>
      <c r="B40" s="405" t="s">
        <v>882</v>
      </c>
      <c r="C40" s="192" t="s">
        <v>4</v>
      </c>
      <c r="D40" s="319"/>
    </row>
    <row r="41" spans="1:4" x14ac:dyDescent="0.25">
      <c r="A41" s="5" t="s">
        <v>3094</v>
      </c>
      <c r="B41" s="491" t="s">
        <v>886</v>
      </c>
      <c r="C41" s="192" t="s">
        <v>4</v>
      </c>
      <c r="D41" s="319"/>
    </row>
    <row r="42" spans="1:4" x14ac:dyDescent="0.25">
      <c r="A42" s="5" t="s">
        <v>958</v>
      </c>
      <c r="B42" s="491" t="s">
        <v>850</v>
      </c>
      <c r="C42" s="192" t="s">
        <v>4</v>
      </c>
      <c r="D42" s="319"/>
    </row>
    <row r="43" spans="1:4" s="353" customFormat="1" ht="26.25" x14ac:dyDescent="0.25">
      <c r="A43" s="5" t="s">
        <v>3093</v>
      </c>
      <c r="B43" s="491" t="s">
        <v>3122</v>
      </c>
      <c r="C43" s="192" t="s">
        <v>4</v>
      </c>
      <c r="D43" s="319"/>
    </row>
    <row r="44" spans="1:4" ht="26.25" x14ac:dyDescent="0.25">
      <c r="A44" s="5" t="s">
        <v>3092</v>
      </c>
      <c r="B44" s="491" t="s">
        <v>3123</v>
      </c>
      <c r="C44" s="192" t="s">
        <v>4</v>
      </c>
      <c r="D44" s="319"/>
    </row>
    <row r="45" spans="1:4" x14ac:dyDescent="0.25">
      <c r="A45" s="5" t="s">
        <v>3091</v>
      </c>
      <c r="B45" s="491" t="s">
        <v>849</v>
      </c>
      <c r="C45" s="192" t="s">
        <v>4</v>
      </c>
      <c r="D45" s="319"/>
    </row>
    <row r="46" spans="1:4" ht="27" thickBot="1" x14ac:dyDescent="0.3">
      <c r="A46" s="5" t="s">
        <v>3090</v>
      </c>
      <c r="B46" s="491" t="s">
        <v>848</v>
      </c>
      <c r="C46" s="192" t="s">
        <v>4</v>
      </c>
      <c r="D46" s="319"/>
    </row>
    <row r="47" spans="1:4" x14ac:dyDescent="0.25">
      <c r="A47" s="676" t="s">
        <v>3161</v>
      </c>
      <c r="B47" s="677"/>
      <c r="C47" s="678"/>
      <c r="D47" s="366"/>
    </row>
    <row r="48" spans="1:4" x14ac:dyDescent="0.25">
      <c r="A48" s="245" t="s">
        <v>17</v>
      </c>
      <c r="B48" s="189"/>
      <c r="C48" s="246" t="s">
        <v>3499</v>
      </c>
      <c r="D48" s="320"/>
    </row>
    <row r="49" spans="1:4" x14ac:dyDescent="0.25">
      <c r="A49" s="249" t="s">
        <v>16</v>
      </c>
      <c r="B49" s="247"/>
      <c r="C49" s="248" t="s">
        <v>3500</v>
      </c>
      <c r="D49" s="320"/>
    </row>
    <row r="50" spans="1:4" ht="26.25" x14ac:dyDescent="0.25">
      <c r="A50" s="679"/>
      <c r="B50" s="680"/>
      <c r="C50" s="354" t="s">
        <v>14</v>
      </c>
      <c r="D50" s="319"/>
    </row>
    <row r="51" spans="1:4" x14ac:dyDescent="0.25">
      <c r="A51" s="128" t="s">
        <v>3089</v>
      </c>
      <c r="B51" s="491" t="s">
        <v>3124</v>
      </c>
      <c r="C51" s="199" t="s">
        <v>929</v>
      </c>
      <c r="D51" s="319" t="s">
        <v>3240</v>
      </c>
    </row>
    <row r="52" spans="1:4" x14ac:dyDescent="0.25">
      <c r="A52" s="128" t="s">
        <v>3088</v>
      </c>
      <c r="B52" s="491" t="s">
        <v>3125</v>
      </c>
      <c r="C52" s="199" t="s">
        <v>929</v>
      </c>
      <c r="D52" s="319" t="s">
        <v>3240</v>
      </c>
    </row>
    <row r="53" spans="1:4" x14ac:dyDescent="0.25">
      <c r="A53" s="128" t="s">
        <v>3087</v>
      </c>
      <c r="B53" s="405" t="s">
        <v>103</v>
      </c>
      <c r="C53" s="192" t="s">
        <v>929</v>
      </c>
      <c r="D53" s="319" t="s">
        <v>3240</v>
      </c>
    </row>
    <row r="54" spans="1:4" ht="15.75" thickBot="1" x14ac:dyDescent="0.3">
      <c r="A54" s="419" t="s">
        <v>3086</v>
      </c>
      <c r="B54" s="406" t="s">
        <v>930</v>
      </c>
      <c r="C54" s="420" t="s">
        <v>929</v>
      </c>
      <c r="D54" s="321" t="s">
        <v>3240</v>
      </c>
    </row>
    <row r="55" spans="1:4" x14ac:dyDescent="0.25">
      <c r="A55" s="681" t="s">
        <v>939</v>
      </c>
      <c r="B55" s="682"/>
      <c r="C55" s="683"/>
      <c r="D55" s="421"/>
    </row>
    <row r="56" spans="1:4" x14ac:dyDescent="0.25">
      <c r="A56" s="4" t="s">
        <v>3</v>
      </c>
      <c r="B56" s="689" t="s">
        <v>2</v>
      </c>
      <c r="C56" s="690"/>
      <c r="D56" s="422"/>
    </row>
    <row r="57" spans="1:4" ht="15.75" thickBot="1" x14ac:dyDescent="0.3">
      <c r="A57" s="3" t="s">
        <v>1</v>
      </c>
      <c r="B57" s="674" t="s">
        <v>0</v>
      </c>
      <c r="C57" s="675"/>
      <c r="D57" s="423"/>
    </row>
    <row r="58" spans="1:4" x14ac:dyDescent="0.25">
      <c r="A58" s="673" t="s">
        <v>3131</v>
      </c>
      <c r="B58" s="673"/>
      <c r="C58" s="673"/>
      <c r="D58" s="189"/>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zoomScaleNormal="100" zoomScaleSheetLayoutView="100" workbookViewId="0"/>
  </sheetViews>
  <sheetFormatPr defaultRowHeight="15" x14ac:dyDescent="0.25"/>
  <cols>
    <col min="1" max="1" width="63.85546875" customWidth="1"/>
    <col min="2" max="9" width="16.7109375" customWidth="1"/>
    <col min="10" max="10" width="15.7109375" customWidth="1"/>
  </cols>
  <sheetData>
    <row r="1" spans="1:10" x14ac:dyDescent="0.25">
      <c r="A1" s="371" t="s">
        <v>948</v>
      </c>
      <c r="B1" s="372"/>
      <c r="C1" s="372"/>
      <c r="D1" s="372"/>
      <c r="E1" s="372"/>
      <c r="F1" s="372"/>
      <c r="G1" s="372"/>
      <c r="H1" s="372"/>
      <c r="I1" s="372"/>
      <c r="J1" s="373"/>
    </row>
    <row r="2" spans="1:10" x14ac:dyDescent="0.25">
      <c r="A2" s="427" t="s">
        <v>6</v>
      </c>
      <c r="B2" s="369"/>
      <c r="C2" s="369"/>
      <c r="D2" s="369"/>
      <c r="E2" s="369"/>
      <c r="F2" s="369"/>
      <c r="G2" s="369"/>
      <c r="H2" s="369"/>
      <c r="I2" s="369"/>
      <c r="J2" s="424"/>
    </row>
    <row r="3" spans="1:10" ht="15.75" thickBot="1" x14ac:dyDescent="0.3">
      <c r="A3" s="922"/>
      <c r="B3" s="923"/>
      <c r="C3" s="923"/>
      <c r="D3" s="923"/>
      <c r="E3" s="923"/>
      <c r="F3" s="1"/>
      <c r="G3" s="1"/>
      <c r="H3" s="1"/>
      <c r="I3" s="1"/>
      <c r="J3" s="429"/>
    </row>
    <row r="4" spans="1:10" ht="15" customHeight="1" x14ac:dyDescent="0.25">
      <c r="A4" s="754" t="s">
        <v>6</v>
      </c>
      <c r="B4" s="755"/>
      <c r="C4" s="755"/>
      <c r="D4" s="755"/>
      <c r="E4" s="755"/>
      <c r="F4" s="755"/>
      <c r="G4" s="755"/>
      <c r="H4" s="755"/>
      <c r="I4" s="755"/>
      <c r="J4" s="758" t="s">
        <v>3126</v>
      </c>
    </row>
    <row r="5" spans="1:10" ht="30" customHeight="1" thickBot="1" x14ac:dyDescent="0.3">
      <c r="A5" s="756"/>
      <c r="B5" s="757"/>
      <c r="C5" s="757"/>
      <c r="D5" s="757"/>
      <c r="E5" s="757"/>
      <c r="F5" s="757"/>
      <c r="G5" s="757"/>
      <c r="H5" s="757"/>
      <c r="I5" s="757"/>
      <c r="J5" s="759"/>
    </row>
    <row r="6" spans="1:10" ht="15.75" thickBot="1" x14ac:dyDescent="0.3">
      <c r="A6" s="457" t="s">
        <v>3198</v>
      </c>
      <c r="B6" s="931" t="str">
        <f>Obsah!C4</f>
        <v>(31/12/2017)</v>
      </c>
      <c r="C6" s="932"/>
      <c r="D6" s="329"/>
      <c r="E6" s="329"/>
      <c r="F6" s="329"/>
      <c r="G6" s="329"/>
      <c r="H6" s="329"/>
      <c r="I6" s="330"/>
      <c r="J6" s="12"/>
    </row>
    <row r="7" spans="1:10" x14ac:dyDescent="0.25">
      <c r="A7" s="913" t="s">
        <v>3111</v>
      </c>
      <c r="B7" s="924" t="s">
        <v>110</v>
      </c>
      <c r="C7" s="925"/>
      <c r="D7" s="918" t="s">
        <v>109</v>
      </c>
      <c r="E7" s="919"/>
      <c r="F7" s="926" t="s">
        <v>108</v>
      </c>
      <c r="G7" s="921"/>
      <c r="H7" s="920" t="s">
        <v>107</v>
      </c>
      <c r="I7" s="921"/>
      <c r="J7" s="927" t="s">
        <v>118</v>
      </c>
    </row>
    <row r="8" spans="1:10" ht="15.75" thickBot="1" x14ac:dyDescent="0.3">
      <c r="A8" s="914"/>
      <c r="B8" s="911" t="s">
        <v>3503</v>
      </c>
      <c r="C8" s="912"/>
      <c r="D8" s="911" t="s">
        <v>3498</v>
      </c>
      <c r="E8" s="912"/>
      <c r="F8" s="911" t="s">
        <v>3487</v>
      </c>
      <c r="G8" s="912"/>
      <c r="H8" s="911" t="s">
        <v>3446</v>
      </c>
      <c r="I8" s="912"/>
      <c r="J8" s="928"/>
    </row>
    <row r="9" spans="1:10" ht="45" customHeight="1" thickBot="1" x14ac:dyDescent="0.3">
      <c r="A9" s="915"/>
      <c r="B9" s="62" t="s">
        <v>117</v>
      </c>
      <c r="C9" s="61" t="s">
        <v>116</v>
      </c>
      <c r="D9" s="464" t="s">
        <v>117</v>
      </c>
      <c r="E9" s="463" t="s">
        <v>116</v>
      </c>
      <c r="F9" s="465" t="s">
        <v>117</v>
      </c>
      <c r="G9" s="463" t="s">
        <v>116</v>
      </c>
      <c r="H9" s="464" t="s">
        <v>117</v>
      </c>
      <c r="I9" s="223" t="s">
        <v>116</v>
      </c>
      <c r="J9" s="929"/>
    </row>
    <row r="10" spans="1:10" s="56" customFormat="1" ht="15" customHeight="1" x14ac:dyDescent="0.25">
      <c r="A10" s="215" t="s">
        <v>980</v>
      </c>
      <c r="B10" s="58"/>
      <c r="C10" s="59"/>
      <c r="D10" s="58"/>
      <c r="E10" s="59"/>
      <c r="F10" s="58"/>
      <c r="G10" s="59"/>
      <c r="H10" s="58"/>
      <c r="I10" s="59"/>
      <c r="J10" s="929"/>
    </row>
    <row r="11" spans="1:10" x14ac:dyDescent="0.25">
      <c r="A11" s="55" t="s">
        <v>981</v>
      </c>
      <c r="B11" s="585">
        <v>1673682</v>
      </c>
      <c r="C11" s="586">
        <v>15248</v>
      </c>
      <c r="D11" s="585">
        <v>1775451</v>
      </c>
      <c r="E11" s="586">
        <v>29861</v>
      </c>
      <c r="F11" s="585">
        <v>1880338</v>
      </c>
      <c r="G11" s="586">
        <v>41413</v>
      </c>
      <c r="H11" s="585">
        <v>2007388</v>
      </c>
      <c r="I11" s="586">
        <v>73767</v>
      </c>
      <c r="J11" s="929"/>
    </row>
    <row r="12" spans="1:10" x14ac:dyDescent="0.25">
      <c r="A12" s="55" t="s">
        <v>982</v>
      </c>
      <c r="B12" s="585">
        <v>0</v>
      </c>
      <c r="C12" s="586">
        <v>0</v>
      </c>
      <c r="D12" s="585">
        <v>0</v>
      </c>
      <c r="E12" s="586">
        <v>0</v>
      </c>
      <c r="F12" s="585">
        <v>0</v>
      </c>
      <c r="G12" s="586">
        <v>0</v>
      </c>
      <c r="H12" s="585">
        <v>0</v>
      </c>
      <c r="I12" s="586">
        <v>0</v>
      </c>
      <c r="J12" s="929"/>
    </row>
    <row r="13" spans="1:10" x14ac:dyDescent="0.25">
      <c r="A13" s="215" t="s">
        <v>983</v>
      </c>
      <c r="B13" s="585"/>
      <c r="C13" s="586"/>
      <c r="D13" s="585"/>
      <c r="E13" s="586"/>
      <c r="F13" s="585"/>
      <c r="G13" s="586"/>
      <c r="H13" s="585"/>
      <c r="I13" s="586"/>
      <c r="J13" s="929"/>
    </row>
    <row r="14" spans="1:10" ht="15" customHeight="1" x14ac:dyDescent="0.25">
      <c r="A14" s="55" t="s">
        <v>113</v>
      </c>
      <c r="B14" s="585">
        <v>110673</v>
      </c>
      <c r="C14" s="586">
        <v>0</v>
      </c>
      <c r="D14" s="585">
        <v>112558</v>
      </c>
      <c r="E14" s="586">
        <v>0</v>
      </c>
      <c r="F14" s="585">
        <v>134468</v>
      </c>
      <c r="G14" s="586">
        <v>0</v>
      </c>
      <c r="H14" s="585">
        <v>138754</v>
      </c>
      <c r="I14" s="586">
        <v>0</v>
      </c>
      <c r="J14" s="929"/>
    </row>
    <row r="15" spans="1:10" ht="15.75" thickBot="1" x14ac:dyDescent="0.3">
      <c r="A15" s="50" t="s">
        <v>112</v>
      </c>
      <c r="B15" s="587">
        <v>1563009</v>
      </c>
      <c r="C15" s="588">
        <v>15248</v>
      </c>
      <c r="D15" s="587">
        <v>1662893</v>
      </c>
      <c r="E15" s="588">
        <v>29861</v>
      </c>
      <c r="F15" s="587">
        <v>1745870</v>
      </c>
      <c r="G15" s="588">
        <v>41413</v>
      </c>
      <c r="H15" s="587">
        <v>1868634</v>
      </c>
      <c r="I15" s="588">
        <v>73767</v>
      </c>
      <c r="J15" s="930"/>
    </row>
    <row r="16" spans="1:10" ht="15" customHeight="1" x14ac:dyDescent="0.25">
      <c r="A16" s="913" t="s">
        <v>3110</v>
      </c>
      <c r="B16" s="916" t="s">
        <v>110</v>
      </c>
      <c r="C16" s="917"/>
      <c r="D16" s="918" t="s">
        <v>109</v>
      </c>
      <c r="E16" s="919"/>
      <c r="F16" s="920" t="s">
        <v>108</v>
      </c>
      <c r="G16" s="921"/>
      <c r="H16" s="920" t="s">
        <v>107</v>
      </c>
      <c r="I16" s="921"/>
      <c r="J16" s="908" t="s">
        <v>118</v>
      </c>
    </row>
    <row r="17" spans="1:10" ht="15.75" thickBot="1" x14ac:dyDescent="0.3">
      <c r="A17" s="914"/>
      <c r="B17" s="911" t="s">
        <v>3503</v>
      </c>
      <c r="C17" s="912"/>
      <c r="D17" s="911" t="s">
        <v>3498</v>
      </c>
      <c r="E17" s="912"/>
      <c r="F17" s="911" t="s">
        <v>3487</v>
      </c>
      <c r="G17" s="912"/>
      <c r="H17" s="911" t="s">
        <v>3446</v>
      </c>
      <c r="I17" s="912"/>
      <c r="J17" s="909"/>
    </row>
    <row r="18" spans="1:10" ht="45" customHeight="1" thickBot="1" x14ac:dyDescent="0.3">
      <c r="A18" s="915"/>
      <c r="B18" s="62" t="s">
        <v>117</v>
      </c>
      <c r="C18" s="61" t="s">
        <v>116</v>
      </c>
      <c r="D18" s="464" t="s">
        <v>117</v>
      </c>
      <c r="E18" s="463" t="s">
        <v>116</v>
      </c>
      <c r="F18" s="465" t="s">
        <v>117</v>
      </c>
      <c r="G18" s="463" t="s">
        <v>116</v>
      </c>
      <c r="H18" s="464" t="s">
        <v>117</v>
      </c>
      <c r="I18" s="223" t="s">
        <v>116</v>
      </c>
      <c r="J18" s="909"/>
    </row>
    <row r="19" spans="1:10" x14ac:dyDescent="0.25">
      <c r="A19" s="215" t="s">
        <v>980</v>
      </c>
      <c r="B19" s="632"/>
      <c r="C19" s="59"/>
      <c r="D19" s="632"/>
      <c r="E19" s="59"/>
      <c r="F19" s="632"/>
      <c r="G19" s="59"/>
      <c r="H19" s="632"/>
      <c r="I19" s="59"/>
      <c r="J19" s="909"/>
    </row>
    <row r="20" spans="1:10" x14ac:dyDescent="0.25">
      <c r="A20" s="55" t="s">
        <v>981</v>
      </c>
      <c r="B20" s="585">
        <v>1690355</v>
      </c>
      <c r="C20" s="586">
        <v>82552</v>
      </c>
      <c r="D20" s="585">
        <v>1779470</v>
      </c>
      <c r="E20" s="586">
        <v>85083</v>
      </c>
      <c r="F20" s="585">
        <v>1879138</v>
      </c>
      <c r="G20" s="586">
        <v>109567</v>
      </c>
      <c r="H20" s="585">
        <v>2041238</v>
      </c>
      <c r="I20" s="586">
        <v>122258</v>
      </c>
      <c r="J20" s="909"/>
    </row>
    <row r="21" spans="1:10" x14ac:dyDescent="0.25">
      <c r="A21" s="55" t="s">
        <v>982</v>
      </c>
      <c r="B21" s="585"/>
      <c r="C21" s="586"/>
      <c r="D21" s="585"/>
      <c r="E21" s="586"/>
      <c r="F21" s="585"/>
      <c r="G21" s="586"/>
      <c r="H21" s="585"/>
      <c r="I21" s="586"/>
      <c r="J21" s="909"/>
    </row>
    <row r="22" spans="1:10" x14ac:dyDescent="0.25">
      <c r="A22" s="215" t="s">
        <v>983</v>
      </c>
      <c r="B22" s="585"/>
      <c r="C22" s="586"/>
      <c r="D22" s="585"/>
      <c r="E22" s="586"/>
      <c r="F22" s="585"/>
      <c r="G22" s="586"/>
      <c r="H22" s="585"/>
      <c r="I22" s="586"/>
      <c r="J22" s="909"/>
    </row>
    <row r="23" spans="1:10" ht="13.5" customHeight="1" x14ac:dyDescent="0.25">
      <c r="A23" s="55" t="s">
        <v>113</v>
      </c>
      <c r="B23" s="585">
        <v>124744</v>
      </c>
      <c r="C23" s="589">
        <v>24622</v>
      </c>
      <c r="D23" s="585">
        <v>124744</v>
      </c>
      <c r="E23" s="589">
        <v>23134</v>
      </c>
      <c r="F23" s="585">
        <v>147775</v>
      </c>
      <c r="G23" s="589">
        <v>30445</v>
      </c>
      <c r="H23" s="585">
        <v>153574</v>
      </c>
      <c r="I23" s="589">
        <v>28768</v>
      </c>
      <c r="J23" s="909"/>
    </row>
    <row r="24" spans="1:10" ht="15.75" thickBot="1" x14ac:dyDescent="0.3">
      <c r="A24" s="50" t="s">
        <v>112</v>
      </c>
      <c r="B24" s="587">
        <v>1565611</v>
      </c>
      <c r="C24" s="590">
        <v>57930</v>
      </c>
      <c r="D24" s="587">
        <v>1654726</v>
      </c>
      <c r="E24" s="590">
        <v>61949</v>
      </c>
      <c r="F24" s="587">
        <v>1731363</v>
      </c>
      <c r="G24" s="590">
        <v>79122</v>
      </c>
      <c r="H24" s="587">
        <v>1887664</v>
      </c>
      <c r="I24" s="590">
        <v>93490</v>
      </c>
      <c r="J24" s="910"/>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zoomScaleNormal="100" zoomScaleSheetLayoutView="100" workbookViewId="0"/>
  </sheetViews>
  <sheetFormatPr defaultRowHeight="12.75" x14ac:dyDescent="0.2"/>
  <cols>
    <col min="1" max="1" width="62.85546875" style="45" customWidth="1"/>
    <col min="2" max="26" width="14.85546875" style="45" customWidth="1"/>
    <col min="27" max="29" width="16.7109375" style="45" customWidth="1"/>
    <col min="30" max="30" width="14.7109375" style="45" customWidth="1"/>
    <col min="31" max="16384" width="9.140625" style="45"/>
  </cols>
  <sheetData>
    <row r="1" spans="1:31" x14ac:dyDescent="0.2">
      <c r="A1" s="371" t="s">
        <v>949</v>
      </c>
      <c r="B1" s="425"/>
      <c r="C1" s="372"/>
      <c r="D1" s="372"/>
      <c r="E1" s="372"/>
      <c r="F1" s="372"/>
      <c r="G1" s="372"/>
      <c r="H1" s="372"/>
      <c r="I1" s="372"/>
      <c r="J1" s="372"/>
      <c r="K1" s="372"/>
      <c r="L1" s="372"/>
      <c r="M1" s="372"/>
      <c r="N1" s="372"/>
      <c r="O1" s="372"/>
      <c r="P1" s="372"/>
      <c r="Q1" s="372"/>
      <c r="R1" s="372"/>
      <c r="S1" s="372"/>
      <c r="T1" s="372"/>
      <c r="U1" s="372"/>
      <c r="V1" s="372"/>
      <c r="W1" s="372"/>
      <c r="X1" s="372"/>
      <c r="Y1" s="372"/>
      <c r="Z1" s="373"/>
      <c r="AA1" s="79"/>
      <c r="AB1" s="79"/>
      <c r="AC1" s="79"/>
      <c r="AD1" s="79"/>
    </row>
    <row r="2" spans="1:31" x14ac:dyDescent="0.2">
      <c r="A2" s="427" t="s">
        <v>5</v>
      </c>
      <c r="B2" s="368"/>
      <c r="C2" s="369"/>
      <c r="D2" s="369"/>
      <c r="E2" s="369"/>
      <c r="F2" s="369"/>
      <c r="G2" s="369"/>
      <c r="H2" s="369"/>
      <c r="I2" s="369"/>
      <c r="J2" s="369"/>
      <c r="K2" s="369"/>
      <c r="L2" s="369"/>
      <c r="M2" s="369"/>
      <c r="N2" s="369"/>
      <c r="O2" s="369"/>
      <c r="P2" s="369"/>
      <c r="Q2" s="369"/>
      <c r="R2" s="369"/>
      <c r="S2" s="369"/>
      <c r="T2" s="369"/>
      <c r="U2" s="369"/>
      <c r="V2" s="369"/>
      <c r="W2" s="369"/>
      <c r="X2" s="369"/>
      <c r="Y2" s="369"/>
      <c r="Z2" s="424"/>
      <c r="AA2" s="79"/>
      <c r="AB2" s="79"/>
      <c r="AC2" s="79"/>
      <c r="AD2" s="79"/>
    </row>
    <row r="3" spans="1:31" ht="13.5" thickBot="1" x14ac:dyDescent="0.25">
      <c r="A3" s="952"/>
      <c r="B3" s="953"/>
      <c r="C3" s="953"/>
      <c r="D3" s="953"/>
      <c r="E3" s="953"/>
      <c r="F3" s="953"/>
      <c r="G3" s="953"/>
      <c r="H3" s="953"/>
      <c r="I3" s="953"/>
      <c r="J3" s="953"/>
      <c r="K3" s="953"/>
      <c r="L3" s="953"/>
      <c r="M3" s="953"/>
      <c r="N3" s="953"/>
      <c r="O3" s="953"/>
      <c r="P3" s="953"/>
      <c r="Q3" s="953"/>
      <c r="R3" s="953"/>
      <c r="S3" s="953"/>
      <c r="T3" s="953"/>
      <c r="U3" s="953"/>
      <c r="V3" s="953"/>
      <c r="W3" s="953"/>
      <c r="X3" s="953"/>
      <c r="Y3" s="953"/>
      <c r="Z3" s="954"/>
    </row>
    <row r="4" spans="1:31" x14ac:dyDescent="0.2">
      <c r="A4" s="754" t="s">
        <v>5</v>
      </c>
      <c r="B4" s="755"/>
      <c r="C4" s="755"/>
      <c r="D4" s="755"/>
      <c r="E4" s="755"/>
      <c r="F4" s="755"/>
      <c r="G4" s="455"/>
      <c r="H4" s="88"/>
      <c r="I4" s="87"/>
      <c r="J4" s="87"/>
      <c r="K4" s="87"/>
      <c r="L4" s="87"/>
      <c r="M4" s="87"/>
      <c r="N4" s="87"/>
      <c r="O4" s="87"/>
      <c r="P4" s="87"/>
      <c r="Q4" s="87"/>
      <c r="R4" s="87"/>
      <c r="S4" s="87"/>
      <c r="T4" s="87"/>
      <c r="U4" s="87"/>
      <c r="V4" s="87"/>
      <c r="W4" s="87"/>
      <c r="X4" s="87"/>
      <c r="Y4" s="87"/>
      <c r="Z4" s="955" t="s">
        <v>3206</v>
      </c>
      <c r="AA4" s="84"/>
      <c r="AB4" s="84"/>
      <c r="AC4" s="84"/>
      <c r="AD4" s="79"/>
      <c r="AE4" s="79"/>
    </row>
    <row r="5" spans="1:31" ht="27" customHeight="1" thickBot="1" x14ac:dyDescent="0.25">
      <c r="A5" s="756"/>
      <c r="B5" s="757"/>
      <c r="C5" s="757"/>
      <c r="D5" s="757"/>
      <c r="E5" s="757"/>
      <c r="F5" s="757"/>
      <c r="G5" s="456"/>
      <c r="H5" s="86"/>
      <c r="I5" s="85"/>
      <c r="J5" s="85"/>
      <c r="K5" s="85"/>
      <c r="L5" s="85"/>
      <c r="M5" s="85"/>
      <c r="N5" s="85"/>
      <c r="O5" s="85"/>
      <c r="P5" s="85"/>
      <c r="Q5" s="85"/>
      <c r="R5" s="85"/>
      <c r="S5" s="85"/>
      <c r="T5" s="85"/>
      <c r="U5" s="85"/>
      <c r="V5" s="85"/>
      <c r="W5" s="85"/>
      <c r="X5" s="85"/>
      <c r="Y5" s="85"/>
      <c r="Z5" s="956"/>
      <c r="AA5" s="84"/>
      <c r="AB5" s="84"/>
      <c r="AC5" s="84"/>
      <c r="AD5" s="79"/>
      <c r="AE5" s="79"/>
    </row>
    <row r="6" spans="1:31" ht="13.5" thickBot="1" x14ac:dyDescent="0.25">
      <c r="A6" s="957" t="s">
        <v>3198</v>
      </c>
      <c r="B6" s="958"/>
      <c r="C6" s="958"/>
      <c r="D6" s="466"/>
      <c r="E6" s="466"/>
      <c r="F6" s="959" t="str">
        <f>Obsah!C4</f>
        <v>(31/12/2017)</v>
      </c>
      <c r="G6" s="762"/>
      <c r="H6" s="440"/>
      <c r="I6" s="83"/>
      <c r="J6" s="82"/>
      <c r="K6" s="82"/>
      <c r="L6" s="82"/>
      <c r="M6" s="82"/>
      <c r="N6" s="82"/>
      <c r="O6" s="82"/>
      <c r="P6" s="82"/>
      <c r="Q6" s="82"/>
      <c r="R6" s="82"/>
      <c r="S6" s="82"/>
      <c r="T6" s="82"/>
      <c r="U6" s="82"/>
      <c r="V6" s="82"/>
      <c r="W6" s="82"/>
      <c r="X6" s="82"/>
      <c r="Y6" s="82"/>
      <c r="Z6" s="499"/>
      <c r="AA6" s="80"/>
      <c r="AB6" s="80"/>
      <c r="AC6" s="80"/>
      <c r="AD6" s="79"/>
      <c r="AE6" s="79"/>
    </row>
    <row r="7" spans="1:31" x14ac:dyDescent="0.2">
      <c r="A7" s="913" t="s">
        <v>985</v>
      </c>
      <c r="B7" s="916" t="s">
        <v>110</v>
      </c>
      <c r="C7" s="941"/>
      <c r="D7" s="941"/>
      <c r="E7" s="941"/>
      <c r="F7" s="941"/>
      <c r="G7" s="917"/>
      <c r="H7" s="938" t="s">
        <v>109</v>
      </c>
      <c r="I7" s="939"/>
      <c r="J7" s="939"/>
      <c r="K7" s="939"/>
      <c r="L7" s="939"/>
      <c r="M7" s="948"/>
      <c r="N7" s="916" t="s">
        <v>108</v>
      </c>
      <c r="O7" s="941"/>
      <c r="P7" s="941"/>
      <c r="Q7" s="941"/>
      <c r="R7" s="941"/>
      <c r="S7" s="941"/>
      <c r="T7" s="938" t="s">
        <v>107</v>
      </c>
      <c r="U7" s="939"/>
      <c r="V7" s="939"/>
      <c r="W7" s="939"/>
      <c r="X7" s="939"/>
      <c r="Y7" s="940"/>
      <c r="Z7" s="949" t="s">
        <v>141</v>
      </c>
      <c r="AA7" s="79"/>
      <c r="AB7" s="79"/>
      <c r="AC7" s="79"/>
      <c r="AD7" s="79"/>
      <c r="AE7" s="79"/>
    </row>
    <row r="8" spans="1:31" ht="13.5" thickBot="1" x14ac:dyDescent="0.25">
      <c r="A8" s="914"/>
      <c r="B8" s="933" t="s">
        <v>3503</v>
      </c>
      <c r="C8" s="934"/>
      <c r="D8" s="934"/>
      <c r="E8" s="934"/>
      <c r="F8" s="934"/>
      <c r="G8" s="935"/>
      <c r="H8" s="933" t="s">
        <v>3498</v>
      </c>
      <c r="I8" s="934"/>
      <c r="J8" s="934"/>
      <c r="K8" s="934"/>
      <c r="L8" s="934"/>
      <c r="M8" s="935"/>
      <c r="N8" s="933" t="s">
        <v>3487</v>
      </c>
      <c r="O8" s="934"/>
      <c r="P8" s="934"/>
      <c r="Q8" s="934"/>
      <c r="R8" s="934"/>
      <c r="S8" s="935"/>
      <c r="T8" s="933" t="s">
        <v>3446</v>
      </c>
      <c r="U8" s="934"/>
      <c r="V8" s="934"/>
      <c r="W8" s="934"/>
      <c r="X8" s="934"/>
      <c r="Y8" s="935"/>
      <c r="Z8" s="950"/>
      <c r="AA8" s="79"/>
      <c r="AB8" s="79"/>
      <c r="AC8" s="79"/>
      <c r="AD8" s="79"/>
      <c r="AE8" s="79"/>
    </row>
    <row r="9" spans="1:31" ht="12.75" customHeight="1" x14ac:dyDescent="0.2">
      <c r="A9" s="914"/>
      <c r="B9" s="942" t="s">
        <v>122</v>
      </c>
      <c r="C9" s="944" t="s">
        <v>121</v>
      </c>
      <c r="D9" s="946" t="s">
        <v>120</v>
      </c>
      <c r="E9" s="946" t="s">
        <v>119</v>
      </c>
      <c r="F9" s="946" t="s">
        <v>984</v>
      </c>
      <c r="G9" s="936" t="s">
        <v>3182</v>
      </c>
      <c r="H9" s="942" t="s">
        <v>122</v>
      </c>
      <c r="I9" s="944" t="s">
        <v>121</v>
      </c>
      <c r="J9" s="946" t="s">
        <v>120</v>
      </c>
      <c r="K9" s="946" t="s">
        <v>119</v>
      </c>
      <c r="L9" s="946" t="s">
        <v>984</v>
      </c>
      <c r="M9" s="936" t="s">
        <v>3182</v>
      </c>
      <c r="N9" s="942" t="s">
        <v>122</v>
      </c>
      <c r="O9" s="944" t="s">
        <v>121</v>
      </c>
      <c r="P9" s="946" t="s">
        <v>120</v>
      </c>
      <c r="Q9" s="946" t="s">
        <v>119</v>
      </c>
      <c r="R9" s="946" t="s">
        <v>984</v>
      </c>
      <c r="S9" s="936" t="s">
        <v>3182</v>
      </c>
      <c r="T9" s="942" t="s">
        <v>122</v>
      </c>
      <c r="U9" s="944" t="s">
        <v>121</v>
      </c>
      <c r="V9" s="946" t="s">
        <v>120</v>
      </c>
      <c r="W9" s="946" t="s">
        <v>119</v>
      </c>
      <c r="X9" s="946" t="s">
        <v>984</v>
      </c>
      <c r="Y9" s="936" t="s">
        <v>3182</v>
      </c>
      <c r="Z9" s="950"/>
      <c r="AA9" s="79"/>
      <c r="AB9" s="79"/>
      <c r="AC9" s="79"/>
      <c r="AD9" s="79"/>
      <c r="AE9" s="79"/>
    </row>
    <row r="10" spans="1:31" ht="52.5" customHeight="1" thickBot="1" x14ac:dyDescent="0.25">
      <c r="A10" s="915"/>
      <c r="B10" s="943"/>
      <c r="C10" s="945"/>
      <c r="D10" s="947"/>
      <c r="E10" s="947"/>
      <c r="F10" s="947"/>
      <c r="G10" s="937"/>
      <c r="H10" s="943"/>
      <c r="I10" s="945"/>
      <c r="J10" s="947"/>
      <c r="K10" s="947"/>
      <c r="L10" s="947"/>
      <c r="M10" s="937"/>
      <c r="N10" s="943"/>
      <c r="O10" s="945"/>
      <c r="P10" s="947"/>
      <c r="Q10" s="947"/>
      <c r="R10" s="947"/>
      <c r="S10" s="937"/>
      <c r="T10" s="943"/>
      <c r="U10" s="945"/>
      <c r="V10" s="947"/>
      <c r="W10" s="947"/>
      <c r="X10" s="947"/>
      <c r="Y10" s="937"/>
      <c r="Z10" s="950"/>
    </row>
    <row r="11" spans="1:31" x14ac:dyDescent="0.2">
      <c r="A11" s="496" t="s">
        <v>140</v>
      </c>
      <c r="B11" s="617">
        <v>6410786103</v>
      </c>
      <c r="C11" s="618">
        <v>4459812287</v>
      </c>
      <c r="D11" s="618">
        <v>1935300592</v>
      </c>
      <c r="E11" s="618">
        <v>0</v>
      </c>
      <c r="F11" s="618">
        <v>15673224</v>
      </c>
      <c r="G11" s="619">
        <v>0</v>
      </c>
      <c r="H11" s="617">
        <v>7446824983</v>
      </c>
      <c r="I11" s="618">
        <v>5624887289</v>
      </c>
      <c r="J11" s="618">
        <v>1805257641</v>
      </c>
      <c r="K11" s="618">
        <v>0</v>
      </c>
      <c r="L11" s="618">
        <v>16680053</v>
      </c>
      <c r="M11" s="619">
        <v>0</v>
      </c>
      <c r="N11" s="617">
        <v>8278832733</v>
      </c>
      <c r="O11" s="618">
        <v>6375967369</v>
      </c>
      <c r="P11" s="618">
        <v>1884392916</v>
      </c>
      <c r="Q11" s="618">
        <v>0</v>
      </c>
      <c r="R11" s="618">
        <v>18472449</v>
      </c>
      <c r="S11" s="619">
        <v>0</v>
      </c>
      <c r="T11" s="617">
        <v>8549056352</v>
      </c>
      <c r="U11" s="618">
        <v>6683433373</v>
      </c>
      <c r="V11" s="618">
        <v>1845806332</v>
      </c>
      <c r="W11" s="618">
        <v>0</v>
      </c>
      <c r="X11" s="618">
        <v>19816647</v>
      </c>
      <c r="Y11" s="619">
        <v>0</v>
      </c>
      <c r="Z11" s="950"/>
    </row>
    <row r="12" spans="1:31" x14ac:dyDescent="0.2">
      <c r="A12" s="497" t="s">
        <v>139</v>
      </c>
      <c r="B12" s="620">
        <v>81940419</v>
      </c>
      <c r="C12" s="621">
        <v>81940419</v>
      </c>
      <c r="D12" s="621">
        <v>0</v>
      </c>
      <c r="E12" s="621">
        <v>0</v>
      </c>
      <c r="F12" s="621">
        <v>0</v>
      </c>
      <c r="G12" s="622">
        <v>0</v>
      </c>
      <c r="H12" s="620">
        <v>867283889</v>
      </c>
      <c r="I12" s="621">
        <v>867283889</v>
      </c>
      <c r="J12" s="621">
        <v>0</v>
      </c>
      <c r="K12" s="621">
        <v>0</v>
      </c>
      <c r="L12" s="621">
        <v>0</v>
      </c>
      <c r="M12" s="622">
        <v>0</v>
      </c>
      <c r="N12" s="620">
        <v>878856048</v>
      </c>
      <c r="O12" s="621">
        <v>878856048</v>
      </c>
      <c r="P12" s="621">
        <v>0</v>
      </c>
      <c r="Q12" s="621">
        <v>0</v>
      </c>
      <c r="R12" s="621">
        <v>0</v>
      </c>
      <c r="S12" s="622">
        <v>0</v>
      </c>
      <c r="T12" s="620">
        <v>772621518</v>
      </c>
      <c r="U12" s="621">
        <v>772621518</v>
      </c>
      <c r="V12" s="621">
        <v>0</v>
      </c>
      <c r="W12" s="621">
        <v>0</v>
      </c>
      <c r="X12" s="621">
        <v>0</v>
      </c>
      <c r="Y12" s="622">
        <v>0</v>
      </c>
      <c r="Z12" s="950"/>
    </row>
    <row r="13" spans="1:31" x14ac:dyDescent="0.2">
      <c r="A13" s="497" t="s">
        <v>138</v>
      </c>
      <c r="B13" s="620">
        <v>81940419</v>
      </c>
      <c r="C13" s="621">
        <v>81940419</v>
      </c>
      <c r="D13" s="621">
        <v>0</v>
      </c>
      <c r="E13" s="621">
        <v>0</v>
      </c>
      <c r="F13" s="621">
        <v>0</v>
      </c>
      <c r="G13" s="622">
        <v>0</v>
      </c>
      <c r="H13" s="620">
        <v>867283889</v>
      </c>
      <c r="I13" s="621">
        <v>867283889</v>
      </c>
      <c r="J13" s="621">
        <v>0</v>
      </c>
      <c r="K13" s="621">
        <v>0</v>
      </c>
      <c r="L13" s="621">
        <v>0</v>
      </c>
      <c r="M13" s="622">
        <v>0</v>
      </c>
      <c r="N13" s="620">
        <v>878856048</v>
      </c>
      <c r="O13" s="621">
        <v>878856048</v>
      </c>
      <c r="P13" s="621">
        <v>0</v>
      </c>
      <c r="Q13" s="621">
        <v>0</v>
      </c>
      <c r="R13" s="621">
        <v>0</v>
      </c>
      <c r="S13" s="622">
        <v>0</v>
      </c>
      <c r="T13" s="620">
        <v>772621518</v>
      </c>
      <c r="U13" s="621">
        <v>772621518</v>
      </c>
      <c r="V13" s="621">
        <v>0</v>
      </c>
      <c r="W13" s="621">
        <v>0</v>
      </c>
      <c r="X13" s="621">
        <v>0</v>
      </c>
      <c r="Y13" s="622">
        <v>0</v>
      </c>
      <c r="Z13" s="950"/>
    </row>
    <row r="14" spans="1:31" x14ac:dyDescent="0.2">
      <c r="A14" s="497" t="s">
        <v>137</v>
      </c>
      <c r="B14" s="620">
        <v>81940419</v>
      </c>
      <c r="C14" s="621">
        <v>81940419</v>
      </c>
      <c r="D14" s="621">
        <v>0</v>
      </c>
      <c r="E14" s="621">
        <v>0</v>
      </c>
      <c r="F14" s="621">
        <v>0</v>
      </c>
      <c r="G14" s="622">
        <v>0</v>
      </c>
      <c r="H14" s="620">
        <v>867283889</v>
      </c>
      <c r="I14" s="621">
        <v>867283889</v>
      </c>
      <c r="J14" s="621">
        <v>0</v>
      </c>
      <c r="K14" s="621">
        <v>0</v>
      </c>
      <c r="L14" s="621">
        <v>0</v>
      </c>
      <c r="M14" s="622">
        <v>0</v>
      </c>
      <c r="N14" s="620">
        <v>878856048</v>
      </c>
      <c r="O14" s="621">
        <v>878856048</v>
      </c>
      <c r="P14" s="621">
        <v>0</v>
      </c>
      <c r="Q14" s="621">
        <v>0</v>
      </c>
      <c r="R14" s="621">
        <v>0</v>
      </c>
      <c r="S14" s="622">
        <v>0</v>
      </c>
      <c r="T14" s="620">
        <v>772621518</v>
      </c>
      <c r="U14" s="621">
        <v>772621518</v>
      </c>
      <c r="V14" s="621">
        <v>0</v>
      </c>
      <c r="W14" s="621">
        <v>0</v>
      </c>
      <c r="X14" s="621">
        <v>0</v>
      </c>
      <c r="Y14" s="622">
        <v>0</v>
      </c>
      <c r="Z14" s="950"/>
    </row>
    <row r="15" spans="1:31" x14ac:dyDescent="0.2">
      <c r="A15" s="497" t="s">
        <v>136</v>
      </c>
      <c r="B15" s="620">
        <v>0</v>
      </c>
      <c r="C15" s="621">
        <v>0</v>
      </c>
      <c r="D15" s="621">
        <v>0</v>
      </c>
      <c r="E15" s="621">
        <v>0</v>
      </c>
      <c r="F15" s="621">
        <v>0</v>
      </c>
      <c r="G15" s="622">
        <v>0</v>
      </c>
      <c r="H15" s="620">
        <v>0</v>
      </c>
      <c r="I15" s="621">
        <v>0</v>
      </c>
      <c r="J15" s="621">
        <v>0</v>
      </c>
      <c r="K15" s="621">
        <v>0</v>
      </c>
      <c r="L15" s="621">
        <v>0</v>
      </c>
      <c r="M15" s="622">
        <v>0</v>
      </c>
      <c r="N15" s="620">
        <v>0</v>
      </c>
      <c r="O15" s="621">
        <v>0</v>
      </c>
      <c r="P15" s="621">
        <v>0</v>
      </c>
      <c r="Q15" s="621">
        <v>0</v>
      </c>
      <c r="R15" s="621">
        <v>0</v>
      </c>
      <c r="S15" s="622">
        <v>0</v>
      </c>
      <c r="T15" s="620">
        <v>0</v>
      </c>
      <c r="U15" s="621">
        <v>0</v>
      </c>
      <c r="V15" s="621">
        <v>0</v>
      </c>
      <c r="W15" s="621">
        <v>0</v>
      </c>
      <c r="X15" s="621">
        <v>0</v>
      </c>
      <c r="Y15" s="622">
        <v>0</v>
      </c>
      <c r="Z15" s="950"/>
    </row>
    <row r="16" spans="1:31" x14ac:dyDescent="0.2">
      <c r="A16" s="497" t="s">
        <v>135</v>
      </c>
      <c r="B16" s="620">
        <v>0</v>
      </c>
      <c r="C16" s="621">
        <v>0</v>
      </c>
      <c r="D16" s="621">
        <v>0</v>
      </c>
      <c r="E16" s="621">
        <v>0</v>
      </c>
      <c r="F16" s="621">
        <v>0</v>
      </c>
      <c r="G16" s="622">
        <v>0</v>
      </c>
      <c r="H16" s="620">
        <v>0</v>
      </c>
      <c r="I16" s="621">
        <v>0</v>
      </c>
      <c r="J16" s="621">
        <v>0</v>
      </c>
      <c r="K16" s="621">
        <v>0</v>
      </c>
      <c r="L16" s="621">
        <v>0</v>
      </c>
      <c r="M16" s="622">
        <v>0</v>
      </c>
      <c r="N16" s="620">
        <v>0</v>
      </c>
      <c r="O16" s="621">
        <v>0</v>
      </c>
      <c r="P16" s="621">
        <v>0</v>
      </c>
      <c r="Q16" s="621">
        <v>0</v>
      </c>
      <c r="R16" s="621">
        <v>0</v>
      </c>
      <c r="S16" s="622">
        <v>0</v>
      </c>
      <c r="T16" s="620">
        <v>0</v>
      </c>
      <c r="U16" s="621">
        <v>0</v>
      </c>
      <c r="V16" s="621">
        <v>0</v>
      </c>
      <c r="W16" s="621">
        <v>0</v>
      </c>
      <c r="X16" s="621">
        <v>0</v>
      </c>
      <c r="Y16" s="622">
        <v>0</v>
      </c>
      <c r="Z16" s="950"/>
    </row>
    <row r="17" spans="1:26" x14ac:dyDescent="0.2">
      <c r="A17" s="497" t="s">
        <v>134</v>
      </c>
      <c r="B17" s="620">
        <v>0</v>
      </c>
      <c r="C17" s="621">
        <v>0</v>
      </c>
      <c r="D17" s="621">
        <v>0</v>
      </c>
      <c r="E17" s="621">
        <v>0</v>
      </c>
      <c r="F17" s="621">
        <v>0</v>
      </c>
      <c r="G17" s="622">
        <v>0</v>
      </c>
      <c r="H17" s="620">
        <v>0</v>
      </c>
      <c r="I17" s="621">
        <v>0</v>
      </c>
      <c r="J17" s="621">
        <v>0</v>
      </c>
      <c r="K17" s="621">
        <v>0</v>
      </c>
      <c r="L17" s="621">
        <v>0</v>
      </c>
      <c r="M17" s="622">
        <v>0</v>
      </c>
      <c r="N17" s="620">
        <v>0</v>
      </c>
      <c r="O17" s="621">
        <v>0</v>
      </c>
      <c r="P17" s="621">
        <v>0</v>
      </c>
      <c r="Q17" s="621">
        <v>0</v>
      </c>
      <c r="R17" s="621">
        <v>0</v>
      </c>
      <c r="S17" s="622">
        <v>0</v>
      </c>
      <c r="T17" s="620">
        <v>0</v>
      </c>
      <c r="U17" s="621">
        <v>0</v>
      </c>
      <c r="V17" s="621">
        <v>0</v>
      </c>
      <c r="W17" s="621">
        <v>0</v>
      </c>
      <c r="X17" s="621">
        <v>0</v>
      </c>
      <c r="Y17" s="622">
        <v>0</v>
      </c>
      <c r="Z17" s="950"/>
    </row>
    <row r="18" spans="1:26" x14ac:dyDescent="0.2">
      <c r="A18" s="497" t="s">
        <v>133</v>
      </c>
      <c r="B18" s="620">
        <v>0</v>
      </c>
      <c r="C18" s="621">
        <v>0</v>
      </c>
      <c r="D18" s="621">
        <v>0</v>
      </c>
      <c r="E18" s="621">
        <v>0</v>
      </c>
      <c r="F18" s="621">
        <v>0</v>
      </c>
      <c r="G18" s="622">
        <v>0</v>
      </c>
      <c r="H18" s="620">
        <v>0</v>
      </c>
      <c r="I18" s="621">
        <v>0</v>
      </c>
      <c r="J18" s="621">
        <v>0</v>
      </c>
      <c r="K18" s="621">
        <v>0</v>
      </c>
      <c r="L18" s="621">
        <v>0</v>
      </c>
      <c r="M18" s="622">
        <v>0</v>
      </c>
      <c r="N18" s="620">
        <v>0</v>
      </c>
      <c r="O18" s="621">
        <v>0</v>
      </c>
      <c r="P18" s="621">
        <v>0</v>
      </c>
      <c r="Q18" s="621">
        <v>0</v>
      </c>
      <c r="R18" s="621">
        <v>0</v>
      </c>
      <c r="S18" s="622">
        <v>0</v>
      </c>
      <c r="T18" s="620">
        <v>0</v>
      </c>
      <c r="U18" s="621">
        <v>0</v>
      </c>
      <c r="V18" s="621">
        <v>0</v>
      </c>
      <c r="W18" s="621">
        <v>0</v>
      </c>
      <c r="X18" s="621">
        <v>0</v>
      </c>
      <c r="Y18" s="622">
        <v>0</v>
      </c>
      <c r="Z18" s="950"/>
    </row>
    <row r="19" spans="1:26" x14ac:dyDescent="0.2">
      <c r="A19" s="497" t="s">
        <v>132</v>
      </c>
      <c r="B19" s="620">
        <v>0</v>
      </c>
      <c r="C19" s="621">
        <v>0</v>
      </c>
      <c r="D19" s="621">
        <v>0</v>
      </c>
      <c r="E19" s="621">
        <v>0</v>
      </c>
      <c r="F19" s="621">
        <v>0</v>
      </c>
      <c r="G19" s="622">
        <v>0</v>
      </c>
      <c r="H19" s="620">
        <v>0</v>
      </c>
      <c r="I19" s="621">
        <v>0</v>
      </c>
      <c r="J19" s="621">
        <v>0</v>
      </c>
      <c r="K19" s="621">
        <v>0</v>
      </c>
      <c r="L19" s="621">
        <v>0</v>
      </c>
      <c r="M19" s="622">
        <v>0</v>
      </c>
      <c r="N19" s="620">
        <v>0</v>
      </c>
      <c r="O19" s="621">
        <v>0</v>
      </c>
      <c r="P19" s="621">
        <v>0</v>
      </c>
      <c r="Q19" s="621">
        <v>0</v>
      </c>
      <c r="R19" s="621">
        <v>0</v>
      </c>
      <c r="S19" s="622">
        <v>0</v>
      </c>
      <c r="T19" s="620">
        <v>0</v>
      </c>
      <c r="U19" s="621">
        <v>0</v>
      </c>
      <c r="V19" s="621">
        <v>0</v>
      </c>
      <c r="W19" s="621">
        <v>0</v>
      </c>
      <c r="X19" s="621">
        <v>0</v>
      </c>
      <c r="Y19" s="622">
        <v>0</v>
      </c>
      <c r="Z19" s="950"/>
    </row>
    <row r="20" spans="1:26" x14ac:dyDescent="0.2">
      <c r="A20" s="497" t="s">
        <v>131</v>
      </c>
      <c r="B20" s="620">
        <v>6328845684</v>
      </c>
      <c r="C20" s="621">
        <v>4377871868</v>
      </c>
      <c r="D20" s="621">
        <v>1935300592</v>
      </c>
      <c r="E20" s="621">
        <v>0</v>
      </c>
      <c r="F20" s="621">
        <v>15673224</v>
      </c>
      <c r="G20" s="622">
        <v>0</v>
      </c>
      <c r="H20" s="620">
        <v>6579541095</v>
      </c>
      <c r="I20" s="621">
        <v>4757603400</v>
      </c>
      <c r="J20" s="621">
        <v>1805257641</v>
      </c>
      <c r="K20" s="621">
        <v>0</v>
      </c>
      <c r="L20" s="621">
        <v>16680053</v>
      </c>
      <c r="M20" s="622">
        <v>0</v>
      </c>
      <c r="N20" s="620">
        <v>7399976686</v>
      </c>
      <c r="O20" s="621">
        <v>5497111321</v>
      </c>
      <c r="P20" s="621">
        <v>1884392916</v>
      </c>
      <c r="Q20" s="621">
        <v>0</v>
      </c>
      <c r="R20" s="621">
        <v>18472449</v>
      </c>
      <c r="S20" s="622">
        <v>0</v>
      </c>
      <c r="T20" s="620">
        <v>7776434834</v>
      </c>
      <c r="U20" s="621">
        <v>5910811855</v>
      </c>
      <c r="V20" s="621">
        <v>1845806332</v>
      </c>
      <c r="W20" s="621">
        <v>0</v>
      </c>
      <c r="X20" s="621">
        <v>19816647</v>
      </c>
      <c r="Y20" s="622">
        <v>0</v>
      </c>
      <c r="Z20" s="950"/>
    </row>
    <row r="21" spans="1:26" x14ac:dyDescent="0.2">
      <c r="A21" s="497" t="s">
        <v>130</v>
      </c>
      <c r="B21" s="620">
        <v>3841378099</v>
      </c>
      <c r="C21" s="621">
        <v>3705016042</v>
      </c>
      <c r="D21" s="621">
        <v>122504361</v>
      </c>
      <c r="E21" s="621">
        <v>0</v>
      </c>
      <c r="F21" s="621">
        <v>13857695</v>
      </c>
      <c r="G21" s="622">
        <v>0</v>
      </c>
      <c r="H21" s="620">
        <v>4091447539</v>
      </c>
      <c r="I21" s="621">
        <v>3946271263</v>
      </c>
      <c r="J21" s="621">
        <v>130199421</v>
      </c>
      <c r="K21" s="621">
        <v>0</v>
      </c>
      <c r="L21" s="621">
        <v>14976855</v>
      </c>
      <c r="M21" s="622">
        <v>0</v>
      </c>
      <c r="N21" s="620">
        <v>4772959849</v>
      </c>
      <c r="O21" s="621">
        <v>4617595890</v>
      </c>
      <c r="P21" s="621">
        <v>138430811</v>
      </c>
      <c r="Q21" s="621">
        <v>0</v>
      </c>
      <c r="R21" s="621">
        <v>16933148</v>
      </c>
      <c r="S21" s="622">
        <v>0</v>
      </c>
      <c r="T21" s="620">
        <v>5151594165</v>
      </c>
      <c r="U21" s="621">
        <v>4983514355</v>
      </c>
      <c r="V21" s="621">
        <v>150109657</v>
      </c>
      <c r="W21" s="621">
        <v>0</v>
      </c>
      <c r="X21" s="621">
        <v>17970153</v>
      </c>
      <c r="Y21" s="622">
        <v>0</v>
      </c>
      <c r="Z21" s="950"/>
    </row>
    <row r="22" spans="1:26" x14ac:dyDescent="0.2">
      <c r="A22" s="497" t="s">
        <v>129</v>
      </c>
      <c r="B22" s="620">
        <v>2942118336</v>
      </c>
      <c r="C22" s="621">
        <v>2925838358</v>
      </c>
      <c r="D22" s="621">
        <v>13736475</v>
      </c>
      <c r="E22" s="621">
        <v>0</v>
      </c>
      <c r="F22" s="621">
        <v>2543503</v>
      </c>
      <c r="G22" s="622">
        <v>0</v>
      </c>
      <c r="H22" s="620">
        <v>3145377726</v>
      </c>
      <c r="I22" s="621">
        <v>3128162493</v>
      </c>
      <c r="J22" s="621">
        <v>14363397</v>
      </c>
      <c r="K22" s="621">
        <v>0</v>
      </c>
      <c r="L22" s="621">
        <v>2851837</v>
      </c>
      <c r="M22" s="622">
        <v>0</v>
      </c>
      <c r="N22" s="620">
        <v>3778814323</v>
      </c>
      <c r="O22" s="621">
        <v>3762486939</v>
      </c>
      <c r="P22" s="621">
        <v>13224814</v>
      </c>
      <c r="Q22" s="621">
        <v>0</v>
      </c>
      <c r="R22" s="621">
        <v>3102570</v>
      </c>
      <c r="S22" s="622">
        <v>0</v>
      </c>
      <c r="T22" s="620">
        <v>4060221781</v>
      </c>
      <c r="U22" s="621">
        <v>4041603628</v>
      </c>
      <c r="V22" s="621">
        <v>15291936</v>
      </c>
      <c r="W22" s="621">
        <v>0</v>
      </c>
      <c r="X22" s="621">
        <v>3326217</v>
      </c>
      <c r="Y22" s="622">
        <v>0</v>
      </c>
      <c r="Z22" s="950"/>
    </row>
    <row r="23" spans="1:26" x14ac:dyDescent="0.2">
      <c r="A23" s="497" t="s">
        <v>128</v>
      </c>
      <c r="B23" s="620">
        <v>899259763</v>
      </c>
      <c r="C23" s="621">
        <v>779177684</v>
      </c>
      <c r="D23" s="621">
        <v>108767886</v>
      </c>
      <c r="E23" s="621">
        <v>0</v>
      </c>
      <c r="F23" s="621">
        <v>11314193</v>
      </c>
      <c r="G23" s="622">
        <v>0</v>
      </c>
      <c r="H23" s="620">
        <v>946069812</v>
      </c>
      <c r="I23" s="621">
        <v>818108770</v>
      </c>
      <c r="J23" s="621">
        <v>115836025</v>
      </c>
      <c r="K23" s="621">
        <v>0</v>
      </c>
      <c r="L23" s="621">
        <v>12125018</v>
      </c>
      <c r="M23" s="622">
        <v>0</v>
      </c>
      <c r="N23" s="620">
        <v>994145526</v>
      </c>
      <c r="O23" s="621">
        <v>855108951</v>
      </c>
      <c r="P23" s="621">
        <v>125205996</v>
      </c>
      <c r="Q23" s="621">
        <v>0</v>
      </c>
      <c r="R23" s="621">
        <v>13830578</v>
      </c>
      <c r="S23" s="622">
        <v>0</v>
      </c>
      <c r="T23" s="620">
        <v>1091372384</v>
      </c>
      <c r="U23" s="621">
        <v>941910727</v>
      </c>
      <c r="V23" s="621">
        <v>134817720</v>
      </c>
      <c r="W23" s="621">
        <v>0</v>
      </c>
      <c r="X23" s="621">
        <v>14643936</v>
      </c>
      <c r="Y23" s="622">
        <v>0</v>
      </c>
      <c r="Z23" s="950"/>
    </row>
    <row r="24" spans="1:26" x14ac:dyDescent="0.2">
      <c r="A24" s="497" t="s">
        <v>127</v>
      </c>
      <c r="B24" s="620">
        <v>2487467585</v>
      </c>
      <c r="C24" s="621">
        <v>672855826</v>
      </c>
      <c r="D24" s="621">
        <v>1812796231</v>
      </c>
      <c r="E24" s="621">
        <v>0</v>
      </c>
      <c r="F24" s="621">
        <v>1815528</v>
      </c>
      <c r="G24" s="622">
        <v>0</v>
      </c>
      <c r="H24" s="620">
        <v>2488093556</v>
      </c>
      <c r="I24" s="621">
        <v>811332138</v>
      </c>
      <c r="J24" s="621">
        <v>1675058219</v>
      </c>
      <c r="K24" s="621">
        <v>0</v>
      </c>
      <c r="L24" s="621">
        <v>1703199</v>
      </c>
      <c r="M24" s="622">
        <v>0</v>
      </c>
      <c r="N24" s="620">
        <v>2627016837</v>
      </c>
      <c r="O24" s="621">
        <v>879515431</v>
      </c>
      <c r="P24" s="621">
        <v>1745962105</v>
      </c>
      <c r="Q24" s="621">
        <v>0</v>
      </c>
      <c r="R24" s="621">
        <v>1539300</v>
      </c>
      <c r="S24" s="622">
        <v>0</v>
      </c>
      <c r="T24" s="620">
        <v>2624840670</v>
      </c>
      <c r="U24" s="621">
        <v>927297500</v>
      </c>
      <c r="V24" s="621">
        <v>1695696676</v>
      </c>
      <c r="W24" s="621">
        <v>0</v>
      </c>
      <c r="X24" s="621">
        <v>1846494</v>
      </c>
      <c r="Y24" s="622">
        <v>0</v>
      </c>
      <c r="Z24" s="950"/>
    </row>
    <row r="25" spans="1:26" x14ac:dyDescent="0.2">
      <c r="A25" s="497" t="s">
        <v>126</v>
      </c>
      <c r="B25" s="620">
        <v>257181948</v>
      </c>
      <c r="C25" s="621">
        <v>191252557</v>
      </c>
      <c r="D25" s="621">
        <v>64113863</v>
      </c>
      <c r="E25" s="621">
        <v>0</v>
      </c>
      <c r="F25" s="621">
        <v>1815528</v>
      </c>
      <c r="G25" s="622">
        <v>0</v>
      </c>
      <c r="H25" s="620">
        <v>248959363</v>
      </c>
      <c r="I25" s="621">
        <v>183430959</v>
      </c>
      <c r="J25" s="621">
        <v>63825206</v>
      </c>
      <c r="K25" s="621">
        <v>0</v>
      </c>
      <c r="L25" s="621">
        <v>1703199</v>
      </c>
      <c r="M25" s="622">
        <v>0</v>
      </c>
      <c r="N25" s="620">
        <v>300625220</v>
      </c>
      <c r="O25" s="621">
        <v>222917351</v>
      </c>
      <c r="P25" s="621">
        <v>76168569</v>
      </c>
      <c r="Q25" s="621">
        <v>0</v>
      </c>
      <c r="R25" s="621">
        <v>1539300</v>
      </c>
      <c r="S25" s="622">
        <v>0</v>
      </c>
      <c r="T25" s="620">
        <v>328321050</v>
      </c>
      <c r="U25" s="621">
        <v>243787486</v>
      </c>
      <c r="V25" s="621">
        <v>82687070</v>
      </c>
      <c r="W25" s="621">
        <v>0</v>
      </c>
      <c r="X25" s="621">
        <v>1846494</v>
      </c>
      <c r="Y25" s="622">
        <v>0</v>
      </c>
      <c r="Z25" s="950"/>
    </row>
    <row r="26" spans="1:26" x14ac:dyDescent="0.2">
      <c r="A26" s="497" t="s">
        <v>125</v>
      </c>
      <c r="B26" s="620">
        <v>178365017</v>
      </c>
      <c r="C26" s="621">
        <v>106807639</v>
      </c>
      <c r="D26" s="621">
        <v>71557377</v>
      </c>
      <c r="E26" s="621">
        <v>0</v>
      </c>
      <c r="F26" s="621">
        <v>0</v>
      </c>
      <c r="G26" s="622">
        <v>0</v>
      </c>
      <c r="H26" s="620">
        <v>223307510</v>
      </c>
      <c r="I26" s="621">
        <v>132557586</v>
      </c>
      <c r="J26" s="621">
        <v>90749923</v>
      </c>
      <c r="K26" s="621">
        <v>0</v>
      </c>
      <c r="L26" s="621">
        <v>0</v>
      </c>
      <c r="M26" s="622">
        <v>0</v>
      </c>
      <c r="N26" s="620">
        <v>261379618</v>
      </c>
      <c r="O26" s="621">
        <v>153721412</v>
      </c>
      <c r="P26" s="621">
        <v>107658206</v>
      </c>
      <c r="Q26" s="621">
        <v>0</v>
      </c>
      <c r="R26" s="621">
        <v>0</v>
      </c>
      <c r="S26" s="622">
        <v>0</v>
      </c>
      <c r="T26" s="620">
        <v>276636393</v>
      </c>
      <c r="U26" s="621">
        <v>162888230</v>
      </c>
      <c r="V26" s="621">
        <v>113748163</v>
      </c>
      <c r="W26" s="621">
        <v>0</v>
      </c>
      <c r="X26" s="621">
        <v>0</v>
      </c>
      <c r="Y26" s="622">
        <v>0</v>
      </c>
      <c r="Z26" s="950"/>
    </row>
    <row r="27" spans="1:26" ht="13.5" thickBot="1" x14ac:dyDescent="0.25">
      <c r="A27" s="498" t="s">
        <v>124</v>
      </c>
      <c r="B27" s="623">
        <v>2051920620</v>
      </c>
      <c r="C27" s="624">
        <v>374795629</v>
      </c>
      <c r="D27" s="624">
        <v>1677124991</v>
      </c>
      <c r="E27" s="624">
        <v>0</v>
      </c>
      <c r="F27" s="624">
        <v>0</v>
      </c>
      <c r="G27" s="622">
        <v>0</v>
      </c>
      <c r="H27" s="623">
        <v>2015826683</v>
      </c>
      <c r="I27" s="624">
        <v>495343593</v>
      </c>
      <c r="J27" s="624">
        <v>1520483090</v>
      </c>
      <c r="K27" s="624">
        <v>0</v>
      </c>
      <c r="L27" s="624">
        <v>0</v>
      </c>
      <c r="M27" s="622">
        <v>0</v>
      </c>
      <c r="N27" s="623">
        <v>2065011999</v>
      </c>
      <c r="O27" s="624">
        <v>502876668</v>
      </c>
      <c r="P27" s="624">
        <v>1562135331</v>
      </c>
      <c r="Q27" s="624">
        <v>0</v>
      </c>
      <c r="R27" s="624">
        <v>0</v>
      </c>
      <c r="S27" s="625">
        <v>0</v>
      </c>
      <c r="T27" s="623">
        <v>2019883226</v>
      </c>
      <c r="U27" s="624">
        <v>520621784</v>
      </c>
      <c r="V27" s="624">
        <v>1499261443</v>
      </c>
      <c r="W27" s="624">
        <v>0</v>
      </c>
      <c r="X27" s="624">
        <v>0</v>
      </c>
      <c r="Y27" s="625">
        <v>0</v>
      </c>
      <c r="Z27" s="951"/>
    </row>
    <row r="28" spans="1:26" x14ac:dyDescent="0.2">
      <c r="A28" s="913" t="s">
        <v>3181</v>
      </c>
      <c r="B28" s="938" t="s">
        <v>110</v>
      </c>
      <c r="C28" s="939"/>
      <c r="D28" s="939"/>
      <c r="E28" s="939"/>
      <c r="F28" s="939"/>
      <c r="G28" s="948"/>
      <c r="H28" s="938" t="s">
        <v>109</v>
      </c>
      <c r="I28" s="939"/>
      <c r="J28" s="939"/>
      <c r="K28" s="939"/>
      <c r="L28" s="939"/>
      <c r="M28" s="948"/>
      <c r="N28" s="916" t="s">
        <v>108</v>
      </c>
      <c r="O28" s="941"/>
      <c r="P28" s="941"/>
      <c r="Q28" s="941"/>
      <c r="R28" s="941"/>
      <c r="S28" s="941"/>
      <c r="T28" s="938" t="s">
        <v>107</v>
      </c>
      <c r="U28" s="939"/>
      <c r="V28" s="939"/>
      <c r="W28" s="939"/>
      <c r="X28" s="939"/>
      <c r="Y28" s="940"/>
      <c r="Z28" s="949" t="s">
        <v>123</v>
      </c>
    </row>
    <row r="29" spans="1:26" ht="13.5" thickBot="1" x14ac:dyDescent="0.25">
      <c r="A29" s="914"/>
      <c r="B29" s="933" t="s">
        <v>3503</v>
      </c>
      <c r="C29" s="934"/>
      <c r="D29" s="934"/>
      <c r="E29" s="934"/>
      <c r="F29" s="934"/>
      <c r="G29" s="935"/>
      <c r="H29" s="933" t="s">
        <v>3498</v>
      </c>
      <c r="I29" s="934"/>
      <c r="J29" s="934"/>
      <c r="K29" s="934"/>
      <c r="L29" s="934"/>
      <c r="M29" s="935"/>
      <c r="N29" s="933" t="s">
        <v>3487</v>
      </c>
      <c r="O29" s="934"/>
      <c r="P29" s="934"/>
      <c r="Q29" s="934"/>
      <c r="R29" s="934"/>
      <c r="S29" s="935"/>
      <c r="T29" s="933" t="s">
        <v>3446</v>
      </c>
      <c r="U29" s="934"/>
      <c r="V29" s="934"/>
      <c r="W29" s="934"/>
      <c r="X29" s="934"/>
      <c r="Y29" s="935"/>
      <c r="Z29" s="950"/>
    </row>
    <row r="30" spans="1:26" ht="12.75" customHeight="1" x14ac:dyDescent="0.2">
      <c r="A30" s="914"/>
      <c r="B30" s="942" t="s">
        <v>122</v>
      </c>
      <c r="C30" s="944" t="s">
        <v>121</v>
      </c>
      <c r="D30" s="946" t="s">
        <v>120</v>
      </c>
      <c r="E30" s="946" t="s">
        <v>119</v>
      </c>
      <c r="F30" s="946" t="s">
        <v>984</v>
      </c>
      <c r="G30" s="936" t="s">
        <v>992</v>
      </c>
      <c r="H30" s="942" t="s">
        <v>122</v>
      </c>
      <c r="I30" s="944" t="s">
        <v>121</v>
      </c>
      <c r="J30" s="946" t="s">
        <v>120</v>
      </c>
      <c r="K30" s="946" t="s">
        <v>119</v>
      </c>
      <c r="L30" s="946" t="s">
        <v>984</v>
      </c>
      <c r="M30" s="936" t="s">
        <v>992</v>
      </c>
      <c r="N30" s="942" t="s">
        <v>122</v>
      </c>
      <c r="O30" s="944" t="s">
        <v>121</v>
      </c>
      <c r="P30" s="946" t="s">
        <v>120</v>
      </c>
      <c r="Q30" s="946" t="s">
        <v>119</v>
      </c>
      <c r="R30" s="946" t="s">
        <v>984</v>
      </c>
      <c r="S30" s="936" t="s">
        <v>992</v>
      </c>
      <c r="T30" s="942" t="s">
        <v>122</v>
      </c>
      <c r="U30" s="944" t="s">
        <v>121</v>
      </c>
      <c r="V30" s="946" t="s">
        <v>120</v>
      </c>
      <c r="W30" s="946" t="s">
        <v>119</v>
      </c>
      <c r="X30" s="946" t="s">
        <v>984</v>
      </c>
      <c r="Y30" s="936" t="s">
        <v>992</v>
      </c>
      <c r="Z30" s="950"/>
    </row>
    <row r="31" spans="1:26" ht="53.25" customHeight="1" thickBot="1" x14ac:dyDescent="0.25">
      <c r="A31" s="915"/>
      <c r="B31" s="943"/>
      <c r="C31" s="945"/>
      <c r="D31" s="947"/>
      <c r="E31" s="947"/>
      <c r="F31" s="947"/>
      <c r="G31" s="937"/>
      <c r="H31" s="943"/>
      <c r="I31" s="945"/>
      <c r="J31" s="947"/>
      <c r="K31" s="947"/>
      <c r="L31" s="947"/>
      <c r="M31" s="937"/>
      <c r="N31" s="943"/>
      <c r="O31" s="945"/>
      <c r="P31" s="947"/>
      <c r="Q31" s="947"/>
      <c r="R31" s="947"/>
      <c r="S31" s="937"/>
      <c r="T31" s="943"/>
      <c r="U31" s="945"/>
      <c r="V31" s="947"/>
      <c r="W31" s="947"/>
      <c r="X31" s="947"/>
      <c r="Y31" s="937"/>
      <c r="Z31" s="950"/>
    </row>
    <row r="32" spans="1:26" x14ac:dyDescent="0.2">
      <c r="A32" s="216" t="s">
        <v>986</v>
      </c>
      <c r="B32" s="626">
        <v>2786407</v>
      </c>
      <c r="C32" s="627">
        <v>2786407</v>
      </c>
      <c r="D32" s="627">
        <v>0</v>
      </c>
      <c r="E32" s="627">
        <v>0</v>
      </c>
      <c r="F32" s="627">
        <v>0</v>
      </c>
      <c r="G32" s="628">
        <v>0</v>
      </c>
      <c r="H32" s="626">
        <v>8460220</v>
      </c>
      <c r="I32" s="627">
        <v>8460220</v>
      </c>
      <c r="J32" s="627">
        <v>0</v>
      </c>
      <c r="K32" s="627">
        <v>0</v>
      </c>
      <c r="L32" s="627">
        <v>0</v>
      </c>
      <c r="M32" s="628">
        <v>0</v>
      </c>
      <c r="N32" s="626">
        <v>9462067</v>
      </c>
      <c r="O32" s="627">
        <v>9462067</v>
      </c>
      <c r="P32" s="627">
        <v>0</v>
      </c>
      <c r="Q32" s="627">
        <v>0</v>
      </c>
      <c r="R32" s="627">
        <v>0</v>
      </c>
      <c r="S32" s="628">
        <v>0</v>
      </c>
      <c r="T32" s="626">
        <v>9364477</v>
      </c>
      <c r="U32" s="627">
        <v>9364477</v>
      </c>
      <c r="V32" s="627">
        <v>0</v>
      </c>
      <c r="W32" s="627">
        <v>0</v>
      </c>
      <c r="X32" s="627">
        <v>0</v>
      </c>
      <c r="Y32" s="628">
        <v>0</v>
      </c>
      <c r="Z32" s="950"/>
    </row>
    <row r="33" spans="1:26" ht="13.5" thickBot="1" x14ac:dyDescent="0.25">
      <c r="A33" s="217" t="s">
        <v>987</v>
      </c>
      <c r="B33" s="629">
        <v>3839591</v>
      </c>
      <c r="C33" s="630">
        <v>1879470</v>
      </c>
      <c r="D33" s="630">
        <v>1944448</v>
      </c>
      <c r="E33" s="630">
        <v>0</v>
      </c>
      <c r="F33" s="630">
        <v>15673</v>
      </c>
      <c r="G33" s="631">
        <v>0</v>
      </c>
      <c r="H33" s="629">
        <v>3889596</v>
      </c>
      <c r="I33" s="630">
        <v>2059740</v>
      </c>
      <c r="J33" s="630">
        <v>1813176</v>
      </c>
      <c r="K33" s="630">
        <v>0</v>
      </c>
      <c r="L33" s="630">
        <v>16680</v>
      </c>
      <c r="M33" s="631">
        <v>0</v>
      </c>
      <c r="N33" s="629">
        <v>4065205</v>
      </c>
      <c r="O33" s="630">
        <v>2154198</v>
      </c>
      <c r="P33" s="630">
        <v>1892535</v>
      </c>
      <c r="Q33" s="630">
        <v>0</v>
      </c>
      <c r="R33" s="630">
        <v>18472</v>
      </c>
      <c r="S33" s="631">
        <v>0</v>
      </c>
      <c r="T33" s="629">
        <v>4216634</v>
      </c>
      <c r="U33" s="630">
        <v>2342762</v>
      </c>
      <c r="V33" s="630">
        <v>1854055</v>
      </c>
      <c r="W33" s="630">
        <v>0</v>
      </c>
      <c r="X33" s="630">
        <v>19817</v>
      </c>
      <c r="Y33" s="631">
        <v>0</v>
      </c>
      <c r="Z33" s="951"/>
    </row>
    <row r="34" spans="1:26" x14ac:dyDescent="0.2">
      <c r="V34" s="226"/>
    </row>
    <row r="35" spans="1:26" x14ac:dyDescent="0.2">
      <c r="D35" s="647"/>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zoomScaleNormal="100" zoomScaleSheetLayoutView="100" workbookViewId="0"/>
  </sheetViews>
  <sheetFormatPr defaultRowHeight="15" x14ac:dyDescent="0.25"/>
  <cols>
    <col min="1" max="1" width="50.140625" customWidth="1"/>
    <col min="2" max="2" width="21.7109375" customWidth="1"/>
    <col min="3" max="3" width="18.28515625" customWidth="1"/>
    <col min="4" max="7" width="14" customWidth="1"/>
    <col min="8" max="8" width="13.42578125" customWidth="1"/>
  </cols>
  <sheetData>
    <row r="1" spans="1:8" x14ac:dyDescent="0.25">
      <c r="A1" s="371" t="s">
        <v>950</v>
      </c>
      <c r="B1" s="982" t="s">
        <v>3196</v>
      </c>
      <c r="C1" s="982"/>
      <c r="D1" s="982"/>
      <c r="E1" s="982"/>
      <c r="F1" s="982"/>
      <c r="G1" s="982"/>
      <c r="H1" s="983"/>
    </row>
    <row r="2" spans="1:8" x14ac:dyDescent="0.25">
      <c r="A2" s="427" t="s">
        <v>3194</v>
      </c>
      <c r="B2" s="500"/>
      <c r="C2" s="500"/>
      <c r="D2" s="500"/>
      <c r="E2" s="500"/>
      <c r="F2" s="500"/>
      <c r="G2" s="500"/>
      <c r="H2" s="501"/>
    </row>
    <row r="3" spans="1:8" ht="15.75" thickBot="1" x14ac:dyDescent="0.3">
      <c r="A3" s="922"/>
      <c r="B3" s="923"/>
      <c r="C3" s="923"/>
      <c r="D3" s="923"/>
      <c r="E3" s="923"/>
      <c r="F3" s="923"/>
      <c r="G3" s="923"/>
      <c r="H3" s="984"/>
    </row>
    <row r="4" spans="1:8" x14ac:dyDescent="0.25">
      <c r="A4" s="754" t="s">
        <v>7</v>
      </c>
      <c r="B4" s="755"/>
      <c r="C4" s="755"/>
      <c r="D4" s="755"/>
      <c r="E4" s="755"/>
      <c r="F4" s="755"/>
      <c r="G4" s="755"/>
      <c r="H4" s="758" t="s">
        <v>3207</v>
      </c>
    </row>
    <row r="5" spans="1:8" ht="28.5" customHeight="1" thickBot="1" x14ac:dyDescent="0.3">
      <c r="A5" s="756"/>
      <c r="B5" s="757"/>
      <c r="C5" s="757"/>
      <c r="D5" s="757"/>
      <c r="E5" s="757"/>
      <c r="F5" s="757"/>
      <c r="G5" s="757"/>
      <c r="H5" s="759"/>
    </row>
    <row r="6" spans="1:8" ht="15.75" thickBot="1" x14ac:dyDescent="0.3">
      <c r="A6" s="979" t="s">
        <v>3198</v>
      </c>
      <c r="B6" s="980"/>
      <c r="C6" s="981"/>
      <c r="D6" s="885" t="str">
        <f>Obsah!C4</f>
        <v>(31/12/2017)</v>
      </c>
      <c r="E6" s="898"/>
      <c r="F6" s="898"/>
      <c r="G6" s="899"/>
      <c r="H6" s="12"/>
    </row>
    <row r="7" spans="1:8" ht="38.25" x14ac:dyDescent="0.25">
      <c r="A7" s="985" t="s">
        <v>235</v>
      </c>
      <c r="B7" s="986"/>
      <c r="C7" s="987"/>
      <c r="D7" s="95" t="s">
        <v>110</v>
      </c>
      <c r="E7" s="96" t="s">
        <v>109</v>
      </c>
      <c r="F7" s="95" t="s">
        <v>108</v>
      </c>
      <c r="G7" s="666" t="s">
        <v>107</v>
      </c>
      <c r="H7" s="991" t="s">
        <v>234</v>
      </c>
    </row>
    <row r="8" spans="1:8" ht="15.75" thickBot="1" x14ac:dyDescent="0.3">
      <c r="A8" s="988"/>
      <c r="B8" s="989"/>
      <c r="C8" s="990"/>
      <c r="D8" s="94" t="s">
        <v>3503</v>
      </c>
      <c r="E8" s="94" t="s">
        <v>3498</v>
      </c>
      <c r="F8" s="94" t="s">
        <v>3487</v>
      </c>
      <c r="G8" s="94" t="s">
        <v>3446</v>
      </c>
      <c r="H8" s="992"/>
    </row>
    <row r="9" spans="1:8" x14ac:dyDescent="0.25">
      <c r="A9" s="973" t="s">
        <v>233</v>
      </c>
      <c r="B9" s="974"/>
      <c r="C9" s="975"/>
      <c r="D9" s="607">
        <v>23435656328.720001</v>
      </c>
      <c r="E9" s="607">
        <v>30342723009.23</v>
      </c>
      <c r="F9" s="607">
        <v>31571197130.149998</v>
      </c>
      <c r="G9" s="607">
        <v>31908814463.240002</v>
      </c>
      <c r="H9" s="992"/>
    </row>
    <row r="10" spans="1:8" x14ac:dyDescent="0.25">
      <c r="A10" s="970" t="s">
        <v>3173</v>
      </c>
      <c r="B10" s="971"/>
      <c r="C10" s="972"/>
      <c r="D10" s="608">
        <v>87599091.989999995</v>
      </c>
      <c r="E10" s="608">
        <v>106546660.30000001</v>
      </c>
      <c r="F10" s="608">
        <v>102816183.08999999</v>
      </c>
      <c r="G10" s="608">
        <v>163588015.24000001</v>
      </c>
      <c r="H10" s="992"/>
    </row>
    <row r="11" spans="1:8" x14ac:dyDescent="0.25">
      <c r="A11" s="970" t="s">
        <v>232</v>
      </c>
      <c r="B11" s="971"/>
      <c r="C11" s="972"/>
      <c r="D11" s="608">
        <v>6893013.6100000003</v>
      </c>
      <c r="E11" s="608">
        <v>8675992.3100000005</v>
      </c>
      <c r="F11" s="608">
        <v>9200887.9700000007</v>
      </c>
      <c r="G11" s="608">
        <v>8303589.2999999998</v>
      </c>
      <c r="H11" s="992"/>
    </row>
    <row r="12" spans="1:8" x14ac:dyDescent="0.25">
      <c r="A12" s="970" t="s">
        <v>231</v>
      </c>
      <c r="B12" s="971"/>
      <c r="C12" s="972"/>
      <c r="D12" s="608">
        <v>77200249.909999996</v>
      </c>
      <c r="E12" s="608">
        <v>89006664.480000004</v>
      </c>
      <c r="F12" s="608">
        <v>87580310.769999996</v>
      </c>
      <c r="G12" s="608">
        <v>147915429.06</v>
      </c>
      <c r="H12" s="992"/>
    </row>
    <row r="13" spans="1:8" x14ac:dyDescent="0.25">
      <c r="A13" s="970" t="s">
        <v>3174</v>
      </c>
      <c r="B13" s="971"/>
      <c r="C13" s="972"/>
      <c r="D13" s="608">
        <v>3505828.47</v>
      </c>
      <c r="E13" s="608">
        <v>8864003.5099999998</v>
      </c>
      <c r="F13" s="608">
        <v>6034984.3499999996</v>
      </c>
      <c r="G13" s="608">
        <v>7368996.8799999999</v>
      </c>
      <c r="H13" s="992"/>
    </row>
    <row r="14" spans="1:8" x14ac:dyDescent="0.25">
      <c r="A14" s="970" t="s">
        <v>3191</v>
      </c>
      <c r="B14" s="971"/>
      <c r="C14" s="972"/>
      <c r="D14" s="608">
        <v>15248054.529999999</v>
      </c>
      <c r="E14" s="608">
        <v>76364336.359999999</v>
      </c>
      <c r="F14" s="608">
        <v>41412822.590000004</v>
      </c>
      <c r="G14" s="608">
        <v>219620626.19999999</v>
      </c>
      <c r="H14" s="992"/>
    </row>
    <row r="15" spans="1:8" x14ac:dyDescent="0.25">
      <c r="A15" s="970" t="s">
        <v>230</v>
      </c>
      <c r="B15" s="971"/>
      <c r="C15" s="972"/>
      <c r="D15" s="608">
        <v>15248054.529999999</v>
      </c>
      <c r="E15" s="608">
        <v>29861445.949999999</v>
      </c>
      <c r="F15" s="608">
        <v>41412822.590000004</v>
      </c>
      <c r="G15" s="608">
        <v>73767407.030000001</v>
      </c>
      <c r="H15" s="992"/>
    </row>
    <row r="16" spans="1:8" x14ac:dyDescent="0.25">
      <c r="A16" s="970" t="s">
        <v>229</v>
      </c>
      <c r="B16" s="971"/>
      <c r="C16" s="972"/>
      <c r="D16" s="608">
        <v>0</v>
      </c>
      <c r="E16" s="608">
        <v>0</v>
      </c>
      <c r="F16" s="608">
        <v>0</v>
      </c>
      <c r="G16" s="608">
        <v>0</v>
      </c>
      <c r="H16" s="992"/>
    </row>
    <row r="17" spans="1:8" x14ac:dyDescent="0.25">
      <c r="A17" s="970" t="s">
        <v>228</v>
      </c>
      <c r="B17" s="971"/>
      <c r="C17" s="972"/>
      <c r="D17" s="608">
        <v>0</v>
      </c>
      <c r="E17" s="608">
        <v>46502890.409999996</v>
      </c>
      <c r="F17" s="608">
        <v>0</v>
      </c>
      <c r="G17" s="608">
        <v>145853219.16999999</v>
      </c>
      <c r="H17" s="992"/>
    </row>
    <row r="18" spans="1:8" x14ac:dyDescent="0.25">
      <c r="A18" s="970" t="s">
        <v>227</v>
      </c>
      <c r="B18" s="971"/>
      <c r="C18" s="972"/>
      <c r="D18" s="608">
        <v>0</v>
      </c>
      <c r="E18" s="608">
        <v>0</v>
      </c>
      <c r="F18" s="608">
        <v>0</v>
      </c>
      <c r="G18" s="608">
        <v>0</v>
      </c>
      <c r="H18" s="992"/>
    </row>
    <row r="19" spans="1:8" x14ac:dyDescent="0.25">
      <c r="A19" s="970" t="s">
        <v>226</v>
      </c>
      <c r="B19" s="971"/>
      <c r="C19" s="972"/>
      <c r="D19" s="608">
        <v>173056639.93000001</v>
      </c>
      <c r="E19" s="608">
        <v>496793319.69</v>
      </c>
      <c r="F19" s="608">
        <v>497238692.13999999</v>
      </c>
      <c r="G19" s="608">
        <v>524892268.30000001</v>
      </c>
      <c r="H19" s="992"/>
    </row>
    <row r="20" spans="1:8" x14ac:dyDescent="0.25">
      <c r="A20" s="970" t="s">
        <v>225</v>
      </c>
      <c r="B20" s="971"/>
      <c r="C20" s="972"/>
      <c r="D20" s="608">
        <v>0</v>
      </c>
      <c r="E20" s="608">
        <v>0</v>
      </c>
      <c r="F20" s="608">
        <v>0</v>
      </c>
      <c r="G20" s="608">
        <v>0</v>
      </c>
      <c r="H20" s="992"/>
    </row>
    <row r="21" spans="1:8" x14ac:dyDescent="0.25">
      <c r="A21" s="970" t="s">
        <v>224</v>
      </c>
      <c r="B21" s="971"/>
      <c r="C21" s="972"/>
      <c r="D21" s="608">
        <v>173056639.93000001</v>
      </c>
      <c r="E21" s="608">
        <v>496793319.69</v>
      </c>
      <c r="F21" s="608">
        <v>497238692.13999999</v>
      </c>
      <c r="G21" s="608">
        <v>524892268.30000001</v>
      </c>
      <c r="H21" s="992"/>
    </row>
    <row r="22" spans="1:8" x14ac:dyDescent="0.25">
      <c r="A22" s="970" t="s">
        <v>223</v>
      </c>
      <c r="B22" s="971"/>
      <c r="C22" s="972"/>
      <c r="D22" s="608">
        <v>0</v>
      </c>
      <c r="E22" s="608">
        <v>0</v>
      </c>
      <c r="F22" s="608">
        <v>0</v>
      </c>
      <c r="G22" s="608">
        <v>0</v>
      </c>
      <c r="H22" s="992"/>
    </row>
    <row r="23" spans="1:8" x14ac:dyDescent="0.25">
      <c r="A23" s="970" t="s">
        <v>222</v>
      </c>
      <c r="B23" s="971"/>
      <c r="C23" s="972"/>
      <c r="D23" s="608">
        <v>13728050007.42</v>
      </c>
      <c r="E23" s="608">
        <v>14363254459.17</v>
      </c>
      <c r="F23" s="608">
        <v>14342564141.549999</v>
      </c>
      <c r="G23" s="608">
        <v>14403487229.57</v>
      </c>
      <c r="H23" s="992"/>
    </row>
    <row r="24" spans="1:8" x14ac:dyDescent="0.25">
      <c r="A24" s="970" t="s">
        <v>221</v>
      </c>
      <c r="B24" s="971"/>
      <c r="C24" s="972"/>
      <c r="D24" s="608">
        <v>32410724.57</v>
      </c>
      <c r="E24" s="608">
        <v>32962747.48</v>
      </c>
      <c r="F24" s="608">
        <v>33241931.48</v>
      </c>
      <c r="G24" s="608">
        <v>34621592.82</v>
      </c>
      <c r="H24" s="992"/>
    </row>
    <row r="25" spans="1:8" x14ac:dyDescent="0.25">
      <c r="A25" s="970" t="s">
        <v>220</v>
      </c>
      <c r="B25" s="971"/>
      <c r="C25" s="972"/>
      <c r="D25" s="608">
        <v>13695639282.85</v>
      </c>
      <c r="E25" s="608">
        <v>14330291711.690001</v>
      </c>
      <c r="F25" s="608">
        <v>14309322210.07</v>
      </c>
      <c r="G25" s="608">
        <v>14368865636.75</v>
      </c>
      <c r="H25" s="992"/>
    </row>
    <row r="26" spans="1:8" x14ac:dyDescent="0.25">
      <c r="A26" s="970" t="s">
        <v>219</v>
      </c>
      <c r="B26" s="971"/>
      <c r="C26" s="972"/>
      <c r="D26" s="608">
        <v>0</v>
      </c>
      <c r="E26" s="608">
        <v>0</v>
      </c>
      <c r="F26" s="608">
        <v>0</v>
      </c>
      <c r="G26" s="608">
        <v>0</v>
      </c>
      <c r="H26" s="992"/>
    </row>
    <row r="27" spans="1:8" x14ac:dyDescent="0.25">
      <c r="A27" s="970" t="s">
        <v>218</v>
      </c>
      <c r="B27" s="971"/>
      <c r="C27" s="972"/>
      <c r="D27" s="608">
        <v>4665877562.7700005</v>
      </c>
      <c r="E27" s="608">
        <v>10519960068.690001</v>
      </c>
      <c r="F27" s="608">
        <v>11616265306.639999</v>
      </c>
      <c r="G27" s="608">
        <v>11707239588.540001</v>
      </c>
      <c r="H27" s="992"/>
    </row>
    <row r="28" spans="1:8" x14ac:dyDescent="0.25">
      <c r="A28" s="970" t="s">
        <v>217</v>
      </c>
      <c r="B28" s="971"/>
      <c r="C28" s="972"/>
      <c r="D28" s="608">
        <v>0</v>
      </c>
      <c r="E28" s="608">
        <v>0</v>
      </c>
      <c r="F28" s="608">
        <v>0</v>
      </c>
      <c r="G28" s="608">
        <v>0</v>
      </c>
      <c r="H28" s="992"/>
    </row>
    <row r="29" spans="1:8" x14ac:dyDescent="0.25">
      <c r="A29" s="970" t="s">
        <v>216</v>
      </c>
      <c r="B29" s="971"/>
      <c r="C29" s="972"/>
      <c r="D29" s="608">
        <v>4665877562.7700005</v>
      </c>
      <c r="E29" s="608">
        <v>10519960068.690001</v>
      </c>
      <c r="F29" s="608">
        <v>11616265306.639999</v>
      </c>
      <c r="G29" s="608">
        <v>11707239588.540001</v>
      </c>
      <c r="H29" s="992"/>
    </row>
    <row r="30" spans="1:8" x14ac:dyDescent="0.25">
      <c r="A30" s="970" t="s">
        <v>215</v>
      </c>
      <c r="B30" s="971"/>
      <c r="C30" s="972"/>
      <c r="D30" s="608">
        <v>4608082749.1000004</v>
      </c>
      <c r="E30" s="608">
        <v>4583276249.6400003</v>
      </c>
      <c r="F30" s="608">
        <v>4636317207.8199997</v>
      </c>
      <c r="G30" s="608">
        <v>4677757723.29</v>
      </c>
      <c r="H30" s="992"/>
    </row>
    <row r="31" spans="1:8" x14ac:dyDescent="0.25">
      <c r="A31" s="970" t="s">
        <v>214</v>
      </c>
      <c r="B31" s="971"/>
      <c r="C31" s="972"/>
      <c r="D31" s="608">
        <v>4608082749.1000004</v>
      </c>
      <c r="E31" s="608">
        <v>4583276249.6400003</v>
      </c>
      <c r="F31" s="608">
        <v>4636317207.8199997</v>
      </c>
      <c r="G31" s="608">
        <v>4677757723.29</v>
      </c>
      <c r="H31" s="992"/>
    </row>
    <row r="32" spans="1:8" x14ac:dyDescent="0.25">
      <c r="A32" s="970" t="s">
        <v>213</v>
      </c>
      <c r="B32" s="971"/>
      <c r="C32" s="972"/>
      <c r="D32" s="608">
        <v>0</v>
      </c>
      <c r="E32" s="608">
        <v>0</v>
      </c>
      <c r="F32" s="608">
        <v>0</v>
      </c>
      <c r="G32" s="608">
        <v>0</v>
      </c>
      <c r="H32" s="992"/>
    </row>
    <row r="33" spans="1:8" x14ac:dyDescent="0.25">
      <c r="A33" s="970" t="s">
        <v>212</v>
      </c>
      <c r="B33" s="971"/>
      <c r="C33" s="972"/>
      <c r="D33" s="608">
        <v>0</v>
      </c>
      <c r="E33" s="608">
        <v>0</v>
      </c>
      <c r="F33" s="608">
        <v>0</v>
      </c>
      <c r="G33" s="608">
        <v>0</v>
      </c>
      <c r="H33" s="992"/>
    </row>
    <row r="34" spans="1:8" x14ac:dyDescent="0.25">
      <c r="A34" s="970" t="s">
        <v>211</v>
      </c>
      <c r="B34" s="971"/>
      <c r="C34" s="972"/>
      <c r="D34" s="608">
        <v>0</v>
      </c>
      <c r="E34" s="608">
        <v>0</v>
      </c>
      <c r="F34" s="608">
        <v>0</v>
      </c>
      <c r="G34" s="608">
        <v>0</v>
      </c>
      <c r="H34" s="992"/>
    </row>
    <row r="35" spans="1:8" x14ac:dyDescent="0.25">
      <c r="A35" s="970" t="s">
        <v>210</v>
      </c>
      <c r="B35" s="971"/>
      <c r="C35" s="972"/>
      <c r="D35" s="608">
        <v>539000</v>
      </c>
      <c r="E35" s="608">
        <v>539000</v>
      </c>
      <c r="F35" s="608">
        <v>539000</v>
      </c>
      <c r="G35" s="608">
        <v>539000</v>
      </c>
      <c r="H35" s="992"/>
    </row>
    <row r="36" spans="1:8" x14ac:dyDescent="0.25">
      <c r="A36" s="970" t="s">
        <v>209</v>
      </c>
      <c r="B36" s="971"/>
      <c r="C36" s="972"/>
      <c r="D36" s="608">
        <v>118087110.3</v>
      </c>
      <c r="E36" s="608">
        <v>115862780.29000001</v>
      </c>
      <c r="F36" s="608">
        <v>118327429.48999999</v>
      </c>
      <c r="G36" s="608">
        <v>121227194.06</v>
      </c>
      <c r="H36" s="992"/>
    </row>
    <row r="37" spans="1:8" x14ac:dyDescent="0.25">
      <c r="A37" s="970" t="s">
        <v>208</v>
      </c>
      <c r="B37" s="971"/>
      <c r="C37" s="972"/>
      <c r="D37" s="608">
        <v>118087110.3</v>
      </c>
      <c r="E37" s="608">
        <v>115862780.29000001</v>
      </c>
      <c r="F37" s="608">
        <v>118327429.48999999</v>
      </c>
      <c r="G37" s="608">
        <v>121227194.06</v>
      </c>
      <c r="H37" s="992"/>
    </row>
    <row r="38" spans="1:8" x14ac:dyDescent="0.25">
      <c r="A38" s="970" t="s">
        <v>3175</v>
      </c>
      <c r="B38" s="971"/>
      <c r="C38" s="972"/>
      <c r="D38" s="608">
        <v>0</v>
      </c>
      <c r="E38" s="608">
        <v>0</v>
      </c>
      <c r="F38" s="608">
        <v>0</v>
      </c>
      <c r="G38" s="608">
        <v>0</v>
      </c>
      <c r="H38" s="992"/>
    </row>
    <row r="39" spans="1:8" x14ac:dyDescent="0.25">
      <c r="A39" s="970" t="s">
        <v>207</v>
      </c>
      <c r="B39" s="971"/>
      <c r="C39" s="972"/>
      <c r="D39" s="608">
        <v>14901364.74</v>
      </c>
      <c r="E39" s="608">
        <v>15256398.49</v>
      </c>
      <c r="F39" s="608">
        <v>17419169.920000002</v>
      </c>
      <c r="G39" s="608">
        <v>19201204.820000101</v>
      </c>
      <c r="H39" s="992"/>
    </row>
    <row r="40" spans="1:8" x14ac:dyDescent="0.25">
      <c r="A40" s="970" t="s">
        <v>206</v>
      </c>
      <c r="B40" s="971"/>
      <c r="C40" s="972"/>
      <c r="D40" s="608">
        <v>0</v>
      </c>
      <c r="E40" s="608">
        <v>0</v>
      </c>
      <c r="F40" s="608">
        <v>0</v>
      </c>
      <c r="G40" s="608">
        <v>0</v>
      </c>
      <c r="H40" s="992"/>
    </row>
    <row r="41" spans="1:8" x14ac:dyDescent="0.25">
      <c r="A41" s="970" t="s">
        <v>205</v>
      </c>
      <c r="B41" s="971"/>
      <c r="C41" s="972"/>
      <c r="D41" s="608">
        <v>14901364.74</v>
      </c>
      <c r="E41" s="608">
        <v>15256398.49</v>
      </c>
      <c r="F41" s="608">
        <v>17419169.920000002</v>
      </c>
      <c r="G41" s="608">
        <v>19201204.820000101</v>
      </c>
      <c r="H41" s="992"/>
    </row>
    <row r="42" spans="1:8" x14ac:dyDescent="0.25">
      <c r="A42" s="970" t="s">
        <v>204</v>
      </c>
      <c r="B42" s="971"/>
      <c r="C42" s="972"/>
      <c r="D42" s="608">
        <v>0</v>
      </c>
      <c r="E42" s="608">
        <v>0</v>
      </c>
      <c r="F42" s="608">
        <v>0</v>
      </c>
      <c r="G42" s="608">
        <v>0</v>
      </c>
      <c r="H42" s="992"/>
    </row>
    <row r="43" spans="1:8" x14ac:dyDescent="0.25">
      <c r="A43" s="970" t="s">
        <v>203</v>
      </c>
      <c r="B43" s="971"/>
      <c r="C43" s="972"/>
      <c r="D43" s="608">
        <v>0</v>
      </c>
      <c r="E43" s="608">
        <v>0</v>
      </c>
      <c r="F43" s="608">
        <v>0</v>
      </c>
      <c r="G43" s="608">
        <v>0</v>
      </c>
      <c r="H43" s="992"/>
    </row>
    <row r="44" spans="1:8" x14ac:dyDescent="0.25">
      <c r="A44" s="970" t="s">
        <v>202</v>
      </c>
      <c r="B44" s="971"/>
      <c r="C44" s="972"/>
      <c r="D44" s="608">
        <v>0</v>
      </c>
      <c r="E44" s="608">
        <v>0</v>
      </c>
      <c r="F44" s="608">
        <v>0</v>
      </c>
      <c r="G44" s="608">
        <v>0</v>
      </c>
      <c r="H44" s="992"/>
    </row>
    <row r="45" spans="1:8" x14ac:dyDescent="0.25">
      <c r="A45" s="970" t="s">
        <v>201</v>
      </c>
      <c r="B45" s="971"/>
      <c r="C45" s="972"/>
      <c r="D45" s="608">
        <v>24214747.940000001</v>
      </c>
      <c r="E45" s="608">
        <v>64869736.600000001</v>
      </c>
      <c r="F45" s="608">
        <v>198297176.91</v>
      </c>
      <c r="G45" s="608">
        <v>71261613.219999999</v>
      </c>
      <c r="H45" s="992"/>
    </row>
    <row r="46" spans="1:8" ht="15.75" thickBot="1" x14ac:dyDescent="0.3">
      <c r="A46" s="976" t="s">
        <v>3176</v>
      </c>
      <c r="B46" s="977"/>
      <c r="C46" s="978"/>
      <c r="D46" s="609">
        <v>0</v>
      </c>
      <c r="E46" s="609">
        <v>0</v>
      </c>
      <c r="F46" s="609">
        <v>0</v>
      </c>
      <c r="G46" s="609">
        <v>0</v>
      </c>
      <c r="H46" s="992"/>
    </row>
    <row r="47" spans="1:8" s="91" customFormat="1" ht="39" thickBot="1" x14ac:dyDescent="0.3">
      <c r="A47" s="994" t="s">
        <v>200</v>
      </c>
      <c r="B47" s="995"/>
      <c r="C47" s="996"/>
      <c r="D47" s="93" t="s">
        <v>110</v>
      </c>
      <c r="E47" s="96" t="s">
        <v>109</v>
      </c>
      <c r="F47" s="95" t="s">
        <v>108</v>
      </c>
      <c r="G47" s="666" t="s">
        <v>107</v>
      </c>
      <c r="H47" s="992"/>
    </row>
    <row r="48" spans="1:8" x14ac:dyDescent="0.25">
      <c r="A48" s="967" t="s">
        <v>199</v>
      </c>
      <c r="B48" s="968"/>
      <c r="C48" s="969"/>
      <c r="D48" s="607">
        <v>23435656318.419998</v>
      </c>
      <c r="E48" s="607">
        <v>30342722998.830219</v>
      </c>
      <c r="F48" s="607">
        <v>31571197120.030067</v>
      </c>
      <c r="G48" s="607">
        <v>31908814461.829819</v>
      </c>
      <c r="H48" s="992"/>
    </row>
    <row r="49" spans="1:8" x14ac:dyDescent="0.25">
      <c r="A49" s="960" t="s">
        <v>198</v>
      </c>
      <c r="B49" s="961"/>
      <c r="C49" s="962"/>
      <c r="D49" s="608">
        <v>18349915702.380001</v>
      </c>
      <c r="E49" s="608">
        <v>25030314411.060219</v>
      </c>
      <c r="F49" s="608">
        <v>26303798849.300068</v>
      </c>
      <c r="G49" s="608">
        <v>26706563256.089817</v>
      </c>
      <c r="H49" s="992"/>
    </row>
    <row r="50" spans="1:8" x14ac:dyDescent="0.25">
      <c r="A50" s="960" t="s">
        <v>197</v>
      </c>
      <c r="B50" s="961"/>
      <c r="C50" s="962"/>
      <c r="D50" s="608">
        <v>57929896.079999998</v>
      </c>
      <c r="E50" s="608">
        <v>839283134.09000003</v>
      </c>
      <c r="F50" s="608">
        <v>869482222.83000004</v>
      </c>
      <c r="G50" s="608">
        <v>793857864.35000002</v>
      </c>
      <c r="H50" s="992"/>
    </row>
    <row r="51" spans="1:8" x14ac:dyDescent="0.25">
      <c r="A51" s="960" t="s">
        <v>196</v>
      </c>
      <c r="B51" s="961"/>
      <c r="C51" s="962"/>
      <c r="D51" s="608">
        <v>57929896.079999998</v>
      </c>
      <c r="E51" s="608">
        <v>61948834.100000001</v>
      </c>
      <c r="F51" s="608">
        <v>79121922.829999998</v>
      </c>
      <c r="G51" s="608">
        <v>96057575.469999999</v>
      </c>
      <c r="H51" s="992"/>
    </row>
    <row r="52" spans="1:8" x14ac:dyDescent="0.25">
      <c r="A52" s="960" t="s">
        <v>195</v>
      </c>
      <c r="B52" s="961"/>
      <c r="C52" s="962"/>
      <c r="D52" s="608">
        <v>0</v>
      </c>
      <c r="E52" s="608">
        <v>777334299.99000001</v>
      </c>
      <c r="F52" s="608">
        <v>790360300</v>
      </c>
      <c r="G52" s="608">
        <v>697800288.88</v>
      </c>
      <c r="H52" s="992"/>
    </row>
    <row r="53" spans="1:8" x14ac:dyDescent="0.25">
      <c r="A53" s="960" t="s">
        <v>194</v>
      </c>
      <c r="B53" s="961"/>
      <c r="C53" s="962"/>
      <c r="D53" s="608">
        <v>0</v>
      </c>
      <c r="E53" s="608">
        <v>0</v>
      </c>
      <c r="F53" s="608">
        <v>0</v>
      </c>
      <c r="G53" s="608">
        <v>0</v>
      </c>
      <c r="H53" s="992"/>
    </row>
    <row r="54" spans="1:8" x14ac:dyDescent="0.25">
      <c r="A54" s="960" t="s">
        <v>193</v>
      </c>
      <c r="B54" s="961"/>
      <c r="C54" s="962"/>
      <c r="D54" s="608">
        <v>0</v>
      </c>
      <c r="E54" s="608">
        <v>0</v>
      </c>
      <c r="F54" s="608">
        <v>0</v>
      </c>
      <c r="G54" s="608">
        <v>0</v>
      </c>
      <c r="H54" s="992"/>
    </row>
    <row r="55" spans="1:8" x14ac:dyDescent="0.25">
      <c r="A55" s="960" t="s">
        <v>192</v>
      </c>
      <c r="B55" s="961"/>
      <c r="C55" s="962"/>
      <c r="D55" s="608">
        <v>0</v>
      </c>
      <c r="E55" s="608">
        <v>0</v>
      </c>
      <c r="F55" s="608">
        <v>0</v>
      </c>
      <c r="G55" s="608">
        <v>0</v>
      </c>
      <c r="H55" s="992"/>
    </row>
    <row r="56" spans="1:8" x14ac:dyDescent="0.25">
      <c r="A56" s="960" t="s">
        <v>191</v>
      </c>
      <c r="B56" s="961"/>
      <c r="C56" s="962"/>
      <c r="D56" s="608">
        <v>0</v>
      </c>
      <c r="E56" s="608">
        <v>0</v>
      </c>
      <c r="F56" s="608">
        <v>0</v>
      </c>
      <c r="G56" s="608">
        <v>0</v>
      </c>
      <c r="H56" s="992"/>
    </row>
    <row r="57" spans="1:8" x14ac:dyDescent="0.25">
      <c r="A57" s="960" t="s">
        <v>190</v>
      </c>
      <c r="B57" s="961"/>
      <c r="C57" s="962"/>
      <c r="D57" s="608">
        <v>0</v>
      </c>
      <c r="E57" s="608">
        <v>0</v>
      </c>
      <c r="F57" s="608">
        <v>0</v>
      </c>
      <c r="G57" s="608">
        <v>0</v>
      </c>
      <c r="H57" s="992"/>
    </row>
    <row r="58" spans="1:8" x14ac:dyDescent="0.25">
      <c r="A58" s="960" t="s">
        <v>189</v>
      </c>
      <c r="B58" s="961"/>
      <c r="C58" s="962"/>
      <c r="D58" s="608">
        <v>0</v>
      </c>
      <c r="E58" s="608">
        <v>0</v>
      </c>
      <c r="F58" s="608">
        <v>0</v>
      </c>
      <c r="G58" s="608">
        <v>0</v>
      </c>
      <c r="H58" s="992"/>
    </row>
    <row r="59" spans="1:8" x14ac:dyDescent="0.25">
      <c r="A59" s="960" t="s">
        <v>188</v>
      </c>
      <c r="B59" s="961"/>
      <c r="C59" s="962"/>
      <c r="D59" s="608">
        <v>0</v>
      </c>
      <c r="E59" s="608">
        <v>0</v>
      </c>
      <c r="F59" s="608">
        <v>0</v>
      </c>
      <c r="G59" s="608">
        <v>0</v>
      </c>
      <c r="H59" s="992"/>
    </row>
    <row r="60" spans="1:8" x14ac:dyDescent="0.25">
      <c r="A60" s="960" t="s">
        <v>187</v>
      </c>
      <c r="B60" s="961"/>
      <c r="C60" s="962"/>
      <c r="D60" s="608">
        <v>14604725874.809999</v>
      </c>
      <c r="E60" s="608">
        <v>20416636178.469997</v>
      </c>
      <c r="F60" s="608">
        <v>21597940702.619999</v>
      </c>
      <c r="G60" s="608">
        <v>22070415497.919998</v>
      </c>
      <c r="H60" s="992"/>
    </row>
    <row r="61" spans="1:8" x14ac:dyDescent="0.25">
      <c r="A61" s="960" t="s">
        <v>186</v>
      </c>
      <c r="B61" s="961"/>
      <c r="C61" s="962"/>
      <c r="D61" s="608">
        <v>14445165508.959999</v>
      </c>
      <c r="E61" s="608">
        <v>20291919557.459999</v>
      </c>
      <c r="F61" s="608">
        <v>21511012853.959999</v>
      </c>
      <c r="G61" s="608">
        <v>22022968228.009998</v>
      </c>
      <c r="H61" s="992"/>
    </row>
    <row r="62" spans="1:8" x14ac:dyDescent="0.25">
      <c r="A62" s="960" t="s">
        <v>185</v>
      </c>
      <c r="B62" s="961"/>
      <c r="C62" s="962"/>
      <c r="D62" s="608">
        <v>0</v>
      </c>
      <c r="E62" s="608">
        <v>0</v>
      </c>
      <c r="F62" s="608">
        <v>0</v>
      </c>
      <c r="G62" s="608">
        <v>0</v>
      </c>
      <c r="H62" s="992"/>
    </row>
    <row r="63" spans="1:8" x14ac:dyDescent="0.25">
      <c r="A63" s="960" t="s">
        <v>184</v>
      </c>
      <c r="B63" s="961"/>
      <c r="C63" s="962"/>
      <c r="D63" s="608">
        <v>159560365.84999999</v>
      </c>
      <c r="E63" s="608">
        <v>124716621.01000001</v>
      </c>
      <c r="F63" s="608">
        <v>86927848.659999207</v>
      </c>
      <c r="G63" s="608">
        <v>47447269.909999102</v>
      </c>
      <c r="H63" s="992"/>
    </row>
    <row r="64" spans="1:8" x14ac:dyDescent="0.25">
      <c r="A64" s="960" t="s">
        <v>183</v>
      </c>
      <c r="B64" s="961"/>
      <c r="C64" s="962"/>
      <c r="D64" s="608">
        <v>24622067.93</v>
      </c>
      <c r="E64" s="608">
        <v>23134268.620000001</v>
      </c>
      <c r="F64" s="608">
        <v>30445019.850000001</v>
      </c>
      <c r="G64" s="608">
        <v>26731227.109999999</v>
      </c>
      <c r="H64" s="992"/>
    </row>
    <row r="65" spans="1:8" x14ac:dyDescent="0.25">
      <c r="A65" s="960" t="s">
        <v>182</v>
      </c>
      <c r="B65" s="961"/>
      <c r="C65" s="962"/>
      <c r="D65" s="608">
        <v>0</v>
      </c>
      <c r="E65" s="608">
        <v>0</v>
      </c>
      <c r="F65" s="608">
        <v>0</v>
      </c>
      <c r="G65" s="608">
        <v>0</v>
      </c>
      <c r="H65" s="992"/>
    </row>
    <row r="66" spans="1:8" x14ac:dyDescent="0.25">
      <c r="A66" s="960" t="s">
        <v>181</v>
      </c>
      <c r="B66" s="961"/>
      <c r="C66" s="962"/>
      <c r="D66" s="608">
        <v>3213893319.3000002</v>
      </c>
      <c r="E66" s="608">
        <v>3229847284.2702198</v>
      </c>
      <c r="F66" s="608">
        <v>3227210729.4700699</v>
      </c>
      <c r="G66" s="608">
        <v>3223016621.2698197</v>
      </c>
      <c r="H66" s="992"/>
    </row>
    <row r="67" spans="1:8" x14ac:dyDescent="0.25">
      <c r="A67" s="960" t="s">
        <v>3177</v>
      </c>
      <c r="B67" s="961"/>
      <c r="C67" s="962"/>
      <c r="D67" s="608">
        <v>0</v>
      </c>
      <c r="E67" s="608">
        <v>0</v>
      </c>
      <c r="F67" s="608">
        <v>0</v>
      </c>
      <c r="G67" s="608">
        <v>0</v>
      </c>
      <c r="H67" s="992"/>
    </row>
    <row r="68" spans="1:8" x14ac:dyDescent="0.25">
      <c r="A68" s="960" t="s">
        <v>3178</v>
      </c>
      <c r="B68" s="961"/>
      <c r="C68" s="962"/>
      <c r="D68" s="608">
        <v>0</v>
      </c>
      <c r="E68" s="608">
        <v>0</v>
      </c>
      <c r="F68" s="608">
        <v>0</v>
      </c>
      <c r="G68" s="608">
        <v>0</v>
      </c>
      <c r="H68" s="992"/>
    </row>
    <row r="69" spans="1:8" x14ac:dyDescent="0.25">
      <c r="A69" s="960" t="s">
        <v>180</v>
      </c>
      <c r="B69" s="961"/>
      <c r="C69" s="962"/>
      <c r="D69" s="608">
        <v>0</v>
      </c>
      <c r="E69" s="608">
        <v>0</v>
      </c>
      <c r="F69" s="608">
        <v>0</v>
      </c>
      <c r="G69" s="608">
        <v>0</v>
      </c>
      <c r="H69" s="992"/>
    </row>
    <row r="70" spans="1:8" x14ac:dyDescent="0.25">
      <c r="A70" s="960" t="s">
        <v>179</v>
      </c>
      <c r="B70" s="961"/>
      <c r="C70" s="962"/>
      <c r="D70" s="608">
        <v>2193022.96</v>
      </c>
      <c r="E70" s="608">
        <v>28517512.66</v>
      </c>
      <c r="F70" s="608">
        <v>10244512.66</v>
      </c>
      <c r="G70" s="608">
        <v>8191512.6600000001</v>
      </c>
      <c r="H70" s="992"/>
    </row>
    <row r="71" spans="1:8" x14ac:dyDescent="0.25">
      <c r="A71" s="960" t="s">
        <v>178</v>
      </c>
      <c r="B71" s="961"/>
      <c r="C71" s="962"/>
      <c r="D71" s="608">
        <v>3181700296.3400002</v>
      </c>
      <c r="E71" s="608">
        <v>3171329771.61022</v>
      </c>
      <c r="F71" s="608">
        <v>3186966216.81007</v>
      </c>
      <c r="G71" s="608">
        <v>3176838697.0498199</v>
      </c>
      <c r="H71" s="992"/>
    </row>
    <row r="72" spans="1:8" x14ac:dyDescent="0.25">
      <c r="A72" s="960" t="s">
        <v>177</v>
      </c>
      <c r="B72" s="961"/>
      <c r="C72" s="962"/>
      <c r="D72" s="608">
        <v>30000000</v>
      </c>
      <c r="E72" s="608">
        <v>30000000</v>
      </c>
      <c r="F72" s="608">
        <v>30000000</v>
      </c>
      <c r="G72" s="608">
        <v>37986411.560000002</v>
      </c>
      <c r="H72" s="992"/>
    </row>
    <row r="73" spans="1:8" x14ac:dyDescent="0.25">
      <c r="A73" s="960" t="s">
        <v>176</v>
      </c>
      <c r="B73" s="961"/>
      <c r="C73" s="962"/>
      <c r="D73" s="608">
        <v>59330000</v>
      </c>
      <c r="E73" s="608">
        <v>89716000</v>
      </c>
      <c r="F73" s="608">
        <v>95686000</v>
      </c>
      <c r="G73" s="608">
        <v>93514000</v>
      </c>
      <c r="H73" s="992"/>
    </row>
    <row r="74" spans="1:8" x14ac:dyDescent="0.25">
      <c r="A74" s="960" t="s">
        <v>175</v>
      </c>
      <c r="B74" s="961"/>
      <c r="C74" s="962"/>
      <c r="D74" s="608">
        <v>0</v>
      </c>
      <c r="E74" s="608">
        <v>0</v>
      </c>
      <c r="F74" s="608">
        <v>0</v>
      </c>
      <c r="G74" s="608">
        <v>0</v>
      </c>
      <c r="H74" s="992"/>
    </row>
    <row r="75" spans="1:8" x14ac:dyDescent="0.25">
      <c r="A75" s="960" t="s">
        <v>174</v>
      </c>
      <c r="B75" s="961"/>
      <c r="C75" s="962"/>
      <c r="D75" s="608">
        <v>59330000</v>
      </c>
      <c r="E75" s="608">
        <v>89716000</v>
      </c>
      <c r="F75" s="608">
        <v>95686000</v>
      </c>
      <c r="G75" s="608">
        <v>93514000</v>
      </c>
      <c r="H75" s="992"/>
    </row>
    <row r="76" spans="1:8" x14ac:dyDescent="0.25">
      <c r="A76" s="960" t="s">
        <v>173</v>
      </c>
      <c r="B76" s="961"/>
      <c r="C76" s="962"/>
      <c r="D76" s="608">
        <v>0</v>
      </c>
      <c r="E76" s="608">
        <v>0</v>
      </c>
      <c r="F76" s="608">
        <v>0</v>
      </c>
      <c r="G76" s="608">
        <v>0</v>
      </c>
      <c r="H76" s="992"/>
    </row>
    <row r="77" spans="1:8" x14ac:dyDescent="0.25">
      <c r="A77" s="960" t="s">
        <v>172</v>
      </c>
      <c r="B77" s="961"/>
      <c r="C77" s="962"/>
      <c r="D77" s="608">
        <v>389414544.25999999</v>
      </c>
      <c r="E77" s="608">
        <v>431697545.609999</v>
      </c>
      <c r="F77" s="608">
        <v>483034174.52999902</v>
      </c>
      <c r="G77" s="608">
        <v>499028045.43999898</v>
      </c>
      <c r="H77" s="992"/>
    </row>
    <row r="78" spans="1:8" x14ac:dyDescent="0.25">
      <c r="A78" s="960" t="s">
        <v>171</v>
      </c>
      <c r="B78" s="961"/>
      <c r="C78" s="962"/>
      <c r="D78" s="608">
        <v>0</v>
      </c>
      <c r="E78" s="608">
        <v>0</v>
      </c>
      <c r="F78" s="608">
        <v>0</v>
      </c>
      <c r="G78" s="608">
        <v>0</v>
      </c>
      <c r="H78" s="992"/>
    </row>
    <row r="79" spans="1:8" x14ac:dyDescent="0.25">
      <c r="A79" s="960" t="s">
        <v>170</v>
      </c>
      <c r="B79" s="961"/>
      <c r="C79" s="962"/>
      <c r="D79" s="608">
        <v>5085740616.04</v>
      </c>
      <c r="E79" s="608">
        <v>5312408587.7700005</v>
      </c>
      <c r="F79" s="608">
        <v>5267398270.7299995</v>
      </c>
      <c r="G79" s="608">
        <v>5202251205.7399998</v>
      </c>
      <c r="H79" s="992"/>
    </row>
    <row r="80" spans="1:8" x14ac:dyDescent="0.25">
      <c r="A80" s="960" t="s">
        <v>169</v>
      </c>
      <c r="B80" s="961"/>
      <c r="C80" s="962"/>
      <c r="D80" s="608">
        <v>2631626000</v>
      </c>
      <c r="E80" s="608">
        <v>2631626000</v>
      </c>
      <c r="F80" s="608">
        <v>2631626000</v>
      </c>
      <c r="G80" s="608">
        <v>2631626000</v>
      </c>
      <c r="H80" s="992"/>
    </row>
    <row r="81" spans="1:8" x14ac:dyDescent="0.25">
      <c r="A81" s="960" t="s">
        <v>168</v>
      </c>
      <c r="B81" s="961"/>
      <c r="C81" s="962"/>
      <c r="D81" s="608">
        <v>2631626000</v>
      </c>
      <c r="E81" s="608">
        <v>2631626000</v>
      </c>
      <c r="F81" s="608">
        <v>2631626000</v>
      </c>
      <c r="G81" s="608">
        <v>2631626000</v>
      </c>
      <c r="H81" s="992"/>
    </row>
    <row r="82" spans="1:8" x14ac:dyDescent="0.25">
      <c r="A82" s="960" t="s">
        <v>167</v>
      </c>
      <c r="B82" s="961"/>
      <c r="C82" s="962"/>
      <c r="D82" s="608">
        <v>0</v>
      </c>
      <c r="E82" s="608">
        <v>0</v>
      </c>
      <c r="F82" s="608">
        <v>0</v>
      </c>
      <c r="G82" s="608">
        <v>0</v>
      </c>
      <c r="H82" s="992"/>
    </row>
    <row r="83" spans="1:8" x14ac:dyDescent="0.25">
      <c r="A83" s="960" t="s">
        <v>166</v>
      </c>
      <c r="B83" s="961"/>
      <c r="C83" s="962"/>
      <c r="D83" s="608">
        <v>0</v>
      </c>
      <c r="E83" s="608">
        <v>0</v>
      </c>
      <c r="F83" s="608">
        <v>0</v>
      </c>
      <c r="G83" s="608">
        <v>0</v>
      </c>
      <c r="H83" s="992"/>
    </row>
    <row r="84" spans="1:8" x14ac:dyDescent="0.25">
      <c r="A84" s="960" t="s">
        <v>165</v>
      </c>
      <c r="B84" s="961"/>
      <c r="C84" s="962"/>
      <c r="D84" s="608">
        <v>0</v>
      </c>
      <c r="E84" s="608">
        <v>0</v>
      </c>
      <c r="F84" s="608">
        <v>0</v>
      </c>
      <c r="G84" s="608">
        <v>0</v>
      </c>
      <c r="H84" s="992"/>
    </row>
    <row r="85" spans="1:8" x14ac:dyDescent="0.25">
      <c r="A85" s="960" t="s">
        <v>164</v>
      </c>
      <c r="B85" s="961"/>
      <c r="C85" s="962"/>
      <c r="D85" s="608">
        <v>0</v>
      </c>
      <c r="E85" s="608">
        <v>0</v>
      </c>
      <c r="F85" s="608">
        <v>0</v>
      </c>
      <c r="G85" s="608">
        <v>0</v>
      </c>
      <c r="H85" s="992"/>
    </row>
    <row r="86" spans="1:8" x14ac:dyDescent="0.25">
      <c r="A86" s="960" t="s">
        <v>163</v>
      </c>
      <c r="B86" s="961"/>
      <c r="C86" s="962"/>
      <c r="D86" s="608">
        <v>0</v>
      </c>
      <c r="E86" s="608">
        <v>0</v>
      </c>
      <c r="F86" s="608">
        <v>0</v>
      </c>
      <c r="G86" s="608">
        <v>0</v>
      </c>
      <c r="H86" s="992"/>
    </row>
    <row r="87" spans="1:8" x14ac:dyDescent="0.25">
      <c r="A87" s="960" t="s">
        <v>162</v>
      </c>
      <c r="B87" s="961"/>
      <c r="C87" s="962"/>
      <c r="D87" s="608">
        <v>0</v>
      </c>
      <c r="E87" s="608">
        <v>0</v>
      </c>
      <c r="F87" s="608">
        <v>0</v>
      </c>
      <c r="G87" s="608">
        <v>0</v>
      </c>
      <c r="H87" s="992"/>
    </row>
    <row r="88" spans="1:8" x14ac:dyDescent="0.25">
      <c r="A88" s="960" t="s">
        <v>161</v>
      </c>
      <c r="B88" s="961"/>
      <c r="C88" s="962"/>
      <c r="D88" s="608">
        <v>309656973.69</v>
      </c>
      <c r="E88" s="608">
        <v>437755058.83999997</v>
      </c>
      <c r="F88" s="608">
        <v>463208225.91000003</v>
      </c>
      <c r="G88" s="608">
        <v>454281786.19999999</v>
      </c>
      <c r="H88" s="992"/>
    </row>
    <row r="89" spans="1:8" x14ac:dyDescent="0.25">
      <c r="A89" s="960" t="s">
        <v>160</v>
      </c>
      <c r="B89" s="961"/>
      <c r="C89" s="962"/>
      <c r="D89" s="608">
        <v>0</v>
      </c>
      <c r="E89" s="608">
        <v>0</v>
      </c>
      <c r="F89" s="608">
        <v>0</v>
      </c>
      <c r="G89" s="608">
        <v>0</v>
      </c>
      <c r="H89" s="992"/>
    </row>
    <row r="90" spans="1:8" x14ac:dyDescent="0.25">
      <c r="A90" s="960" t="s">
        <v>159</v>
      </c>
      <c r="B90" s="961"/>
      <c r="C90" s="962"/>
      <c r="D90" s="608">
        <v>0</v>
      </c>
      <c r="E90" s="608">
        <v>0</v>
      </c>
      <c r="F90" s="608">
        <v>0</v>
      </c>
      <c r="G90" s="608">
        <v>0</v>
      </c>
      <c r="H90" s="992"/>
    </row>
    <row r="91" spans="1:8" x14ac:dyDescent="0.25">
      <c r="A91" s="960" t="s">
        <v>158</v>
      </c>
      <c r="B91" s="961"/>
      <c r="C91" s="962"/>
      <c r="D91" s="608">
        <v>0</v>
      </c>
      <c r="E91" s="608">
        <v>0</v>
      </c>
      <c r="F91" s="608">
        <v>0</v>
      </c>
      <c r="G91" s="608">
        <v>0</v>
      </c>
      <c r="H91" s="992"/>
    </row>
    <row r="92" spans="1:8" x14ac:dyDescent="0.25">
      <c r="A92" s="960" t="s">
        <v>157</v>
      </c>
      <c r="B92" s="961"/>
      <c r="C92" s="962"/>
      <c r="D92" s="608">
        <v>0</v>
      </c>
      <c r="E92" s="608">
        <v>0</v>
      </c>
      <c r="F92" s="608">
        <v>0</v>
      </c>
      <c r="G92" s="608">
        <v>0</v>
      </c>
      <c r="H92" s="992"/>
    </row>
    <row r="93" spans="1:8" x14ac:dyDescent="0.25">
      <c r="A93" s="960" t="s">
        <v>156</v>
      </c>
      <c r="B93" s="961"/>
      <c r="C93" s="962"/>
      <c r="D93" s="608">
        <v>0</v>
      </c>
      <c r="E93" s="608">
        <v>0</v>
      </c>
      <c r="F93" s="608">
        <v>0</v>
      </c>
      <c r="G93" s="608">
        <v>0</v>
      </c>
      <c r="H93" s="992"/>
    </row>
    <row r="94" spans="1:8" x14ac:dyDescent="0.25">
      <c r="A94" s="960" t="s">
        <v>155</v>
      </c>
      <c r="B94" s="961"/>
      <c r="C94" s="962"/>
      <c r="D94" s="608">
        <v>0</v>
      </c>
      <c r="E94" s="608">
        <v>0</v>
      </c>
      <c r="F94" s="608">
        <v>0</v>
      </c>
      <c r="G94" s="608">
        <v>0</v>
      </c>
      <c r="H94" s="992"/>
    </row>
    <row r="95" spans="1:8" x14ac:dyDescent="0.25">
      <c r="A95" s="960" t="s">
        <v>3179</v>
      </c>
      <c r="B95" s="961"/>
      <c r="C95" s="962"/>
      <c r="D95" s="608">
        <v>309656973.69</v>
      </c>
      <c r="E95" s="608">
        <v>437755058.83999997</v>
      </c>
      <c r="F95" s="608">
        <v>463208225.91000003</v>
      </c>
      <c r="G95" s="608">
        <v>454281786.19999999</v>
      </c>
      <c r="H95" s="992"/>
    </row>
    <row r="96" spans="1:8" x14ac:dyDescent="0.25">
      <c r="A96" s="960" t="s">
        <v>154</v>
      </c>
      <c r="B96" s="961"/>
      <c r="C96" s="962"/>
      <c r="D96" s="608">
        <v>0</v>
      </c>
      <c r="E96" s="608">
        <v>0</v>
      </c>
      <c r="F96" s="608">
        <v>0</v>
      </c>
      <c r="G96" s="608">
        <v>0</v>
      </c>
      <c r="H96" s="992"/>
    </row>
    <row r="97" spans="1:8" x14ac:dyDescent="0.25">
      <c r="A97" s="960" t="s">
        <v>153</v>
      </c>
      <c r="B97" s="961"/>
      <c r="C97" s="962"/>
      <c r="D97" s="608">
        <v>0</v>
      </c>
      <c r="E97" s="608">
        <v>0</v>
      </c>
      <c r="F97" s="608">
        <v>0</v>
      </c>
      <c r="G97" s="608">
        <v>0</v>
      </c>
      <c r="H97" s="992"/>
    </row>
    <row r="98" spans="1:8" x14ac:dyDescent="0.25">
      <c r="A98" s="960" t="s">
        <v>152</v>
      </c>
      <c r="B98" s="961"/>
      <c r="C98" s="962"/>
      <c r="D98" s="608">
        <v>0</v>
      </c>
      <c r="E98" s="608">
        <v>0</v>
      </c>
      <c r="F98" s="608">
        <v>0</v>
      </c>
      <c r="G98" s="608">
        <v>0</v>
      </c>
      <c r="H98" s="992"/>
    </row>
    <row r="99" spans="1:8" x14ac:dyDescent="0.25">
      <c r="A99" s="960" t="s">
        <v>151</v>
      </c>
      <c r="B99" s="961"/>
      <c r="C99" s="962"/>
      <c r="D99" s="608">
        <v>309656973.69</v>
      </c>
      <c r="E99" s="608">
        <v>437755058.83999997</v>
      </c>
      <c r="F99" s="608">
        <v>463208225.91000003</v>
      </c>
      <c r="G99" s="608">
        <v>454281786.19999999</v>
      </c>
      <c r="H99" s="992"/>
    </row>
    <row r="100" spans="1:8" x14ac:dyDescent="0.25">
      <c r="A100" s="960" t="s">
        <v>150</v>
      </c>
      <c r="B100" s="961"/>
      <c r="C100" s="962"/>
      <c r="D100" s="608">
        <v>0</v>
      </c>
      <c r="E100" s="608">
        <v>0</v>
      </c>
      <c r="F100" s="608">
        <v>0</v>
      </c>
      <c r="G100" s="608">
        <v>0</v>
      </c>
      <c r="H100" s="992"/>
    </row>
    <row r="101" spans="1:8" x14ac:dyDescent="0.25">
      <c r="A101" s="960" t="s">
        <v>149</v>
      </c>
      <c r="B101" s="961"/>
      <c r="C101" s="962"/>
      <c r="D101" s="608">
        <v>0</v>
      </c>
      <c r="E101" s="608">
        <v>0</v>
      </c>
      <c r="F101" s="608">
        <v>0</v>
      </c>
      <c r="G101" s="608">
        <v>0</v>
      </c>
      <c r="H101" s="992"/>
    </row>
    <row r="102" spans="1:8" x14ac:dyDescent="0.25">
      <c r="A102" s="960" t="s">
        <v>148</v>
      </c>
      <c r="B102" s="961"/>
      <c r="C102" s="962"/>
      <c r="D102" s="608">
        <v>765925410.33000004</v>
      </c>
      <c r="E102" s="608">
        <v>765925410.33000004</v>
      </c>
      <c r="F102" s="608">
        <v>765925410.33000004</v>
      </c>
      <c r="G102" s="608">
        <v>783570700.04999995</v>
      </c>
      <c r="H102" s="992"/>
    </row>
    <row r="103" spans="1:8" x14ac:dyDescent="0.25">
      <c r="A103" s="960" t="s">
        <v>147</v>
      </c>
      <c r="B103" s="961"/>
      <c r="C103" s="962"/>
      <c r="D103" s="608">
        <v>0</v>
      </c>
      <c r="E103" s="608">
        <v>0</v>
      </c>
      <c r="F103" s="608">
        <v>0</v>
      </c>
      <c r="G103" s="608">
        <v>0</v>
      </c>
      <c r="H103" s="992"/>
    </row>
    <row r="104" spans="1:8" x14ac:dyDescent="0.25">
      <c r="A104" s="960" t="s">
        <v>146</v>
      </c>
      <c r="B104" s="961"/>
      <c r="C104" s="962"/>
      <c r="D104" s="608">
        <v>1349999999.5799999</v>
      </c>
      <c r="E104" s="608">
        <v>1349999999.5799999</v>
      </c>
      <c r="F104" s="608">
        <v>1349999999.5799999</v>
      </c>
      <c r="G104" s="608">
        <v>1339354709.8599999</v>
      </c>
      <c r="H104" s="992"/>
    </row>
    <row r="105" spans="1:8" ht="27.75" customHeight="1" x14ac:dyDescent="0.25">
      <c r="A105" s="960" t="s">
        <v>3232</v>
      </c>
      <c r="B105" s="961"/>
      <c r="C105" s="962"/>
      <c r="D105" s="608">
        <v>0</v>
      </c>
      <c r="E105" s="608">
        <v>0</v>
      </c>
      <c r="F105" s="608">
        <v>0</v>
      </c>
      <c r="G105" s="608">
        <v>0</v>
      </c>
      <c r="H105" s="992"/>
    </row>
    <row r="106" spans="1:8" x14ac:dyDescent="0.25">
      <c r="A106" s="966" t="s">
        <v>145</v>
      </c>
      <c r="B106" s="966"/>
      <c r="C106" s="966"/>
      <c r="D106" s="608">
        <v>1349999999.5799999</v>
      </c>
      <c r="E106" s="608">
        <v>1349999999.5799999</v>
      </c>
      <c r="F106" s="608">
        <v>1349999999.5799999</v>
      </c>
      <c r="G106" s="608">
        <v>1339354709.8599999</v>
      </c>
      <c r="H106" s="992"/>
    </row>
    <row r="107" spans="1:8" x14ac:dyDescent="0.25">
      <c r="A107" s="960" t="s">
        <v>3192</v>
      </c>
      <c r="B107" s="961"/>
      <c r="C107" s="962"/>
      <c r="D107" s="608">
        <v>0</v>
      </c>
      <c r="E107" s="608">
        <v>0</v>
      </c>
      <c r="F107" s="608">
        <v>0</v>
      </c>
      <c r="G107" s="608">
        <v>0</v>
      </c>
      <c r="H107" s="992"/>
    </row>
    <row r="108" spans="1:8" x14ac:dyDescent="0.25">
      <c r="A108" s="960" t="s">
        <v>144</v>
      </c>
      <c r="B108" s="961"/>
      <c r="C108" s="962"/>
      <c r="D108" s="608">
        <v>28532232.440000001</v>
      </c>
      <c r="E108" s="608">
        <v>127102119.02</v>
      </c>
      <c r="F108" s="608">
        <v>56638634.909999996</v>
      </c>
      <c r="G108" s="608">
        <v>-6581990.3699999601</v>
      </c>
      <c r="H108" s="992"/>
    </row>
    <row r="109" spans="1:8" x14ac:dyDescent="0.25">
      <c r="A109" s="960" t="s">
        <v>3193</v>
      </c>
      <c r="B109" s="961"/>
      <c r="C109" s="962"/>
      <c r="D109" s="608">
        <v>0</v>
      </c>
      <c r="E109" s="608">
        <v>0</v>
      </c>
      <c r="F109" s="608">
        <v>0</v>
      </c>
      <c r="G109" s="608">
        <v>0</v>
      </c>
      <c r="H109" s="992"/>
    </row>
    <row r="110" spans="1:8" x14ac:dyDescent="0.25">
      <c r="A110" s="960" t="s">
        <v>3180</v>
      </c>
      <c r="B110" s="961"/>
      <c r="C110" s="962"/>
      <c r="D110" s="90" t="s">
        <v>3347</v>
      </c>
      <c r="E110" s="90" t="s">
        <v>3347</v>
      </c>
      <c r="F110" s="90" t="s">
        <v>3347</v>
      </c>
      <c r="G110" s="90" t="s">
        <v>3347</v>
      </c>
      <c r="H110" s="992"/>
    </row>
    <row r="111" spans="1:8" x14ac:dyDescent="0.25">
      <c r="A111" s="960" t="s">
        <v>143</v>
      </c>
      <c r="B111" s="961"/>
      <c r="C111" s="962"/>
      <c r="D111" s="90" t="s">
        <v>3347</v>
      </c>
      <c r="E111" s="90" t="s">
        <v>3347</v>
      </c>
      <c r="F111" s="90" t="s">
        <v>3347</v>
      </c>
      <c r="G111" s="90" t="s">
        <v>3347</v>
      </c>
      <c r="H111" s="992"/>
    </row>
    <row r="112" spans="1:8" ht="15.75" thickBot="1" x14ac:dyDescent="0.3">
      <c r="A112" s="963" t="s">
        <v>142</v>
      </c>
      <c r="B112" s="964"/>
      <c r="C112" s="965"/>
      <c r="D112" s="89" t="s">
        <v>3347</v>
      </c>
      <c r="E112" s="89" t="s">
        <v>3347</v>
      </c>
      <c r="F112" s="89" t="s">
        <v>3347</v>
      </c>
      <c r="G112" s="89" t="s">
        <v>3347</v>
      </c>
      <c r="H112" s="993"/>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
  <sheetViews>
    <sheetView zoomScaleNormal="100" zoomScaleSheetLayoutView="100" workbookViewId="0">
      <selection sqref="A1:B1"/>
    </sheetView>
  </sheetViews>
  <sheetFormatPr defaultRowHeight="15" x14ac:dyDescent="0.25"/>
  <cols>
    <col min="1" max="1" width="38.140625" customWidth="1"/>
    <col min="2" max="2" width="10.140625" customWidth="1"/>
    <col min="3" max="3" width="25.28515625" customWidth="1"/>
    <col min="4" max="7" width="14" customWidth="1"/>
    <col min="8" max="8" width="13.85546875" customWidth="1"/>
  </cols>
  <sheetData>
    <row r="1" spans="1:8" ht="42.75" customHeight="1" x14ac:dyDescent="0.25">
      <c r="A1" s="749" t="s">
        <v>951</v>
      </c>
      <c r="B1" s="750"/>
      <c r="C1" s="982" t="s">
        <v>3196</v>
      </c>
      <c r="D1" s="982"/>
      <c r="E1" s="982"/>
      <c r="F1" s="982"/>
      <c r="G1" s="982"/>
      <c r="H1" s="983"/>
    </row>
    <row r="2" spans="1:8" x14ac:dyDescent="0.25">
      <c r="A2" s="427" t="s">
        <v>3195</v>
      </c>
      <c r="B2" s="368"/>
      <c r="C2" s="1007"/>
      <c r="D2" s="1007"/>
      <c r="E2" s="1007"/>
      <c r="F2" s="1007"/>
      <c r="G2" s="1007"/>
      <c r="H2" s="1008"/>
    </row>
    <row r="3" spans="1:8" ht="15.75" thickBot="1" x14ac:dyDescent="0.3">
      <c r="A3" s="684"/>
      <c r="B3" s="685"/>
      <c r="C3" s="685"/>
      <c r="D3" s="685"/>
      <c r="E3" s="685"/>
      <c r="F3" s="685"/>
      <c r="G3" s="685"/>
      <c r="H3" s="753"/>
    </row>
    <row r="4" spans="1:8" x14ac:dyDescent="0.25">
      <c r="A4" s="754" t="s">
        <v>7</v>
      </c>
      <c r="B4" s="755"/>
      <c r="C4" s="755"/>
      <c r="D4" s="755"/>
      <c r="E4" s="107"/>
      <c r="F4" s="107"/>
      <c r="G4" s="107"/>
      <c r="H4" s="758" t="s">
        <v>3126</v>
      </c>
    </row>
    <row r="5" spans="1:8" ht="42" customHeight="1" thickBot="1" x14ac:dyDescent="0.3">
      <c r="A5" s="756"/>
      <c r="B5" s="757"/>
      <c r="C5" s="757"/>
      <c r="D5" s="757"/>
      <c r="E5" s="106"/>
      <c r="F5" s="106"/>
      <c r="G5" s="106"/>
      <c r="H5" s="759"/>
    </row>
    <row r="6" spans="1:8" ht="15.75" thickBot="1" x14ac:dyDescent="0.3">
      <c r="A6" s="979" t="s">
        <v>3198</v>
      </c>
      <c r="B6" s="980"/>
      <c r="C6" s="981"/>
      <c r="D6" s="105" t="str">
        <f>Obsah!C4</f>
        <v>(31/12/2017)</v>
      </c>
      <c r="E6" s="104"/>
      <c r="F6" s="104"/>
      <c r="G6" s="104"/>
      <c r="H6" s="12"/>
    </row>
    <row r="7" spans="1:8" s="103" customFormat="1" ht="39.950000000000003" customHeight="1" x14ac:dyDescent="0.25">
      <c r="A7" s="902" t="s">
        <v>3187</v>
      </c>
      <c r="B7" s="903"/>
      <c r="C7" s="1006"/>
      <c r="D7" s="95" t="s">
        <v>110</v>
      </c>
      <c r="E7" s="96" t="s">
        <v>109</v>
      </c>
      <c r="F7" s="95" t="s">
        <v>108</v>
      </c>
      <c r="G7" s="96" t="s">
        <v>107</v>
      </c>
      <c r="H7" s="1009" t="s">
        <v>960</v>
      </c>
    </row>
    <row r="8" spans="1:8" s="103" customFormat="1" ht="18.75" customHeight="1" thickBot="1" x14ac:dyDescent="0.3">
      <c r="A8" s="988"/>
      <c r="B8" s="989"/>
      <c r="C8" s="990"/>
      <c r="D8" s="94" t="s">
        <v>3503</v>
      </c>
      <c r="E8" s="94" t="s">
        <v>3498</v>
      </c>
      <c r="F8" s="94" t="s">
        <v>3487</v>
      </c>
      <c r="G8" s="610" t="s">
        <v>3446</v>
      </c>
      <c r="H8" s="992"/>
    </row>
    <row r="9" spans="1:8" ht="15" customHeight="1" x14ac:dyDescent="0.25">
      <c r="A9" s="1003" t="s">
        <v>294</v>
      </c>
      <c r="B9" s="1004"/>
      <c r="C9" s="1005"/>
      <c r="D9" s="611">
        <v>520234440.70999998</v>
      </c>
      <c r="E9" s="611">
        <v>393385102.56999993</v>
      </c>
      <c r="F9" s="611">
        <v>266019404.34</v>
      </c>
      <c r="G9" s="658">
        <v>136393788.34999999</v>
      </c>
      <c r="H9" s="992"/>
    </row>
    <row r="10" spans="1:8" ht="15" customHeight="1" x14ac:dyDescent="0.25">
      <c r="A10" s="997" t="s">
        <v>293</v>
      </c>
      <c r="B10" s="998"/>
      <c r="C10" s="999"/>
      <c r="D10" s="612">
        <v>11546550.560000001</v>
      </c>
      <c r="E10" s="612">
        <v>8169582.7400000002</v>
      </c>
      <c r="F10" s="612">
        <v>6267290.9400000004</v>
      </c>
      <c r="G10" s="657">
        <v>2468711.6</v>
      </c>
      <c r="H10" s="992"/>
    </row>
    <row r="11" spans="1:8" ht="15" customHeight="1" x14ac:dyDescent="0.25">
      <c r="A11" s="997" t="s">
        <v>292</v>
      </c>
      <c r="B11" s="998"/>
      <c r="C11" s="999"/>
      <c r="D11" s="613">
        <v>18284533.190000001</v>
      </c>
      <c r="E11" s="613">
        <v>13839367.640000001</v>
      </c>
      <c r="F11" s="613">
        <v>9247412.7799999993</v>
      </c>
      <c r="G11" s="654">
        <v>4634004.7</v>
      </c>
      <c r="H11" s="992"/>
    </row>
    <row r="12" spans="1:8" ht="15" customHeight="1" x14ac:dyDescent="0.25">
      <c r="A12" s="997" t="s">
        <v>291</v>
      </c>
      <c r="B12" s="998"/>
      <c r="C12" s="999"/>
      <c r="D12" s="613">
        <v>143289714.69999999</v>
      </c>
      <c r="E12" s="613">
        <v>106491002.48999999</v>
      </c>
      <c r="F12" s="613">
        <v>70796483.879999995</v>
      </c>
      <c r="G12" s="654">
        <v>35587266.759999998</v>
      </c>
      <c r="H12" s="992"/>
    </row>
    <row r="13" spans="1:8" ht="15" customHeight="1" x14ac:dyDescent="0.25">
      <c r="A13" s="997" t="s">
        <v>290</v>
      </c>
      <c r="B13" s="998"/>
      <c r="C13" s="999"/>
      <c r="D13" s="613">
        <v>237918575.99000001</v>
      </c>
      <c r="E13" s="613">
        <v>182968997.58999997</v>
      </c>
      <c r="F13" s="613">
        <v>124820298.08</v>
      </c>
      <c r="G13" s="654">
        <v>65754125.579999998</v>
      </c>
      <c r="H13" s="992"/>
    </row>
    <row r="14" spans="1:8" ht="15" customHeight="1" x14ac:dyDescent="0.25">
      <c r="A14" s="997" t="s">
        <v>289</v>
      </c>
      <c r="B14" s="998"/>
      <c r="C14" s="999"/>
      <c r="D14" s="613">
        <v>107308775.56999999</v>
      </c>
      <c r="E14" s="613">
        <v>80252276.079999998</v>
      </c>
      <c r="F14" s="613">
        <v>53696204.210000001</v>
      </c>
      <c r="G14" s="654">
        <v>27421720.649999999</v>
      </c>
      <c r="H14" s="992"/>
    </row>
    <row r="15" spans="1:8" ht="15" customHeight="1" x14ac:dyDescent="0.25">
      <c r="A15" s="997" t="s">
        <v>288</v>
      </c>
      <c r="B15" s="998"/>
      <c r="C15" s="999"/>
      <c r="D15" s="613">
        <v>0</v>
      </c>
      <c r="E15" s="613">
        <v>0</v>
      </c>
      <c r="F15" s="613">
        <v>0</v>
      </c>
      <c r="G15" s="654">
        <v>0</v>
      </c>
      <c r="H15" s="992"/>
    </row>
    <row r="16" spans="1:8" ht="15" customHeight="1" x14ac:dyDescent="0.25">
      <c r="A16" s="997" t="s">
        <v>287</v>
      </c>
      <c r="B16" s="998"/>
      <c r="C16" s="999"/>
      <c r="D16" s="613">
        <v>0</v>
      </c>
      <c r="E16" s="613">
        <v>0</v>
      </c>
      <c r="F16" s="613">
        <v>0</v>
      </c>
      <c r="G16" s="654">
        <v>0</v>
      </c>
      <c r="H16" s="992"/>
    </row>
    <row r="17" spans="1:8" s="662" customFormat="1" ht="15" customHeight="1" x14ac:dyDescent="0.25">
      <c r="A17" s="997" t="s">
        <v>3496</v>
      </c>
      <c r="B17" s="998"/>
      <c r="C17" s="999"/>
      <c r="D17" s="613">
        <v>1886290.7</v>
      </c>
      <c r="E17" s="613">
        <v>1663876.03</v>
      </c>
      <c r="F17" s="613">
        <v>1191714.45</v>
      </c>
      <c r="G17" s="654">
        <v>527959.06000000006</v>
      </c>
      <c r="H17" s="992"/>
    </row>
    <row r="18" spans="1:8" ht="15" customHeight="1" x14ac:dyDescent="0.25">
      <c r="A18" s="997" t="s">
        <v>286</v>
      </c>
      <c r="B18" s="998"/>
      <c r="C18" s="999"/>
      <c r="D18" s="614">
        <v>190291243.91999999</v>
      </c>
      <c r="E18" s="614">
        <v>154082610.21999997</v>
      </c>
      <c r="F18" s="614">
        <v>101491245.18000001</v>
      </c>
      <c r="G18" s="655">
        <v>47110980.870000005</v>
      </c>
      <c r="H18" s="992"/>
    </row>
    <row r="19" spans="1:8" ht="15" customHeight="1" x14ac:dyDescent="0.25">
      <c r="A19" s="997" t="s">
        <v>285</v>
      </c>
      <c r="B19" s="998"/>
      <c r="C19" s="999"/>
      <c r="D19" s="612">
        <v>34110404.969999999</v>
      </c>
      <c r="E19" s="612">
        <v>32854820.420000002</v>
      </c>
      <c r="F19" s="612">
        <v>18045319.66</v>
      </c>
      <c r="G19" s="657">
        <v>2094087.1</v>
      </c>
      <c r="H19" s="992"/>
    </row>
    <row r="20" spans="1:8" ht="15" customHeight="1" x14ac:dyDescent="0.25">
      <c r="A20" s="997" t="s">
        <v>284</v>
      </c>
      <c r="B20" s="998"/>
      <c r="C20" s="999"/>
      <c r="D20" s="613">
        <v>0</v>
      </c>
      <c r="E20" s="613">
        <v>0</v>
      </c>
      <c r="F20" s="613">
        <v>0</v>
      </c>
      <c r="G20" s="654">
        <v>0</v>
      </c>
      <c r="H20" s="992"/>
    </row>
    <row r="21" spans="1:8" ht="15" customHeight="1" x14ac:dyDescent="0.25">
      <c r="A21" s="997" t="s">
        <v>283</v>
      </c>
      <c r="B21" s="998"/>
      <c r="C21" s="999"/>
      <c r="D21" s="613">
        <v>155874517.56</v>
      </c>
      <c r="E21" s="613">
        <v>120921468.41</v>
      </c>
      <c r="F21" s="613">
        <v>83232316.459999993</v>
      </c>
      <c r="G21" s="654">
        <v>44917480.010000005</v>
      </c>
      <c r="H21" s="992"/>
    </row>
    <row r="22" spans="1:8" ht="15" customHeight="1" x14ac:dyDescent="0.25">
      <c r="A22" s="997" t="s">
        <v>282</v>
      </c>
      <c r="B22" s="998"/>
      <c r="C22" s="999"/>
      <c r="D22" s="613">
        <v>0</v>
      </c>
      <c r="E22" s="613">
        <v>0</v>
      </c>
      <c r="F22" s="613">
        <v>0</v>
      </c>
      <c r="G22" s="654">
        <v>0</v>
      </c>
      <c r="H22" s="992"/>
    </row>
    <row r="23" spans="1:8" ht="15" customHeight="1" x14ac:dyDescent="0.25">
      <c r="A23" s="997" t="s">
        <v>281</v>
      </c>
      <c r="B23" s="998"/>
      <c r="C23" s="999"/>
      <c r="D23" s="613">
        <v>0</v>
      </c>
      <c r="E23" s="613">
        <v>0</v>
      </c>
      <c r="F23" s="613">
        <v>0</v>
      </c>
      <c r="G23" s="654">
        <v>0</v>
      </c>
      <c r="H23" s="992"/>
    </row>
    <row r="24" spans="1:8" s="662" customFormat="1" ht="15" customHeight="1" x14ac:dyDescent="0.25">
      <c r="A24" s="997" t="s">
        <v>3497</v>
      </c>
      <c r="B24" s="998"/>
      <c r="C24" s="999"/>
      <c r="D24" s="613">
        <v>306321.39</v>
      </c>
      <c r="E24" s="613">
        <v>306321.39</v>
      </c>
      <c r="F24" s="613">
        <v>213609.06</v>
      </c>
      <c r="G24" s="654">
        <v>99413.759999999995</v>
      </c>
      <c r="H24" s="992"/>
    </row>
    <row r="25" spans="1:8" ht="15" customHeight="1" x14ac:dyDescent="0.25">
      <c r="A25" s="997" t="s">
        <v>280</v>
      </c>
      <c r="B25" s="998"/>
      <c r="C25" s="999"/>
      <c r="D25" s="613">
        <v>0</v>
      </c>
      <c r="E25" s="613">
        <v>0</v>
      </c>
      <c r="F25" s="613">
        <v>0</v>
      </c>
      <c r="G25" s="654">
        <v>0</v>
      </c>
      <c r="H25" s="992"/>
    </row>
    <row r="26" spans="1:8" ht="15" customHeight="1" x14ac:dyDescent="0.25">
      <c r="A26" s="997" t="s">
        <v>279</v>
      </c>
      <c r="B26" s="998"/>
      <c r="C26" s="999"/>
      <c r="D26" s="613">
        <v>98000000</v>
      </c>
      <c r="E26" s="613">
        <v>98000000</v>
      </c>
      <c r="F26" s="613">
        <v>98000000</v>
      </c>
      <c r="G26" s="654">
        <v>0</v>
      </c>
      <c r="H26" s="992"/>
    </row>
    <row r="27" spans="1:8" ht="15" customHeight="1" x14ac:dyDescent="0.25">
      <c r="A27" s="997" t="s">
        <v>278</v>
      </c>
      <c r="B27" s="998"/>
      <c r="C27" s="999"/>
      <c r="D27" s="613">
        <v>0</v>
      </c>
      <c r="E27" s="613">
        <v>0</v>
      </c>
      <c r="F27" s="613">
        <v>0</v>
      </c>
      <c r="G27" s="654">
        <v>0</v>
      </c>
      <c r="H27" s="992"/>
    </row>
    <row r="28" spans="1:8" ht="15" customHeight="1" x14ac:dyDescent="0.25">
      <c r="A28" s="997" t="s">
        <v>277</v>
      </c>
      <c r="B28" s="998"/>
      <c r="C28" s="999"/>
      <c r="D28" s="613">
        <v>0</v>
      </c>
      <c r="E28" s="613">
        <v>0</v>
      </c>
      <c r="F28" s="613">
        <v>0</v>
      </c>
      <c r="G28" s="654">
        <v>0</v>
      </c>
      <c r="H28" s="992"/>
    </row>
    <row r="29" spans="1:8" ht="15" customHeight="1" x14ac:dyDescent="0.25">
      <c r="A29" s="997" t="s">
        <v>276</v>
      </c>
      <c r="B29" s="998"/>
      <c r="C29" s="999"/>
      <c r="D29" s="613">
        <v>98000000</v>
      </c>
      <c r="E29" s="613">
        <v>98000000</v>
      </c>
      <c r="F29" s="613">
        <v>98000000</v>
      </c>
      <c r="G29" s="654">
        <v>0</v>
      </c>
      <c r="H29" s="992"/>
    </row>
    <row r="30" spans="1:8" ht="15" customHeight="1" x14ac:dyDescent="0.25">
      <c r="A30" s="997" t="s">
        <v>275</v>
      </c>
      <c r="B30" s="998"/>
      <c r="C30" s="999"/>
      <c r="D30" s="613">
        <v>292989358.16000003</v>
      </c>
      <c r="E30" s="613">
        <v>200826834.78999999</v>
      </c>
      <c r="F30" s="613">
        <v>128210643.15000001</v>
      </c>
      <c r="G30" s="654">
        <v>60385135.560000002</v>
      </c>
      <c r="H30" s="992"/>
    </row>
    <row r="31" spans="1:8" ht="15" customHeight="1" x14ac:dyDescent="0.25">
      <c r="A31" s="997" t="s">
        <v>274</v>
      </c>
      <c r="B31" s="998"/>
      <c r="C31" s="999"/>
      <c r="D31" s="613">
        <v>2358834.59</v>
      </c>
      <c r="E31" s="613">
        <v>1802569.58</v>
      </c>
      <c r="F31" s="613">
        <v>1223857.3700000001</v>
      </c>
      <c r="G31" s="654">
        <v>693189.97</v>
      </c>
      <c r="H31" s="992"/>
    </row>
    <row r="32" spans="1:8" ht="15" customHeight="1" x14ac:dyDescent="0.25">
      <c r="A32" s="997" t="s">
        <v>273</v>
      </c>
      <c r="B32" s="998"/>
      <c r="C32" s="999"/>
      <c r="D32" s="614">
        <v>27075826.829999998</v>
      </c>
      <c r="E32" s="614">
        <v>19965195.57</v>
      </c>
      <c r="F32" s="614">
        <v>19965195.57</v>
      </c>
      <c r="G32" s="655">
        <v>10037294.640000001</v>
      </c>
      <c r="H32" s="992"/>
    </row>
    <row r="33" spans="1:8" ht="15" customHeight="1" x14ac:dyDescent="0.25">
      <c r="A33" s="997" t="s">
        <v>272</v>
      </c>
      <c r="B33" s="998"/>
      <c r="C33" s="999"/>
      <c r="D33" s="613">
        <v>21609013.079999998</v>
      </c>
      <c r="E33" s="613">
        <v>14498381.82</v>
      </c>
      <c r="F33" s="613">
        <v>14498381.82</v>
      </c>
      <c r="G33" s="654">
        <v>4570480.8899999997</v>
      </c>
      <c r="H33" s="992"/>
    </row>
    <row r="34" spans="1:8" ht="15" customHeight="1" x14ac:dyDescent="0.25">
      <c r="A34" s="997" t="s">
        <v>271</v>
      </c>
      <c r="B34" s="998"/>
      <c r="C34" s="999"/>
      <c r="D34" s="613">
        <v>0</v>
      </c>
      <c r="E34" s="613">
        <v>0</v>
      </c>
      <c r="F34" s="613">
        <v>0</v>
      </c>
      <c r="G34" s="654">
        <v>0</v>
      </c>
      <c r="H34" s="992"/>
    </row>
    <row r="35" spans="1:8" ht="15" customHeight="1" x14ac:dyDescent="0.25">
      <c r="A35" s="997" t="s">
        <v>270</v>
      </c>
      <c r="B35" s="998"/>
      <c r="C35" s="999"/>
      <c r="D35" s="613">
        <v>5466813.75</v>
      </c>
      <c r="E35" s="613">
        <v>5466813.75</v>
      </c>
      <c r="F35" s="613">
        <v>5466813.75</v>
      </c>
      <c r="G35" s="654">
        <v>5466813.75</v>
      </c>
      <c r="H35" s="992"/>
    </row>
    <row r="36" spans="1:8" ht="15" customHeight="1" x14ac:dyDescent="0.25">
      <c r="A36" s="997" t="s">
        <v>269</v>
      </c>
      <c r="B36" s="998"/>
      <c r="C36" s="999"/>
      <c r="D36" s="613">
        <v>0</v>
      </c>
      <c r="E36" s="613">
        <v>0</v>
      </c>
      <c r="F36" s="613">
        <v>0</v>
      </c>
      <c r="G36" s="654">
        <v>0</v>
      </c>
      <c r="H36" s="992"/>
    </row>
    <row r="37" spans="1:8" ht="15" customHeight="1" x14ac:dyDescent="0.25">
      <c r="A37" s="997" t="s">
        <v>268</v>
      </c>
      <c r="B37" s="998"/>
      <c r="C37" s="999"/>
      <c r="D37" s="613">
        <v>0</v>
      </c>
      <c r="E37" s="613">
        <v>0</v>
      </c>
      <c r="F37" s="613">
        <v>0</v>
      </c>
      <c r="G37" s="654">
        <v>0</v>
      </c>
      <c r="H37" s="992"/>
    </row>
    <row r="38" spans="1:8" ht="15" customHeight="1" x14ac:dyDescent="0.25">
      <c r="A38" s="997" t="s">
        <v>267</v>
      </c>
      <c r="B38" s="998"/>
      <c r="C38" s="999"/>
      <c r="D38" s="612">
        <v>-27491455.18</v>
      </c>
      <c r="E38" s="612">
        <v>-14005976.92</v>
      </c>
      <c r="F38" s="612">
        <v>-11878184.800000001</v>
      </c>
      <c r="G38" s="657">
        <v>624807.17000000004</v>
      </c>
      <c r="H38" s="992"/>
    </row>
    <row r="39" spans="1:8" ht="15" customHeight="1" x14ac:dyDescent="0.25">
      <c r="A39" s="997" t="s">
        <v>266</v>
      </c>
      <c r="B39" s="998"/>
      <c r="C39" s="999"/>
      <c r="D39" s="613">
        <v>-24682668.949999999</v>
      </c>
      <c r="E39" s="613">
        <v>-18330157.210000001</v>
      </c>
      <c r="F39" s="613">
        <v>-14788802.84</v>
      </c>
      <c r="G39" s="654">
        <v>-9178357.7699999996</v>
      </c>
      <c r="H39" s="992"/>
    </row>
    <row r="40" spans="1:8" ht="15" customHeight="1" x14ac:dyDescent="0.25">
      <c r="A40" s="997" t="s">
        <v>265</v>
      </c>
      <c r="B40" s="998"/>
      <c r="C40" s="999"/>
      <c r="D40" s="613">
        <v>-712693</v>
      </c>
      <c r="E40" s="613">
        <v>1978023.55</v>
      </c>
      <c r="F40" s="613">
        <v>-3986734.82</v>
      </c>
      <c r="G40" s="654">
        <v>1815759.97</v>
      </c>
      <c r="H40" s="992"/>
    </row>
    <row r="41" spans="1:8" ht="15" customHeight="1" x14ac:dyDescent="0.25">
      <c r="A41" s="997" t="s">
        <v>3163</v>
      </c>
      <c r="B41" s="998"/>
      <c r="C41" s="999"/>
      <c r="D41" s="613">
        <v>59388348.270000003</v>
      </c>
      <c r="E41" s="613">
        <v>43627044.280000001</v>
      </c>
      <c r="F41" s="613">
        <v>34971101.369999997</v>
      </c>
      <c r="G41" s="654">
        <v>80409.17</v>
      </c>
      <c r="H41" s="992"/>
    </row>
    <row r="42" spans="1:8" ht="15" customHeight="1" x14ac:dyDescent="0.25">
      <c r="A42" s="997" t="s">
        <v>3164</v>
      </c>
      <c r="B42" s="998"/>
      <c r="C42" s="999"/>
      <c r="D42" s="613">
        <v>0</v>
      </c>
      <c r="E42" s="613">
        <v>0</v>
      </c>
      <c r="F42" s="613">
        <v>0</v>
      </c>
      <c r="G42" s="654">
        <v>0</v>
      </c>
      <c r="H42" s="992"/>
    </row>
    <row r="43" spans="1:8" ht="15" customHeight="1" x14ac:dyDescent="0.25">
      <c r="A43" s="997" t="s">
        <v>264</v>
      </c>
      <c r="B43" s="998"/>
      <c r="C43" s="999"/>
      <c r="D43" s="613">
        <v>2990284.76</v>
      </c>
      <c r="E43" s="613">
        <v>988486.5</v>
      </c>
      <c r="F43" s="613">
        <v>711670.17</v>
      </c>
      <c r="G43" s="654">
        <v>402569.66</v>
      </c>
      <c r="H43" s="992"/>
    </row>
    <row r="44" spans="1:8" ht="15" customHeight="1" x14ac:dyDescent="0.25">
      <c r="A44" s="997" t="s">
        <v>263</v>
      </c>
      <c r="B44" s="998"/>
      <c r="C44" s="999"/>
      <c r="D44" s="613">
        <v>321987.51</v>
      </c>
      <c r="E44" s="613">
        <v>0</v>
      </c>
      <c r="F44" s="613">
        <v>0</v>
      </c>
      <c r="G44" s="654">
        <v>4.08</v>
      </c>
      <c r="H44" s="992"/>
    </row>
    <row r="45" spans="1:8" ht="15" customHeight="1" x14ac:dyDescent="0.25">
      <c r="A45" s="997" t="s">
        <v>262</v>
      </c>
      <c r="B45" s="998"/>
      <c r="C45" s="999"/>
      <c r="D45" s="614">
        <v>754819375.58000004</v>
      </c>
      <c r="E45" s="614">
        <v>570549373.33000004</v>
      </c>
      <c r="F45" s="614">
        <v>414509189.58999997</v>
      </c>
      <c r="G45" s="655">
        <v>152757231.82999992</v>
      </c>
      <c r="H45" s="992"/>
    </row>
    <row r="46" spans="1:8" ht="15" customHeight="1" x14ac:dyDescent="0.25">
      <c r="A46" s="997" t="s">
        <v>261</v>
      </c>
      <c r="B46" s="998"/>
      <c r="C46" s="999"/>
      <c r="D46" s="614">
        <v>313473168.07999998</v>
      </c>
      <c r="E46" s="614">
        <v>214987963.16</v>
      </c>
      <c r="F46" s="614">
        <v>152633278.78</v>
      </c>
      <c r="G46" s="655">
        <v>65876332.879999995</v>
      </c>
      <c r="H46" s="992"/>
    </row>
    <row r="47" spans="1:8" ht="15" customHeight="1" x14ac:dyDescent="0.25">
      <c r="A47" s="997" t="s">
        <v>260</v>
      </c>
      <c r="B47" s="998"/>
      <c r="C47" s="999"/>
      <c r="D47" s="613">
        <v>231802339.34999999</v>
      </c>
      <c r="E47" s="613">
        <v>160217392.59999999</v>
      </c>
      <c r="F47" s="613">
        <v>114571031.41</v>
      </c>
      <c r="G47" s="654">
        <v>47184361.68</v>
      </c>
      <c r="H47" s="992"/>
    </row>
    <row r="48" spans="1:8" ht="15" customHeight="1" x14ac:dyDescent="0.25">
      <c r="A48" s="997" t="s">
        <v>259</v>
      </c>
      <c r="B48" s="998"/>
      <c r="C48" s="999"/>
      <c r="D48" s="613">
        <v>81670828.730000004</v>
      </c>
      <c r="E48" s="613">
        <v>54770570.560000002</v>
      </c>
      <c r="F48" s="613">
        <v>38062247.369999997</v>
      </c>
      <c r="G48" s="654">
        <v>18691971.199999999</v>
      </c>
      <c r="H48" s="992"/>
    </row>
    <row r="49" spans="1:8" ht="15" customHeight="1" x14ac:dyDescent="0.25">
      <c r="A49" s="997" t="s">
        <v>258</v>
      </c>
      <c r="B49" s="998"/>
      <c r="C49" s="999"/>
      <c r="D49" s="614">
        <v>24528558.98</v>
      </c>
      <c r="E49" s="614">
        <v>18597369.59</v>
      </c>
      <c r="F49" s="614">
        <v>12358219.560000001</v>
      </c>
      <c r="G49" s="655">
        <v>6181181.2799999993</v>
      </c>
      <c r="H49" s="992"/>
    </row>
    <row r="50" spans="1:8" ht="15" customHeight="1" x14ac:dyDescent="0.25">
      <c r="A50" s="997" t="s">
        <v>257</v>
      </c>
      <c r="B50" s="998"/>
      <c r="C50" s="999"/>
      <c r="D50" s="613">
        <v>12777080.300000001</v>
      </c>
      <c r="E50" s="613">
        <v>9910377.1400000006</v>
      </c>
      <c r="F50" s="613">
        <v>6604850.3399999999</v>
      </c>
      <c r="G50" s="654">
        <v>3302425.17</v>
      </c>
      <c r="H50" s="992"/>
    </row>
    <row r="51" spans="1:8" ht="15" customHeight="1" x14ac:dyDescent="0.25">
      <c r="A51" s="997" t="s">
        <v>256</v>
      </c>
      <c r="B51" s="998"/>
      <c r="C51" s="999"/>
      <c r="D51" s="613">
        <v>0</v>
      </c>
      <c r="E51" s="613">
        <v>0</v>
      </c>
      <c r="F51" s="613">
        <v>0</v>
      </c>
      <c r="G51" s="654">
        <v>0</v>
      </c>
      <c r="H51" s="992"/>
    </row>
    <row r="52" spans="1:8" ht="15" customHeight="1" x14ac:dyDescent="0.25">
      <c r="A52" s="997" t="s">
        <v>255</v>
      </c>
      <c r="B52" s="998"/>
      <c r="C52" s="999"/>
      <c r="D52" s="613">
        <v>11751478.68</v>
      </c>
      <c r="E52" s="613">
        <v>8686992.4499999993</v>
      </c>
      <c r="F52" s="613">
        <v>5753369.2199999997</v>
      </c>
      <c r="G52" s="654">
        <v>2878756.11</v>
      </c>
      <c r="H52" s="992"/>
    </row>
    <row r="53" spans="1:8" ht="15" customHeight="1" x14ac:dyDescent="0.25">
      <c r="A53" s="997" t="s">
        <v>254</v>
      </c>
      <c r="B53" s="998"/>
      <c r="C53" s="999"/>
      <c r="D53" s="614">
        <v>77886754.459999993</v>
      </c>
      <c r="E53" s="614">
        <v>67008719.429999992</v>
      </c>
      <c r="F53" s="614">
        <v>82645164.629999995</v>
      </c>
      <c r="G53" s="655">
        <v>51896471.870000005</v>
      </c>
      <c r="H53" s="992"/>
    </row>
    <row r="54" spans="1:8" ht="15" customHeight="1" x14ac:dyDescent="0.25">
      <c r="A54" s="997" t="s">
        <v>253</v>
      </c>
      <c r="B54" s="998"/>
      <c r="C54" s="999"/>
      <c r="D54" s="613">
        <v>47400342.899999999</v>
      </c>
      <c r="E54" s="613">
        <v>36522307.869999997</v>
      </c>
      <c r="F54" s="613">
        <v>52158753.07</v>
      </c>
      <c r="G54" s="654">
        <v>43910060.310000002</v>
      </c>
      <c r="H54" s="992"/>
    </row>
    <row r="55" spans="1:8" ht="15" customHeight="1" x14ac:dyDescent="0.25">
      <c r="A55" s="997" t="s">
        <v>252</v>
      </c>
      <c r="B55" s="998"/>
      <c r="C55" s="999"/>
      <c r="D55" s="613">
        <v>30486411.559999999</v>
      </c>
      <c r="E55" s="613">
        <v>30486411.559999999</v>
      </c>
      <c r="F55" s="613">
        <v>30486411.559999999</v>
      </c>
      <c r="G55" s="654">
        <v>7986411.5599999996</v>
      </c>
      <c r="H55" s="992"/>
    </row>
    <row r="56" spans="1:8" ht="15" customHeight="1" x14ac:dyDescent="0.25">
      <c r="A56" s="997" t="s">
        <v>251</v>
      </c>
      <c r="B56" s="998"/>
      <c r="C56" s="999"/>
      <c r="D56" s="614">
        <v>269848958.30000001</v>
      </c>
      <c r="E56" s="614">
        <v>116037964.2</v>
      </c>
      <c r="F56" s="614">
        <v>101691653.72</v>
      </c>
      <c r="G56" s="655">
        <v>28920988.239999998</v>
      </c>
      <c r="H56" s="992"/>
    </row>
    <row r="57" spans="1:8" ht="15" customHeight="1" x14ac:dyDescent="0.25">
      <c r="A57" s="997" t="s">
        <v>250</v>
      </c>
      <c r="B57" s="998"/>
      <c r="C57" s="999"/>
      <c r="D57" s="613">
        <v>0</v>
      </c>
      <c r="E57" s="613">
        <v>0</v>
      </c>
      <c r="F57" s="613">
        <v>0</v>
      </c>
      <c r="G57" s="654">
        <v>0</v>
      </c>
      <c r="H57" s="992"/>
    </row>
    <row r="58" spans="1:8" ht="15" customHeight="1" x14ac:dyDescent="0.25">
      <c r="A58" s="997" t="s">
        <v>249</v>
      </c>
      <c r="B58" s="998"/>
      <c r="C58" s="999"/>
      <c r="D58" s="613">
        <v>0</v>
      </c>
      <c r="E58" s="613">
        <v>0</v>
      </c>
      <c r="F58" s="613">
        <v>0</v>
      </c>
      <c r="G58" s="654">
        <v>0</v>
      </c>
      <c r="H58" s="992"/>
    </row>
    <row r="59" spans="1:8" ht="15" customHeight="1" x14ac:dyDescent="0.25">
      <c r="A59" s="997" t="s">
        <v>248</v>
      </c>
      <c r="B59" s="998"/>
      <c r="C59" s="999"/>
      <c r="D59" s="612">
        <v>269848958.30000001</v>
      </c>
      <c r="E59" s="612">
        <v>116037964.2</v>
      </c>
      <c r="F59" s="612">
        <v>101691653.72</v>
      </c>
      <c r="G59" s="657">
        <v>28920988.239999998</v>
      </c>
      <c r="H59" s="992"/>
    </row>
    <row r="60" spans="1:8" ht="15" customHeight="1" x14ac:dyDescent="0.25">
      <c r="A60" s="997" t="s">
        <v>247</v>
      </c>
      <c r="B60" s="998"/>
      <c r="C60" s="999"/>
      <c r="D60" s="614">
        <v>0</v>
      </c>
      <c r="E60" s="614">
        <v>0</v>
      </c>
      <c r="F60" s="614">
        <v>0</v>
      </c>
      <c r="G60" s="655">
        <v>0</v>
      </c>
      <c r="H60" s="992"/>
    </row>
    <row r="61" spans="1:8" ht="27" customHeight="1" x14ac:dyDescent="0.25">
      <c r="A61" s="997" t="s">
        <v>246</v>
      </c>
      <c r="B61" s="998"/>
      <c r="C61" s="999"/>
      <c r="D61" s="614">
        <v>0</v>
      </c>
      <c r="E61" s="614">
        <v>0</v>
      </c>
      <c r="F61" s="614">
        <v>0</v>
      </c>
      <c r="G61" s="655">
        <v>0</v>
      </c>
      <c r="H61" s="992"/>
    </row>
    <row r="62" spans="1:8" ht="15" customHeight="1" x14ac:dyDescent="0.25">
      <c r="A62" s="997" t="s">
        <v>245</v>
      </c>
      <c r="B62" s="998"/>
      <c r="C62" s="999"/>
      <c r="D62" s="614">
        <v>0</v>
      </c>
      <c r="E62" s="614">
        <v>0</v>
      </c>
      <c r="F62" s="614">
        <v>0</v>
      </c>
      <c r="G62" s="655">
        <v>0</v>
      </c>
      <c r="H62" s="992"/>
    </row>
    <row r="63" spans="1:8" ht="15" customHeight="1" x14ac:dyDescent="0.25">
      <c r="A63" s="997" t="s">
        <v>244</v>
      </c>
      <c r="B63" s="998"/>
      <c r="C63" s="999"/>
      <c r="D63" s="614">
        <v>0</v>
      </c>
      <c r="E63" s="614">
        <v>0</v>
      </c>
      <c r="F63" s="614">
        <v>0</v>
      </c>
      <c r="G63" s="655">
        <v>0</v>
      </c>
      <c r="H63" s="992"/>
    </row>
    <row r="64" spans="1:8" ht="15" customHeight="1" x14ac:dyDescent="0.25">
      <c r="A64" s="997" t="s">
        <v>243</v>
      </c>
      <c r="B64" s="998"/>
      <c r="C64" s="999"/>
      <c r="D64" s="614">
        <v>0</v>
      </c>
      <c r="E64" s="614">
        <v>0</v>
      </c>
      <c r="F64" s="614">
        <v>0</v>
      </c>
      <c r="G64" s="655">
        <v>0</v>
      </c>
      <c r="H64" s="992"/>
    </row>
    <row r="65" spans="1:8" ht="15" customHeight="1" x14ac:dyDescent="0.25">
      <c r="A65" s="997" t="s">
        <v>242</v>
      </c>
      <c r="B65" s="998"/>
      <c r="C65" s="999"/>
      <c r="D65" s="614">
        <v>0</v>
      </c>
      <c r="E65" s="614">
        <v>0</v>
      </c>
      <c r="F65" s="614">
        <v>0</v>
      </c>
      <c r="G65" s="655">
        <v>0</v>
      </c>
      <c r="H65" s="992"/>
    </row>
    <row r="66" spans="1:8" ht="15" customHeight="1" x14ac:dyDescent="0.25">
      <c r="A66" s="997" t="s">
        <v>241</v>
      </c>
      <c r="B66" s="998"/>
      <c r="C66" s="999"/>
      <c r="D66" s="614">
        <v>0</v>
      </c>
      <c r="E66" s="614">
        <v>0</v>
      </c>
      <c r="F66" s="614">
        <v>0</v>
      </c>
      <c r="G66" s="655">
        <v>0</v>
      </c>
      <c r="H66" s="992"/>
    </row>
    <row r="67" spans="1:8" ht="15" customHeight="1" x14ac:dyDescent="0.25">
      <c r="A67" s="997" t="s">
        <v>240</v>
      </c>
      <c r="B67" s="998"/>
      <c r="C67" s="999"/>
      <c r="D67" s="614">
        <v>0</v>
      </c>
      <c r="E67" s="614">
        <v>0</v>
      </c>
      <c r="F67" s="614">
        <v>0</v>
      </c>
      <c r="G67" s="655">
        <v>0</v>
      </c>
      <c r="H67" s="992"/>
    </row>
    <row r="68" spans="1:8" ht="15" customHeight="1" x14ac:dyDescent="0.25">
      <c r="A68" s="997" t="s">
        <v>239</v>
      </c>
      <c r="B68" s="998"/>
      <c r="C68" s="999"/>
      <c r="D68" s="614">
        <v>0</v>
      </c>
      <c r="E68" s="614">
        <v>0</v>
      </c>
      <c r="F68" s="614">
        <v>0</v>
      </c>
      <c r="G68" s="655">
        <v>0</v>
      </c>
      <c r="H68" s="992"/>
    </row>
    <row r="69" spans="1:8" ht="15" customHeight="1" x14ac:dyDescent="0.25">
      <c r="A69" s="997" t="s">
        <v>238</v>
      </c>
      <c r="B69" s="998"/>
      <c r="C69" s="999"/>
      <c r="D69" s="614">
        <v>0</v>
      </c>
      <c r="E69" s="614">
        <v>0</v>
      </c>
      <c r="F69" s="614">
        <v>0</v>
      </c>
      <c r="G69" s="655">
        <v>0</v>
      </c>
      <c r="H69" s="992"/>
    </row>
    <row r="70" spans="1:8" ht="15" customHeight="1" x14ac:dyDescent="0.25">
      <c r="A70" s="997" t="s">
        <v>3165</v>
      </c>
      <c r="B70" s="998"/>
      <c r="C70" s="999"/>
      <c r="D70" s="613">
        <v>374787.04</v>
      </c>
      <c r="E70" s="613">
        <v>41752.07</v>
      </c>
      <c r="F70" s="613">
        <v>41752.07</v>
      </c>
      <c r="G70" s="654">
        <v>41752.07</v>
      </c>
      <c r="H70" s="992"/>
    </row>
    <row r="71" spans="1:8" ht="15" customHeight="1" x14ac:dyDescent="0.25">
      <c r="A71" s="997" t="s">
        <v>3166</v>
      </c>
      <c r="B71" s="998"/>
      <c r="C71" s="999"/>
      <c r="D71" s="614">
        <v>69456722.799999997</v>
      </c>
      <c r="E71" s="614">
        <v>153959109.0200001</v>
      </c>
      <c r="F71" s="614">
        <v>65222624.969999999</v>
      </c>
      <c r="G71" s="655">
        <v>-75990.37000007584</v>
      </c>
      <c r="H71" s="992"/>
    </row>
    <row r="72" spans="1:8" ht="15" customHeight="1" x14ac:dyDescent="0.25">
      <c r="A72" s="997" t="s">
        <v>237</v>
      </c>
      <c r="B72" s="998"/>
      <c r="C72" s="999"/>
      <c r="D72" s="613">
        <v>40924490</v>
      </c>
      <c r="E72" s="613">
        <v>26856990</v>
      </c>
      <c r="F72" s="613">
        <v>8583990</v>
      </c>
      <c r="G72" s="654">
        <v>6506000</v>
      </c>
      <c r="H72" s="992"/>
    </row>
    <row r="73" spans="1:8" ht="15" customHeight="1" x14ac:dyDescent="0.25">
      <c r="A73" s="997" t="s">
        <v>3167</v>
      </c>
      <c r="B73" s="998"/>
      <c r="C73" s="999"/>
      <c r="D73" s="614">
        <v>28532232.800000001</v>
      </c>
      <c r="E73" s="614">
        <v>127102119.0200001</v>
      </c>
      <c r="F73" s="614">
        <v>56638634.969999999</v>
      </c>
      <c r="G73" s="655">
        <v>-6581990.3700000755</v>
      </c>
      <c r="H73" s="992"/>
    </row>
    <row r="74" spans="1:8" ht="15" customHeight="1" x14ac:dyDescent="0.25">
      <c r="A74" s="997" t="s">
        <v>3168</v>
      </c>
      <c r="B74" s="998"/>
      <c r="C74" s="999"/>
      <c r="D74" s="614">
        <v>0</v>
      </c>
      <c r="E74" s="614">
        <v>0</v>
      </c>
      <c r="F74" s="614">
        <v>0</v>
      </c>
      <c r="G74" s="655">
        <v>0</v>
      </c>
      <c r="H74" s="992"/>
    </row>
    <row r="75" spans="1:8" ht="15" customHeight="1" x14ac:dyDescent="0.25">
      <c r="A75" s="997" t="s">
        <v>3169</v>
      </c>
      <c r="B75" s="998"/>
      <c r="C75" s="999"/>
      <c r="D75" s="614">
        <v>0</v>
      </c>
      <c r="E75" s="614">
        <v>0</v>
      </c>
      <c r="F75" s="614">
        <v>0</v>
      </c>
      <c r="G75" s="655">
        <v>0</v>
      </c>
      <c r="H75" s="992"/>
    </row>
    <row r="76" spans="1:8" ht="15" customHeight="1" x14ac:dyDescent="0.25">
      <c r="A76" s="997" t="s">
        <v>3171</v>
      </c>
      <c r="B76" s="998"/>
      <c r="C76" s="999"/>
      <c r="D76" s="614">
        <v>0</v>
      </c>
      <c r="E76" s="614">
        <v>0</v>
      </c>
      <c r="F76" s="614">
        <v>0</v>
      </c>
      <c r="G76" s="655">
        <v>0</v>
      </c>
      <c r="H76" s="992"/>
    </row>
    <row r="77" spans="1:8" ht="15" customHeight="1" x14ac:dyDescent="0.25">
      <c r="A77" s="997" t="s">
        <v>3170</v>
      </c>
      <c r="B77" s="998"/>
      <c r="C77" s="999"/>
      <c r="D77" s="614">
        <v>28532232.800000001</v>
      </c>
      <c r="E77" s="614">
        <v>127102119.0200001</v>
      </c>
      <c r="F77" s="614">
        <v>56638634.969999999</v>
      </c>
      <c r="G77" s="655">
        <v>-6581990.3700000755</v>
      </c>
      <c r="H77" s="992"/>
    </row>
    <row r="78" spans="1:8" ht="15" customHeight="1" x14ac:dyDescent="0.25">
      <c r="A78" s="997" t="s">
        <v>3172</v>
      </c>
      <c r="B78" s="998"/>
      <c r="C78" s="999"/>
      <c r="D78" s="615" t="s">
        <v>3347</v>
      </c>
      <c r="E78" s="615" t="s">
        <v>3347</v>
      </c>
      <c r="F78" s="615" t="s">
        <v>3347</v>
      </c>
      <c r="G78" s="656" t="s">
        <v>3347</v>
      </c>
      <c r="H78" s="992"/>
    </row>
    <row r="79" spans="1:8" ht="15" customHeight="1" thickBot="1" x14ac:dyDescent="0.3">
      <c r="A79" s="1000" t="s">
        <v>236</v>
      </c>
      <c r="B79" s="1001"/>
      <c r="C79" s="1002"/>
      <c r="D79" s="616" t="s">
        <v>3347</v>
      </c>
      <c r="E79" s="616" t="s">
        <v>3347</v>
      </c>
      <c r="F79" s="616" t="s">
        <v>3347</v>
      </c>
      <c r="G79" s="659" t="s">
        <v>3347</v>
      </c>
      <c r="H79" s="993"/>
    </row>
    <row r="80" spans="1:8" x14ac:dyDescent="0.25">
      <c r="A80" s="101"/>
      <c r="B80" s="101"/>
      <c r="C80" s="101"/>
      <c r="D80" s="100"/>
      <c r="E80" s="100"/>
      <c r="F80" s="100"/>
      <c r="G80" s="100"/>
    </row>
  </sheetData>
  <mergeCells count="79">
    <mergeCell ref="C1:H2"/>
    <mergeCell ref="A10:C10"/>
    <mergeCell ref="A11:C11"/>
    <mergeCell ref="A12:C12"/>
    <mergeCell ref="A13:C13"/>
    <mergeCell ref="H7:H79"/>
    <mergeCell ref="A32:C32"/>
    <mergeCell ref="A34:C34"/>
    <mergeCell ref="A33:C33"/>
    <mergeCell ref="A31:C31"/>
    <mergeCell ref="A29:C29"/>
    <mergeCell ref="A30:C30"/>
    <mergeCell ref="A40:C40"/>
    <mergeCell ref="A39:C39"/>
    <mergeCell ref="A38:C38"/>
    <mergeCell ref="A37:C37"/>
    <mergeCell ref="A3:H3"/>
    <mergeCell ref="A26:C26"/>
    <mergeCell ref="A27:C27"/>
    <mergeCell ref="A28:C28"/>
    <mergeCell ref="A14:C14"/>
    <mergeCell ref="A15:C15"/>
    <mergeCell ref="A16:C16"/>
    <mergeCell ref="A18:C18"/>
    <mergeCell ref="A19:C19"/>
    <mergeCell ref="A9:C9"/>
    <mergeCell ref="A20:C20"/>
    <mergeCell ref="A21:C21"/>
    <mergeCell ref="A22:C22"/>
    <mergeCell ref="A23:C23"/>
    <mergeCell ref="A25:C25"/>
    <mergeCell ref="A7:C8"/>
    <mergeCell ref="A49:C49"/>
    <mergeCell ref="A48:C48"/>
    <mergeCell ref="A35:C35"/>
    <mergeCell ref="A46:C46"/>
    <mergeCell ref="A45:C45"/>
    <mergeCell ref="A44:C44"/>
    <mergeCell ref="A43:C43"/>
    <mergeCell ref="A42:C42"/>
    <mergeCell ref="A41:C41"/>
    <mergeCell ref="A36:C36"/>
    <mergeCell ref="A60:C60"/>
    <mergeCell ref="A59:C59"/>
    <mergeCell ref="A52:C52"/>
    <mergeCell ref="A51:C51"/>
    <mergeCell ref="A50:C50"/>
    <mergeCell ref="A1:B1"/>
    <mergeCell ref="A4:D5"/>
    <mergeCell ref="H4:H5"/>
    <mergeCell ref="A6:C6"/>
    <mergeCell ref="A74:C74"/>
    <mergeCell ref="A73:C73"/>
    <mergeCell ref="A72:C72"/>
    <mergeCell ref="A71:C71"/>
    <mergeCell ref="A70:C70"/>
    <mergeCell ref="A69:C69"/>
    <mergeCell ref="A58:C58"/>
    <mergeCell ref="A57:C57"/>
    <mergeCell ref="A56:C56"/>
    <mergeCell ref="A55:C55"/>
    <mergeCell ref="A54:C54"/>
    <mergeCell ref="A53:C53"/>
    <mergeCell ref="A17:C17"/>
    <mergeCell ref="A24:C24"/>
    <mergeCell ref="A79:C79"/>
    <mergeCell ref="A78:C78"/>
    <mergeCell ref="A77:C77"/>
    <mergeCell ref="A76:C76"/>
    <mergeCell ref="A75:C75"/>
    <mergeCell ref="A47:C47"/>
    <mergeCell ref="A68:C68"/>
    <mergeCell ref="A67:C67"/>
    <mergeCell ref="A66:C66"/>
    <mergeCell ref="A65:C65"/>
    <mergeCell ref="A64:C64"/>
    <mergeCell ref="A63:C63"/>
    <mergeCell ref="A62:C62"/>
    <mergeCell ref="A61:C61"/>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749" t="s">
        <v>952</v>
      </c>
      <c r="B1" s="750"/>
      <c r="C1" s="750"/>
      <c r="D1" s="750"/>
      <c r="E1" s="373"/>
    </row>
    <row r="2" spans="1:5" x14ac:dyDescent="0.25">
      <c r="A2" s="751" t="s">
        <v>3071</v>
      </c>
      <c r="B2" s="752"/>
      <c r="C2" s="752"/>
      <c r="D2" s="752"/>
      <c r="E2" s="424"/>
    </row>
    <row r="3" spans="1:5" ht="15.75" thickBot="1" x14ac:dyDescent="0.3">
      <c r="A3" s="1022" t="s">
        <v>3140</v>
      </c>
      <c r="B3" s="1023"/>
      <c r="C3" s="1023"/>
      <c r="D3" s="1023"/>
      <c r="E3" s="1024"/>
    </row>
    <row r="4" spans="1:5" x14ac:dyDescent="0.25">
      <c r="A4" s="754" t="s">
        <v>3068</v>
      </c>
      <c r="B4" s="755"/>
      <c r="C4" s="755"/>
      <c r="D4" s="755"/>
      <c r="E4" s="758" t="s">
        <v>3127</v>
      </c>
    </row>
    <row r="5" spans="1:5" ht="21" customHeight="1" thickBot="1" x14ac:dyDescent="0.3">
      <c r="A5" s="756"/>
      <c r="B5" s="757"/>
      <c r="C5" s="757"/>
      <c r="D5" s="757"/>
      <c r="E5" s="759"/>
    </row>
    <row r="6" spans="1:5" ht="15.75" customHeight="1" thickBot="1" x14ac:dyDescent="0.3">
      <c r="A6" s="979" t="s">
        <v>3198</v>
      </c>
      <c r="B6" s="980"/>
      <c r="C6" s="981"/>
      <c r="D6" s="414" t="str">
        <f>Obsah!C20</f>
        <v>(dd/mm/rrrr)</v>
      </c>
      <c r="E6" s="81"/>
    </row>
    <row r="7" spans="1:5" x14ac:dyDescent="0.25">
      <c r="A7" s="1017" t="s">
        <v>53</v>
      </c>
      <c r="B7" s="788"/>
      <c r="C7" s="788"/>
      <c r="D7" s="137"/>
      <c r="E7" s="1010" t="s">
        <v>52</v>
      </c>
    </row>
    <row r="8" spans="1:5" x14ac:dyDescent="0.25">
      <c r="A8" s="704" t="s">
        <v>51</v>
      </c>
      <c r="B8" s="1018"/>
      <c r="C8" s="1018"/>
      <c r="D8" s="15"/>
      <c r="E8" s="1011"/>
    </row>
    <row r="9" spans="1:5" x14ac:dyDescent="0.25">
      <c r="A9" s="704" t="s">
        <v>50</v>
      </c>
      <c r="B9" s="1018"/>
      <c r="C9" s="1018"/>
      <c r="D9" s="15"/>
      <c r="E9" s="1011"/>
    </row>
    <row r="10" spans="1:5" x14ac:dyDescent="0.25">
      <c r="A10" s="704" t="s">
        <v>3069</v>
      </c>
      <c r="B10" s="1018"/>
      <c r="C10" s="1018"/>
      <c r="D10" s="15"/>
      <c r="E10" s="1011"/>
    </row>
    <row r="11" spans="1:5" ht="15.75" thickBot="1" x14ac:dyDescent="0.3">
      <c r="A11" s="1019" t="s">
        <v>859</v>
      </c>
      <c r="B11" s="1020"/>
      <c r="C11" s="1020"/>
      <c r="D11" s="349"/>
      <c r="E11" s="1012"/>
    </row>
    <row r="12" spans="1:5" ht="15" customHeight="1" x14ac:dyDescent="0.25">
      <c r="A12" s="782" t="s">
        <v>3070</v>
      </c>
      <c r="B12" s="1013"/>
      <c r="C12" s="1013"/>
      <c r="D12" s="1014"/>
      <c r="E12" s="811" t="s">
        <v>47</v>
      </c>
    </row>
    <row r="13" spans="1:5" x14ac:dyDescent="0.25">
      <c r="A13" s="1015" t="s">
        <v>59</v>
      </c>
      <c r="B13" s="1016"/>
      <c r="C13" s="1016"/>
      <c r="D13" s="1016"/>
      <c r="E13" s="812"/>
    </row>
    <row r="14" spans="1:5" x14ac:dyDescent="0.25">
      <c r="A14" s="1015" t="s">
        <v>59</v>
      </c>
      <c r="B14" s="1016"/>
      <c r="C14" s="1016"/>
      <c r="D14" s="1016"/>
      <c r="E14" s="812"/>
    </row>
    <row r="15" spans="1:5" x14ac:dyDescent="0.25">
      <c r="A15" s="1015" t="s">
        <v>59</v>
      </c>
      <c r="B15" s="1016"/>
      <c r="C15" s="1016"/>
      <c r="D15" s="1016"/>
      <c r="E15" s="812"/>
    </row>
    <row r="16" spans="1:5" ht="15.75" customHeight="1" x14ac:dyDescent="0.25">
      <c r="A16" s="1015" t="s">
        <v>59</v>
      </c>
      <c r="B16" s="1016"/>
      <c r="C16" s="1016"/>
      <c r="D16" s="1016"/>
      <c r="E16" s="812"/>
    </row>
    <row r="17" spans="1:7" ht="15" customHeight="1" thickBot="1" x14ac:dyDescent="0.3">
      <c r="A17" s="1015" t="s">
        <v>59</v>
      </c>
      <c r="B17" s="1016"/>
      <c r="C17" s="1016"/>
      <c r="D17" s="1016"/>
      <c r="E17" s="1021"/>
    </row>
    <row r="18" spans="1:7" ht="15" hidden="1" customHeight="1" outlineLevel="1" x14ac:dyDescent="0.25">
      <c r="A18" s="1029"/>
      <c r="B18" s="1030"/>
      <c r="C18" s="1030"/>
      <c r="D18" s="1030"/>
      <c r="E18" s="812" t="s">
        <v>47</v>
      </c>
    </row>
    <row r="19" spans="1:7" ht="15" hidden="1" customHeight="1" outlineLevel="1" x14ac:dyDescent="0.25">
      <c r="A19" s="1031"/>
      <c r="B19" s="1032"/>
      <c r="C19" s="1032"/>
      <c r="D19" s="1032"/>
      <c r="E19" s="812"/>
    </row>
    <row r="20" spans="1:7" hidden="1" outlineLevel="1" x14ac:dyDescent="0.25">
      <c r="A20" s="1031"/>
      <c r="B20" s="1032"/>
      <c r="C20" s="1032"/>
      <c r="D20" s="1032"/>
      <c r="E20" s="812"/>
    </row>
    <row r="21" spans="1:7" hidden="1" outlineLevel="1" x14ac:dyDescent="0.25">
      <c r="A21" s="1031"/>
      <c r="B21" s="1032"/>
      <c r="C21" s="1032"/>
      <c r="D21" s="1032"/>
      <c r="E21" s="812"/>
    </row>
    <row r="22" spans="1:7" hidden="1" outlineLevel="1" x14ac:dyDescent="0.25">
      <c r="A22" s="1031"/>
      <c r="B22" s="1032"/>
      <c r="C22" s="1032"/>
      <c r="D22" s="1032"/>
      <c r="E22" s="812"/>
    </row>
    <row r="23" spans="1:7" hidden="1" outlineLevel="1" x14ac:dyDescent="0.25">
      <c r="A23" s="1031"/>
      <c r="B23" s="1032"/>
      <c r="C23" s="1032"/>
      <c r="D23" s="1032"/>
      <c r="E23" s="812"/>
    </row>
    <row r="24" spans="1:7" hidden="1" outlineLevel="1" x14ac:dyDescent="0.25">
      <c r="A24" s="1031"/>
      <c r="B24" s="1032"/>
      <c r="C24" s="1032"/>
      <c r="D24" s="1032"/>
      <c r="E24" s="812"/>
    </row>
    <row r="25" spans="1:7" hidden="1" outlineLevel="1" x14ac:dyDescent="0.25">
      <c r="A25" s="1031"/>
      <c r="B25" s="1032"/>
      <c r="C25" s="1032"/>
      <c r="D25" s="1032"/>
      <c r="E25" s="812"/>
    </row>
    <row r="26" spans="1:7" hidden="1" outlineLevel="1" x14ac:dyDescent="0.25">
      <c r="A26" s="1031"/>
      <c r="B26" s="1032"/>
      <c r="C26" s="1032"/>
      <c r="D26" s="1032"/>
      <c r="E26" s="812"/>
    </row>
    <row r="27" spans="1:7" hidden="1" outlineLevel="1" x14ac:dyDescent="0.25">
      <c r="A27" s="1031"/>
      <c r="B27" s="1032"/>
      <c r="C27" s="1032"/>
      <c r="D27" s="1032"/>
      <c r="E27" s="812"/>
    </row>
    <row r="28" spans="1:7" ht="15.75" hidden="1" outlineLevel="1" thickBot="1" x14ac:dyDescent="0.3">
      <c r="A28" s="1027"/>
      <c r="B28" s="1028"/>
      <c r="C28" s="1028"/>
      <c r="D28" s="1028"/>
      <c r="E28" s="812"/>
    </row>
    <row r="29" spans="1:7" collapsed="1" x14ac:dyDescent="0.25">
      <c r="A29" s="782" t="s">
        <v>3137</v>
      </c>
      <c r="B29" s="1013"/>
      <c r="C29" s="1013"/>
      <c r="D29" s="1013"/>
      <c r="E29" s="1010" t="s">
        <v>43</v>
      </c>
    </row>
    <row r="30" spans="1:7" ht="15.75" thickBot="1" x14ac:dyDescent="0.3">
      <c r="A30" s="1025" t="s">
        <v>59</v>
      </c>
      <c r="B30" s="1026"/>
      <c r="C30" s="1026"/>
      <c r="D30" s="1026"/>
      <c r="E30" s="1012"/>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33"/>
      <c r="B35" s="2"/>
    </row>
    <row r="36" spans="1:7" x14ac:dyDescent="0.25">
      <c r="A36" s="133"/>
      <c r="B36" s="2"/>
    </row>
    <row r="37" spans="1:7" x14ac:dyDescent="0.25">
      <c r="A37" s="133"/>
      <c r="B37" s="2"/>
    </row>
    <row r="38" spans="1:7" x14ac:dyDescent="0.25">
      <c r="A38" s="133"/>
      <c r="B38" s="2"/>
    </row>
    <row r="39" spans="1:7" x14ac:dyDescent="0.25">
      <c r="A39" s="133"/>
      <c r="B39" s="2"/>
    </row>
    <row r="40" spans="1:7" x14ac:dyDescent="0.25">
      <c r="A40" s="133"/>
      <c r="B40" s="2"/>
    </row>
    <row r="41" spans="1:7" x14ac:dyDescent="0.25">
      <c r="A41" s="133"/>
      <c r="B41" s="2"/>
    </row>
    <row r="42" spans="1:7" x14ac:dyDescent="0.25">
      <c r="A42" s="133"/>
      <c r="B42" s="2"/>
    </row>
    <row r="43" spans="1:7" x14ac:dyDescent="0.25">
      <c r="A43" s="133"/>
      <c r="B43" s="2"/>
    </row>
    <row r="44" spans="1:7" x14ac:dyDescent="0.25">
      <c r="A44" s="133"/>
      <c r="B44" s="2"/>
    </row>
    <row r="45" spans="1:7" x14ac:dyDescent="0.25">
      <c r="A45" s="133"/>
      <c r="B45" s="2"/>
    </row>
    <row r="46" spans="1:7" x14ac:dyDescent="0.25">
      <c r="A46" s="325"/>
      <c r="B46" s="325"/>
      <c r="C46" s="325"/>
      <c r="D46" s="325"/>
      <c r="E46" s="325"/>
      <c r="F46" s="2"/>
      <c r="G46" s="2"/>
    </row>
    <row r="47" spans="1:7" x14ac:dyDescent="0.25">
      <c r="A47" s="325"/>
      <c r="B47" s="325"/>
      <c r="C47" s="325"/>
      <c r="D47" s="325"/>
      <c r="E47" s="325"/>
      <c r="F47" s="2"/>
      <c r="G47" s="2"/>
    </row>
    <row r="48" spans="1:7" x14ac:dyDescent="0.25">
      <c r="A48" s="325"/>
      <c r="B48" s="325"/>
      <c r="C48" s="325"/>
      <c r="D48" s="325"/>
      <c r="E48" s="325"/>
      <c r="F48" s="2"/>
      <c r="G48" s="2"/>
    </row>
    <row r="49" spans="1:7" x14ac:dyDescent="0.25">
      <c r="A49" s="325"/>
      <c r="B49" s="325"/>
      <c r="C49" s="325"/>
      <c r="D49" s="325"/>
      <c r="E49" s="325"/>
      <c r="F49" s="2"/>
      <c r="G49" s="2"/>
    </row>
    <row r="50" spans="1:7" x14ac:dyDescent="0.25">
      <c r="A50" s="325"/>
      <c r="B50" s="325"/>
      <c r="C50" s="325"/>
      <c r="D50" s="325"/>
      <c r="E50" s="325"/>
      <c r="F50" s="2"/>
      <c r="G50" s="2"/>
    </row>
    <row r="51" spans="1:7" x14ac:dyDescent="0.25">
      <c r="A51" s="325"/>
      <c r="B51" s="325"/>
      <c r="C51" s="325"/>
      <c r="D51" s="325"/>
      <c r="E51" s="325"/>
      <c r="F51" s="2"/>
      <c r="G51" s="2"/>
    </row>
    <row r="52" spans="1:7" x14ac:dyDescent="0.25">
      <c r="A52" s="325"/>
      <c r="B52" s="325"/>
      <c r="C52" s="325"/>
      <c r="D52" s="325"/>
      <c r="E52" s="325"/>
      <c r="F52" s="2"/>
      <c r="G52" s="2"/>
    </row>
    <row r="53" spans="1:7" x14ac:dyDescent="0.25">
      <c r="A53" s="325"/>
      <c r="B53" s="325"/>
      <c r="C53" s="325"/>
      <c r="D53" s="325"/>
      <c r="E53" s="325"/>
      <c r="F53" s="2"/>
      <c r="G53" s="2"/>
    </row>
    <row r="54" spans="1:7" x14ac:dyDescent="0.25">
      <c r="A54" s="325"/>
      <c r="B54" s="325"/>
      <c r="C54" s="325"/>
      <c r="D54" s="325"/>
      <c r="E54" s="325"/>
      <c r="F54" s="2"/>
      <c r="G54" s="2"/>
    </row>
    <row r="55" spans="1:7" x14ac:dyDescent="0.25">
      <c r="A55" s="325"/>
      <c r="B55" s="325"/>
      <c r="C55" s="325"/>
      <c r="D55" s="325"/>
      <c r="E55" s="325"/>
      <c r="F55" s="2"/>
      <c r="G55" s="2"/>
    </row>
    <row r="56" spans="1:7" x14ac:dyDescent="0.25">
      <c r="A56" s="325"/>
      <c r="B56" s="325"/>
      <c r="C56" s="325"/>
      <c r="D56" s="325"/>
      <c r="E56" s="325"/>
      <c r="F56" s="2"/>
      <c r="G56" s="2"/>
    </row>
    <row r="57" spans="1:7" x14ac:dyDescent="0.25">
      <c r="A57" s="325"/>
      <c r="B57" s="325"/>
      <c r="C57" s="325"/>
      <c r="D57" s="325"/>
      <c r="E57" s="325"/>
      <c r="F57" s="2"/>
      <c r="G57" s="2"/>
    </row>
    <row r="58" spans="1:7" x14ac:dyDescent="0.25">
      <c r="A58" s="325"/>
      <c r="B58" s="325"/>
      <c r="C58" s="325"/>
      <c r="D58" s="325"/>
      <c r="E58" s="325"/>
      <c r="F58" s="2"/>
      <c r="G58" s="2"/>
    </row>
    <row r="59" spans="1:7" x14ac:dyDescent="0.25">
      <c r="A59" s="325"/>
      <c r="B59" s="325"/>
      <c r="C59" s="325"/>
      <c r="D59" s="325"/>
      <c r="E59" s="325"/>
      <c r="F59" s="2"/>
      <c r="G59" s="2"/>
    </row>
    <row r="60" spans="1:7" x14ac:dyDescent="0.25">
      <c r="A60" s="325"/>
      <c r="B60" s="325"/>
      <c r="C60" s="325"/>
      <c r="D60" s="325"/>
      <c r="E60" s="325"/>
      <c r="F60" s="2"/>
      <c r="G60" s="2"/>
    </row>
    <row r="61" spans="1:7" x14ac:dyDescent="0.25">
      <c r="A61" s="325"/>
      <c r="B61" s="325"/>
      <c r="C61" s="325"/>
      <c r="D61" s="325"/>
      <c r="E61" s="325"/>
      <c r="F61" s="2"/>
      <c r="G61" s="2"/>
    </row>
    <row r="62" spans="1:7" x14ac:dyDescent="0.25">
      <c r="A62" s="325"/>
      <c r="B62" s="325"/>
      <c r="C62" s="325"/>
      <c r="D62" s="325"/>
      <c r="E62" s="325"/>
      <c r="F62" s="325"/>
      <c r="G62" s="2"/>
    </row>
    <row r="63" spans="1:7" x14ac:dyDescent="0.25">
      <c r="A63" s="325"/>
      <c r="B63" s="325"/>
      <c r="C63" s="325"/>
      <c r="D63" s="325"/>
      <c r="E63" s="325"/>
      <c r="F63" s="325"/>
      <c r="G63" s="2"/>
    </row>
    <row r="64" spans="1:7" x14ac:dyDescent="0.25">
      <c r="A64" s="325"/>
      <c r="B64" s="325"/>
      <c r="C64" s="325"/>
      <c r="D64" s="325"/>
      <c r="E64" s="325"/>
      <c r="F64" s="325"/>
      <c r="G64" s="2"/>
    </row>
    <row r="65" spans="1:7" x14ac:dyDescent="0.25">
      <c r="A65" s="325"/>
      <c r="B65" s="325"/>
      <c r="C65" s="325"/>
      <c r="D65" s="325"/>
      <c r="E65" s="325"/>
      <c r="F65" s="325"/>
      <c r="G65" s="2"/>
    </row>
    <row r="66" spans="1:7" x14ac:dyDescent="0.25">
      <c r="A66" s="325"/>
      <c r="B66" s="325"/>
      <c r="C66" s="325"/>
      <c r="D66" s="325"/>
      <c r="E66" s="325"/>
      <c r="F66" s="325"/>
      <c r="G66" s="2"/>
    </row>
    <row r="67" spans="1:7" x14ac:dyDescent="0.25">
      <c r="A67" s="325"/>
      <c r="B67" s="325"/>
      <c r="C67" s="325"/>
      <c r="D67" s="325"/>
      <c r="E67" s="325"/>
      <c r="F67" s="325"/>
      <c r="G67" s="2"/>
    </row>
    <row r="68" spans="1:7" x14ac:dyDescent="0.25">
      <c r="A68" s="325"/>
      <c r="B68" s="325"/>
      <c r="C68" s="325"/>
      <c r="D68" s="325"/>
      <c r="E68" s="325"/>
      <c r="F68" s="325"/>
      <c r="G68" s="2"/>
    </row>
    <row r="69" spans="1:7" x14ac:dyDescent="0.25">
      <c r="A69" s="325"/>
      <c r="B69" s="325"/>
      <c r="C69" s="325"/>
      <c r="D69" s="325"/>
      <c r="E69" s="325"/>
      <c r="F69" s="325"/>
      <c r="G69" s="2"/>
    </row>
    <row r="70" spans="1:7" x14ac:dyDescent="0.25">
      <c r="A70" s="325"/>
      <c r="B70" s="325"/>
      <c r="C70" s="325"/>
      <c r="D70" s="325"/>
      <c r="E70" s="325"/>
      <c r="F70" s="325"/>
      <c r="G70" s="2"/>
    </row>
    <row r="71" spans="1:7" x14ac:dyDescent="0.25">
      <c r="A71" s="325"/>
      <c r="B71" s="325"/>
      <c r="C71" s="325"/>
      <c r="D71" s="325"/>
      <c r="E71" s="325"/>
      <c r="F71" s="325"/>
      <c r="G71" s="2"/>
    </row>
    <row r="72" spans="1:7" x14ac:dyDescent="0.25">
      <c r="A72" s="325"/>
      <c r="B72" s="325"/>
      <c r="C72" s="325"/>
      <c r="D72" s="325"/>
      <c r="E72" s="325"/>
      <c r="F72" s="325"/>
    </row>
    <row r="73" spans="1:7" x14ac:dyDescent="0.25">
      <c r="A73" s="325"/>
      <c r="B73" s="325"/>
      <c r="C73" s="325"/>
      <c r="D73" s="325"/>
      <c r="E73" s="325"/>
      <c r="F73" s="325"/>
    </row>
    <row r="74" spans="1:7" x14ac:dyDescent="0.25">
      <c r="A74" s="325"/>
      <c r="B74" s="325"/>
      <c r="C74" s="325"/>
      <c r="D74" s="325"/>
      <c r="E74" s="325"/>
      <c r="F74" s="325"/>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D6" sqref="D6"/>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749" t="s">
        <v>953</v>
      </c>
      <c r="B1" s="750"/>
      <c r="C1" s="750"/>
      <c r="D1" s="750"/>
      <c r="E1" s="373"/>
    </row>
    <row r="2" spans="1:5" x14ac:dyDescent="0.25">
      <c r="A2" s="751" t="s">
        <v>3072</v>
      </c>
      <c r="B2" s="752"/>
      <c r="C2" s="752"/>
      <c r="D2" s="752"/>
      <c r="E2" s="424"/>
    </row>
    <row r="3" spans="1:5" ht="15.75" thickBot="1" x14ac:dyDescent="0.3">
      <c r="A3" s="1022" t="s">
        <v>3140</v>
      </c>
      <c r="B3" s="1023"/>
      <c r="C3" s="1023"/>
      <c r="D3" s="1023"/>
      <c r="E3" s="1024"/>
    </row>
    <row r="4" spans="1:5" x14ac:dyDescent="0.25">
      <c r="A4" s="754" t="s">
        <v>3073</v>
      </c>
      <c r="B4" s="755"/>
      <c r="C4" s="755"/>
      <c r="D4" s="755"/>
      <c r="E4" s="758" t="s">
        <v>3127</v>
      </c>
    </row>
    <row r="5" spans="1:5" ht="26.25" customHeight="1" thickBot="1" x14ac:dyDescent="0.3">
      <c r="A5" s="756"/>
      <c r="B5" s="757"/>
      <c r="C5" s="757"/>
      <c r="D5" s="757"/>
      <c r="E5" s="759"/>
    </row>
    <row r="6" spans="1:5" ht="15.75" customHeight="1" thickBot="1" x14ac:dyDescent="0.3">
      <c r="A6" s="979" t="s">
        <v>3198</v>
      </c>
      <c r="B6" s="980"/>
      <c r="C6" s="981"/>
      <c r="D6" s="414" t="str">
        <f>Obsah!C20</f>
        <v>(dd/mm/rrrr)</v>
      </c>
      <c r="E6" s="81"/>
    </row>
    <row r="7" spans="1:5" x14ac:dyDescent="0.25">
      <c r="A7" s="782" t="s">
        <v>3074</v>
      </c>
      <c r="B7" s="1013"/>
      <c r="C7" s="1013"/>
      <c r="D7" s="1014"/>
      <c r="E7" s="811" t="s">
        <v>846</v>
      </c>
    </row>
    <row r="8" spans="1:5" x14ac:dyDescent="0.25">
      <c r="A8" s="1015" t="s">
        <v>59</v>
      </c>
      <c r="B8" s="1016"/>
      <c r="C8" s="1016"/>
      <c r="D8" s="1016"/>
      <c r="E8" s="812"/>
    </row>
    <row r="9" spans="1:5" x14ac:dyDescent="0.25">
      <c r="A9" s="1015" t="s">
        <v>59</v>
      </c>
      <c r="B9" s="1016"/>
      <c r="C9" s="1016"/>
      <c r="D9" s="1016"/>
      <c r="E9" s="812"/>
    </row>
    <row r="10" spans="1:5" x14ac:dyDescent="0.25">
      <c r="A10" s="1015" t="s">
        <v>59</v>
      </c>
      <c r="B10" s="1016"/>
      <c r="C10" s="1016"/>
      <c r="D10" s="1016"/>
      <c r="E10" s="812"/>
    </row>
    <row r="11" spans="1:5" x14ac:dyDescent="0.25">
      <c r="A11" s="1015" t="s">
        <v>59</v>
      </c>
      <c r="B11" s="1016"/>
      <c r="C11" s="1016"/>
      <c r="D11" s="1016"/>
      <c r="E11" s="812"/>
    </row>
    <row r="12" spans="1:5" ht="15.75" thickBot="1" x14ac:dyDescent="0.3">
      <c r="A12" s="1015" t="s">
        <v>59</v>
      </c>
      <c r="B12" s="1016"/>
      <c r="C12" s="1016"/>
      <c r="D12" s="1016"/>
      <c r="E12" s="1021"/>
    </row>
    <row r="13" spans="1:5" ht="15.75" hidden="1" outlineLevel="1" thickBot="1" x14ac:dyDescent="0.3">
      <c r="A13" s="1029"/>
      <c r="B13" s="1030"/>
      <c r="C13" s="1030"/>
      <c r="D13" s="1030"/>
      <c r="E13" s="812" t="s">
        <v>846</v>
      </c>
    </row>
    <row r="14" spans="1:5" ht="15.75" hidden="1" outlineLevel="1" thickBot="1" x14ac:dyDescent="0.3">
      <c r="A14" s="1031"/>
      <c r="B14" s="1032"/>
      <c r="C14" s="1032"/>
      <c r="D14" s="1032"/>
      <c r="E14" s="812"/>
    </row>
    <row r="15" spans="1:5" ht="15.75" hidden="1" outlineLevel="1" thickBot="1" x14ac:dyDescent="0.3">
      <c r="A15" s="1031"/>
      <c r="B15" s="1032"/>
      <c r="C15" s="1032"/>
      <c r="D15" s="1032"/>
      <c r="E15" s="812"/>
    </row>
    <row r="16" spans="1:5" ht="15.75" hidden="1" outlineLevel="1" thickBot="1" x14ac:dyDescent="0.3">
      <c r="A16" s="1031"/>
      <c r="B16" s="1032"/>
      <c r="C16" s="1032"/>
      <c r="D16" s="1032"/>
      <c r="E16" s="812"/>
    </row>
    <row r="17" spans="1:5" ht="15.75" hidden="1" outlineLevel="1" thickBot="1" x14ac:dyDescent="0.3">
      <c r="A17" s="1031"/>
      <c r="B17" s="1032"/>
      <c r="C17" s="1032"/>
      <c r="D17" s="1032"/>
      <c r="E17" s="812"/>
    </row>
    <row r="18" spans="1:5" ht="15.75" hidden="1" outlineLevel="1" thickBot="1" x14ac:dyDescent="0.3">
      <c r="A18" s="1031"/>
      <c r="B18" s="1032"/>
      <c r="C18" s="1032"/>
      <c r="D18" s="1032"/>
      <c r="E18" s="812"/>
    </row>
    <row r="19" spans="1:5" ht="15.75" hidden="1" outlineLevel="1" thickBot="1" x14ac:dyDescent="0.3">
      <c r="A19" s="1031"/>
      <c r="B19" s="1032"/>
      <c r="C19" s="1032"/>
      <c r="D19" s="1032"/>
      <c r="E19" s="812"/>
    </row>
    <row r="20" spans="1:5" ht="15.75" hidden="1" outlineLevel="1" thickBot="1" x14ac:dyDescent="0.3">
      <c r="A20" s="1031"/>
      <c r="B20" s="1032"/>
      <c r="C20" s="1032"/>
      <c r="D20" s="1032"/>
      <c r="E20" s="812"/>
    </row>
    <row r="21" spans="1:5" ht="15.75" hidden="1" outlineLevel="1" thickBot="1" x14ac:dyDescent="0.3">
      <c r="A21" s="1031"/>
      <c r="B21" s="1032"/>
      <c r="C21" s="1032"/>
      <c r="D21" s="1032"/>
      <c r="E21" s="812"/>
    </row>
    <row r="22" spans="1:5" ht="15.75" hidden="1" outlineLevel="1" thickBot="1" x14ac:dyDescent="0.3">
      <c r="A22" s="1031"/>
      <c r="B22" s="1032"/>
      <c r="C22" s="1032"/>
      <c r="D22" s="1032"/>
      <c r="E22" s="812"/>
    </row>
    <row r="23" spans="1:5" ht="15.75" hidden="1" outlineLevel="1" thickBot="1" x14ac:dyDescent="0.3">
      <c r="A23" s="1031"/>
      <c r="B23" s="1032"/>
      <c r="C23" s="1032"/>
      <c r="D23" s="1032"/>
      <c r="E23" s="812"/>
    </row>
    <row r="24" spans="1:5" ht="15.75" hidden="1" outlineLevel="1" thickBot="1" x14ac:dyDescent="0.3">
      <c r="A24" s="1031"/>
      <c r="B24" s="1032"/>
      <c r="C24" s="1032"/>
      <c r="D24" s="1032"/>
      <c r="E24" s="812"/>
    </row>
    <row r="25" spans="1:5" ht="15.75" hidden="1" outlineLevel="1" thickBot="1" x14ac:dyDescent="0.3">
      <c r="A25" s="1031"/>
      <c r="B25" s="1032"/>
      <c r="C25" s="1032"/>
      <c r="D25" s="1032"/>
      <c r="E25" s="812"/>
    </row>
    <row r="26" spans="1:5" ht="15.75" hidden="1" outlineLevel="1" thickBot="1" x14ac:dyDescent="0.3">
      <c r="A26" s="1031"/>
      <c r="B26" s="1032"/>
      <c r="C26" s="1032"/>
      <c r="D26" s="1032"/>
      <c r="E26" s="812"/>
    </row>
    <row r="27" spans="1:5" ht="15.75" hidden="1" outlineLevel="1" thickBot="1" x14ac:dyDescent="0.3">
      <c r="A27" s="1031"/>
      <c r="B27" s="1032"/>
      <c r="C27" s="1032"/>
      <c r="D27" s="1032"/>
      <c r="E27" s="812"/>
    </row>
    <row r="28" spans="1:5" ht="15.75" hidden="1" outlineLevel="1" thickBot="1" x14ac:dyDescent="0.3">
      <c r="A28" s="1025"/>
      <c r="B28" s="1026"/>
      <c r="C28" s="1026"/>
      <c r="D28" s="1026"/>
      <c r="E28" s="851"/>
    </row>
    <row r="29" spans="1:5" collapsed="1" x14ac:dyDescent="0.25">
      <c r="A29" s="782" t="s">
        <v>3075</v>
      </c>
      <c r="B29" s="1013"/>
      <c r="C29" s="1013"/>
      <c r="D29" s="1014"/>
      <c r="E29" s="811" t="s">
        <v>839</v>
      </c>
    </row>
    <row r="30" spans="1:5" x14ac:dyDescent="0.25">
      <c r="A30" s="1015" t="s">
        <v>59</v>
      </c>
      <c r="B30" s="1016"/>
      <c r="C30" s="1016"/>
      <c r="D30" s="1016"/>
      <c r="E30" s="812"/>
    </row>
    <row r="31" spans="1:5" x14ac:dyDescent="0.25">
      <c r="A31" s="1015" t="s">
        <v>59</v>
      </c>
      <c r="B31" s="1016"/>
      <c r="C31" s="1016"/>
      <c r="D31" s="1016"/>
      <c r="E31" s="812"/>
    </row>
    <row r="32" spans="1:5" x14ac:dyDescent="0.25">
      <c r="A32" s="1015" t="s">
        <v>59</v>
      </c>
      <c r="B32" s="1016"/>
      <c r="C32" s="1016"/>
      <c r="D32" s="1016"/>
      <c r="E32" s="812"/>
    </row>
    <row r="33" spans="1:5" x14ac:dyDescent="0.25">
      <c r="A33" s="1015" t="s">
        <v>59</v>
      </c>
      <c r="B33" s="1016"/>
      <c r="C33" s="1016"/>
      <c r="D33" s="1016"/>
      <c r="E33" s="812"/>
    </row>
    <row r="34" spans="1:5" ht="15.75" thickBot="1" x14ac:dyDescent="0.3">
      <c r="A34" s="1015" t="s">
        <v>59</v>
      </c>
      <c r="B34" s="1016"/>
      <c r="C34" s="1016"/>
      <c r="D34" s="1016"/>
      <c r="E34" s="1021"/>
    </row>
    <row r="35" spans="1:5" ht="15.75" hidden="1" outlineLevel="1" thickBot="1" x14ac:dyDescent="0.3">
      <c r="A35" s="1031"/>
      <c r="B35" s="1032"/>
      <c r="C35" s="1032"/>
      <c r="D35" s="1032"/>
      <c r="E35" s="1011" t="s">
        <v>839</v>
      </c>
    </row>
    <row r="36" spans="1:5" ht="15.75" hidden="1" outlineLevel="1" thickBot="1" x14ac:dyDescent="0.3">
      <c r="A36" s="1031"/>
      <c r="B36" s="1032"/>
      <c r="C36" s="1032"/>
      <c r="D36" s="1032"/>
      <c r="E36" s="1011"/>
    </row>
    <row r="37" spans="1:5" ht="15.75" hidden="1" outlineLevel="1" thickBot="1" x14ac:dyDescent="0.3">
      <c r="A37" s="1031"/>
      <c r="B37" s="1032"/>
      <c r="C37" s="1032"/>
      <c r="D37" s="1032"/>
      <c r="E37" s="1011"/>
    </row>
    <row r="38" spans="1:5" ht="15.75" hidden="1" outlineLevel="1" thickBot="1" x14ac:dyDescent="0.3">
      <c r="A38" s="1031"/>
      <c r="B38" s="1032"/>
      <c r="C38" s="1032"/>
      <c r="D38" s="1032"/>
      <c r="E38" s="1011"/>
    </row>
    <row r="39" spans="1:5" ht="15.75" hidden="1" outlineLevel="1" thickBot="1" x14ac:dyDescent="0.3">
      <c r="A39" s="1031"/>
      <c r="B39" s="1032"/>
      <c r="C39" s="1032"/>
      <c r="D39" s="1032"/>
      <c r="E39" s="1011"/>
    </row>
    <row r="40" spans="1:5" ht="15.75" hidden="1" outlineLevel="1" thickBot="1" x14ac:dyDescent="0.3">
      <c r="A40" s="1031"/>
      <c r="B40" s="1032"/>
      <c r="C40" s="1032"/>
      <c r="D40" s="1032"/>
      <c r="E40" s="1011"/>
    </row>
    <row r="41" spans="1:5" ht="15.75" hidden="1" outlineLevel="1" thickBot="1" x14ac:dyDescent="0.3">
      <c r="A41" s="1031"/>
      <c r="B41" s="1032"/>
      <c r="C41" s="1032"/>
      <c r="D41" s="1032"/>
      <c r="E41" s="1011"/>
    </row>
    <row r="42" spans="1:5" ht="15.75" hidden="1" outlineLevel="1" thickBot="1" x14ac:dyDescent="0.3">
      <c r="A42" s="1031"/>
      <c r="B42" s="1032"/>
      <c r="C42" s="1032"/>
      <c r="D42" s="1032"/>
      <c r="E42" s="1011"/>
    </row>
    <row r="43" spans="1:5" ht="15.75" hidden="1" outlineLevel="1" thickBot="1" x14ac:dyDescent="0.3">
      <c r="A43" s="1031"/>
      <c r="B43" s="1032"/>
      <c r="C43" s="1032"/>
      <c r="D43" s="1032"/>
      <c r="E43" s="1011"/>
    </row>
    <row r="44" spans="1:5" ht="15.75" hidden="1" outlineLevel="1" thickBot="1" x14ac:dyDescent="0.3">
      <c r="A44" s="1031"/>
      <c r="B44" s="1032"/>
      <c r="C44" s="1032"/>
      <c r="D44" s="1032"/>
      <c r="E44" s="1011"/>
    </row>
    <row r="45" spans="1:5" ht="15.75" hidden="1" outlineLevel="1" thickBot="1" x14ac:dyDescent="0.3">
      <c r="A45" s="1031"/>
      <c r="B45" s="1032"/>
      <c r="C45" s="1032"/>
      <c r="D45" s="1032"/>
      <c r="E45" s="1011"/>
    </row>
    <row r="46" spans="1:5" ht="15.75" hidden="1" outlineLevel="1" thickBot="1" x14ac:dyDescent="0.3">
      <c r="A46" s="1031"/>
      <c r="B46" s="1032"/>
      <c r="C46" s="1032"/>
      <c r="D46" s="1032"/>
      <c r="E46" s="1011"/>
    </row>
    <row r="47" spans="1:5" ht="15.75" hidden="1" outlineLevel="1" thickBot="1" x14ac:dyDescent="0.3">
      <c r="A47" s="1031"/>
      <c r="B47" s="1032"/>
      <c r="C47" s="1032"/>
      <c r="D47" s="1032"/>
      <c r="E47" s="1011"/>
    </row>
    <row r="48" spans="1:5" ht="15.75" hidden="1" outlineLevel="1" thickBot="1" x14ac:dyDescent="0.3">
      <c r="A48" s="1031"/>
      <c r="B48" s="1032"/>
      <c r="C48" s="1032"/>
      <c r="D48" s="1032"/>
      <c r="E48" s="1011"/>
    </row>
    <row r="49" spans="1:5" ht="15.75" hidden="1" outlineLevel="1" thickBot="1" x14ac:dyDescent="0.3">
      <c r="A49" s="1025"/>
      <c r="B49" s="1026"/>
      <c r="C49" s="1026"/>
      <c r="D49" s="1026"/>
      <c r="E49" s="1012"/>
    </row>
    <row r="50" spans="1:5" collapsed="1" x14ac:dyDescent="0.25">
      <c r="A50" s="782" t="s">
        <v>3076</v>
      </c>
      <c r="B50" s="1013"/>
      <c r="C50" s="1013"/>
      <c r="D50" s="1014"/>
      <c r="E50" s="811" t="s">
        <v>880</v>
      </c>
    </row>
    <row r="51" spans="1:5" x14ac:dyDescent="0.25">
      <c r="A51" s="1015" t="s">
        <v>59</v>
      </c>
      <c r="B51" s="1016"/>
      <c r="C51" s="1016"/>
      <c r="D51" s="1016"/>
      <c r="E51" s="812"/>
    </row>
    <row r="52" spans="1:5" x14ac:dyDescent="0.25">
      <c r="A52" s="1015" t="s">
        <v>59</v>
      </c>
      <c r="B52" s="1016"/>
      <c r="C52" s="1016"/>
      <c r="D52" s="1016"/>
      <c r="E52" s="812"/>
    </row>
    <row r="53" spans="1:5" x14ac:dyDescent="0.25">
      <c r="A53" s="1015" t="s">
        <v>59</v>
      </c>
      <c r="B53" s="1016"/>
      <c r="C53" s="1016"/>
      <c r="D53" s="1016"/>
      <c r="E53" s="812"/>
    </row>
    <row r="54" spans="1:5" x14ac:dyDescent="0.25">
      <c r="A54" s="1015" t="s">
        <v>59</v>
      </c>
      <c r="B54" s="1016"/>
      <c r="C54" s="1016"/>
      <c r="D54" s="1016"/>
      <c r="E54" s="812"/>
    </row>
    <row r="55" spans="1:5" ht="15.75" thickBot="1" x14ac:dyDescent="0.3">
      <c r="A55" s="1015" t="s">
        <v>59</v>
      </c>
      <c r="B55" s="1016"/>
      <c r="C55" s="1016"/>
      <c r="D55" s="1016"/>
      <c r="E55" s="1021"/>
    </row>
    <row r="56" spans="1:5" ht="15.75" hidden="1" outlineLevel="1" thickBot="1" x14ac:dyDescent="0.3">
      <c r="A56" s="1031"/>
      <c r="B56" s="1032"/>
      <c r="C56" s="1032"/>
      <c r="D56" s="1032"/>
      <c r="E56" s="1011" t="s">
        <v>880</v>
      </c>
    </row>
    <row r="57" spans="1:5" ht="15.75" hidden="1" outlineLevel="1" thickBot="1" x14ac:dyDescent="0.3">
      <c r="A57" s="1031"/>
      <c r="B57" s="1032"/>
      <c r="C57" s="1032"/>
      <c r="D57" s="1032"/>
      <c r="E57" s="1011"/>
    </row>
    <row r="58" spans="1:5" ht="15.75" hidden="1" outlineLevel="1" thickBot="1" x14ac:dyDescent="0.3">
      <c r="A58" s="1031"/>
      <c r="B58" s="1032"/>
      <c r="C58" s="1032"/>
      <c r="D58" s="1032"/>
      <c r="E58" s="1011"/>
    </row>
    <row r="59" spans="1:5" ht="15.75" hidden="1" outlineLevel="1" thickBot="1" x14ac:dyDescent="0.3">
      <c r="A59" s="1031"/>
      <c r="B59" s="1032"/>
      <c r="C59" s="1032"/>
      <c r="D59" s="1032"/>
      <c r="E59" s="1011"/>
    </row>
    <row r="60" spans="1:5" ht="15.75" hidden="1" outlineLevel="1" thickBot="1" x14ac:dyDescent="0.3">
      <c r="A60" s="1031"/>
      <c r="B60" s="1032"/>
      <c r="C60" s="1032"/>
      <c r="D60" s="1032"/>
      <c r="E60" s="1011"/>
    </row>
    <row r="61" spans="1:5" ht="15.75" hidden="1" outlineLevel="1" thickBot="1" x14ac:dyDescent="0.3">
      <c r="A61" s="1031"/>
      <c r="B61" s="1032"/>
      <c r="C61" s="1032"/>
      <c r="D61" s="1032"/>
      <c r="E61" s="1011"/>
    </row>
    <row r="62" spans="1:5" ht="15.75" hidden="1" outlineLevel="1" thickBot="1" x14ac:dyDescent="0.3">
      <c r="A62" s="1031"/>
      <c r="B62" s="1032"/>
      <c r="C62" s="1032"/>
      <c r="D62" s="1032"/>
      <c r="E62" s="1011"/>
    </row>
    <row r="63" spans="1:5" ht="15.75" hidden="1" outlineLevel="1" thickBot="1" x14ac:dyDescent="0.3">
      <c r="A63" s="1031"/>
      <c r="B63" s="1032"/>
      <c r="C63" s="1032"/>
      <c r="D63" s="1032"/>
      <c r="E63" s="1011"/>
    </row>
    <row r="64" spans="1:5" ht="15.75" hidden="1" outlineLevel="1" thickBot="1" x14ac:dyDescent="0.3">
      <c r="A64" s="1031"/>
      <c r="B64" s="1032"/>
      <c r="C64" s="1032"/>
      <c r="D64" s="1032"/>
      <c r="E64" s="1011"/>
    </row>
    <row r="65" spans="1:5" ht="15.75" hidden="1" outlineLevel="1" thickBot="1" x14ac:dyDescent="0.3">
      <c r="A65" s="1031"/>
      <c r="B65" s="1032"/>
      <c r="C65" s="1032"/>
      <c r="D65" s="1032"/>
      <c r="E65" s="1011"/>
    </row>
    <row r="66" spans="1:5" ht="15.75" hidden="1" outlineLevel="1" thickBot="1" x14ac:dyDescent="0.3">
      <c r="A66" s="1031"/>
      <c r="B66" s="1032"/>
      <c r="C66" s="1032"/>
      <c r="D66" s="1032"/>
      <c r="E66" s="1011"/>
    </row>
    <row r="67" spans="1:5" ht="15.75" hidden="1" outlineLevel="1" thickBot="1" x14ac:dyDescent="0.3">
      <c r="A67" s="1031"/>
      <c r="B67" s="1032"/>
      <c r="C67" s="1032"/>
      <c r="D67" s="1032"/>
      <c r="E67" s="1011"/>
    </row>
    <row r="68" spans="1:5" ht="15.75" hidden="1" outlineLevel="1" thickBot="1" x14ac:dyDescent="0.3">
      <c r="A68" s="1031"/>
      <c r="B68" s="1032"/>
      <c r="C68" s="1032"/>
      <c r="D68" s="1032"/>
      <c r="E68" s="1011"/>
    </row>
    <row r="69" spans="1:5" ht="15.75" hidden="1" outlineLevel="1" thickBot="1" x14ac:dyDescent="0.3">
      <c r="A69" s="1031"/>
      <c r="B69" s="1032"/>
      <c r="C69" s="1032"/>
      <c r="D69" s="1032"/>
      <c r="E69" s="1011"/>
    </row>
    <row r="70" spans="1:5" ht="15.75" hidden="1" outlineLevel="1" thickBot="1" x14ac:dyDescent="0.3">
      <c r="A70" s="1025"/>
      <c r="B70" s="1026"/>
      <c r="C70" s="1026"/>
      <c r="D70" s="1026"/>
      <c r="E70" s="1012"/>
    </row>
    <row r="71" spans="1:5" ht="30" customHeight="1" collapsed="1" x14ac:dyDescent="0.25">
      <c r="A71" s="782" t="s">
        <v>3077</v>
      </c>
      <c r="B71" s="1013"/>
      <c r="C71" s="1013"/>
      <c r="D71" s="1014"/>
      <c r="E71" s="811" t="s">
        <v>879</v>
      </c>
    </row>
    <row r="72" spans="1:5" x14ac:dyDescent="0.25">
      <c r="A72" s="1015" t="s">
        <v>59</v>
      </c>
      <c r="B72" s="1016"/>
      <c r="C72" s="1016"/>
      <c r="D72" s="1016"/>
      <c r="E72" s="812"/>
    </row>
    <row r="73" spans="1:5" x14ac:dyDescent="0.25">
      <c r="A73" s="1015" t="s">
        <v>59</v>
      </c>
      <c r="B73" s="1016"/>
      <c r="C73" s="1016"/>
      <c r="D73" s="1016"/>
      <c r="E73" s="812"/>
    </row>
    <row r="74" spans="1:5" x14ac:dyDescent="0.25">
      <c r="A74" s="1015" t="s">
        <v>59</v>
      </c>
      <c r="B74" s="1016"/>
      <c r="C74" s="1016"/>
      <c r="D74" s="1016"/>
      <c r="E74" s="812"/>
    </row>
    <row r="75" spans="1:5" x14ac:dyDescent="0.25">
      <c r="A75" s="1015" t="s">
        <v>59</v>
      </c>
      <c r="B75" s="1016"/>
      <c r="C75" s="1016"/>
      <c r="D75" s="1016"/>
      <c r="E75" s="812"/>
    </row>
    <row r="76" spans="1:5" ht="15.75" thickBot="1" x14ac:dyDescent="0.3">
      <c r="A76" s="1015" t="s">
        <v>59</v>
      </c>
      <c r="B76" s="1016"/>
      <c r="C76" s="1016"/>
      <c r="D76" s="1016"/>
      <c r="E76" s="1021"/>
    </row>
    <row r="77" spans="1:5" ht="15.75" hidden="1" outlineLevel="1" thickBot="1" x14ac:dyDescent="0.3">
      <c r="A77" s="1031"/>
      <c r="B77" s="1032"/>
      <c r="C77" s="1032"/>
      <c r="D77" s="1032"/>
      <c r="E77" s="1011" t="s">
        <v>879</v>
      </c>
    </row>
    <row r="78" spans="1:5" ht="15.75" hidden="1" outlineLevel="1" thickBot="1" x14ac:dyDescent="0.3">
      <c r="A78" s="1031"/>
      <c r="B78" s="1032"/>
      <c r="C78" s="1032"/>
      <c r="D78" s="1032"/>
      <c r="E78" s="1011"/>
    </row>
    <row r="79" spans="1:5" ht="15.75" hidden="1" outlineLevel="1" thickBot="1" x14ac:dyDescent="0.3">
      <c r="A79" s="1031"/>
      <c r="B79" s="1032"/>
      <c r="C79" s="1032"/>
      <c r="D79" s="1032"/>
      <c r="E79" s="1011"/>
    </row>
    <row r="80" spans="1:5" ht="15.75" hidden="1" outlineLevel="1" thickBot="1" x14ac:dyDescent="0.3">
      <c r="A80" s="1031"/>
      <c r="B80" s="1032"/>
      <c r="C80" s="1032"/>
      <c r="D80" s="1032"/>
      <c r="E80" s="1011"/>
    </row>
    <row r="81" spans="1:5" ht="15.75" hidden="1" outlineLevel="1" thickBot="1" x14ac:dyDescent="0.3">
      <c r="A81" s="1031"/>
      <c r="B81" s="1032"/>
      <c r="C81" s="1032"/>
      <c r="D81" s="1032"/>
      <c r="E81" s="1011"/>
    </row>
    <row r="82" spans="1:5" ht="15.75" hidden="1" outlineLevel="1" thickBot="1" x14ac:dyDescent="0.3">
      <c r="A82" s="1031"/>
      <c r="B82" s="1032"/>
      <c r="C82" s="1032"/>
      <c r="D82" s="1032"/>
      <c r="E82" s="1011"/>
    </row>
    <row r="83" spans="1:5" ht="15.75" hidden="1" outlineLevel="1" thickBot="1" x14ac:dyDescent="0.3">
      <c r="A83" s="1031"/>
      <c r="B83" s="1032"/>
      <c r="C83" s="1032"/>
      <c r="D83" s="1032"/>
      <c r="E83" s="1011"/>
    </row>
    <row r="84" spans="1:5" ht="15.75" hidden="1" outlineLevel="1" thickBot="1" x14ac:dyDescent="0.3">
      <c r="A84" s="1031"/>
      <c r="B84" s="1032"/>
      <c r="C84" s="1032"/>
      <c r="D84" s="1032"/>
      <c r="E84" s="1011"/>
    </row>
    <row r="85" spans="1:5" ht="15.75" hidden="1" outlineLevel="1" thickBot="1" x14ac:dyDescent="0.3">
      <c r="A85" s="1031"/>
      <c r="B85" s="1032"/>
      <c r="C85" s="1032"/>
      <c r="D85" s="1032"/>
      <c r="E85" s="1011"/>
    </row>
    <row r="86" spans="1:5" ht="15.75" hidden="1" outlineLevel="1" thickBot="1" x14ac:dyDescent="0.3">
      <c r="A86" s="1031"/>
      <c r="B86" s="1032"/>
      <c r="C86" s="1032"/>
      <c r="D86" s="1032"/>
      <c r="E86" s="1011"/>
    </row>
    <row r="87" spans="1:5" ht="15.75" hidden="1" outlineLevel="1" thickBot="1" x14ac:dyDescent="0.3">
      <c r="A87" s="1031"/>
      <c r="B87" s="1032"/>
      <c r="C87" s="1032"/>
      <c r="D87" s="1032"/>
      <c r="E87" s="1011"/>
    </row>
    <row r="88" spans="1:5" ht="15.75" hidden="1" outlineLevel="1" thickBot="1" x14ac:dyDescent="0.3">
      <c r="A88" s="1031"/>
      <c r="B88" s="1032"/>
      <c r="C88" s="1032"/>
      <c r="D88" s="1032"/>
      <c r="E88" s="1011"/>
    </row>
    <row r="89" spans="1:5" ht="15.75" hidden="1" outlineLevel="1" thickBot="1" x14ac:dyDescent="0.3">
      <c r="A89" s="1031"/>
      <c r="B89" s="1032"/>
      <c r="C89" s="1032"/>
      <c r="D89" s="1032"/>
      <c r="E89" s="1011"/>
    </row>
    <row r="90" spans="1:5" ht="15.75" hidden="1" outlineLevel="1" thickBot="1" x14ac:dyDescent="0.3">
      <c r="A90" s="1031"/>
      <c r="B90" s="1032"/>
      <c r="C90" s="1032"/>
      <c r="D90" s="1032"/>
      <c r="E90" s="1011"/>
    </row>
    <row r="91" spans="1:5" ht="15.75" hidden="1" outlineLevel="1" thickBot="1" x14ac:dyDescent="0.3">
      <c r="A91" s="1025"/>
      <c r="B91" s="1026"/>
      <c r="C91" s="1026"/>
      <c r="D91" s="1026"/>
      <c r="E91" s="1012"/>
    </row>
    <row r="92" spans="1:5" collapsed="1" x14ac:dyDescent="0.25">
      <c r="A92" s="782" t="s">
        <v>3078</v>
      </c>
      <c r="B92" s="1013"/>
      <c r="C92" s="1013"/>
      <c r="D92" s="1014"/>
      <c r="E92" s="811" t="s">
        <v>878</v>
      </c>
    </row>
    <row r="93" spans="1:5" x14ac:dyDescent="0.25">
      <c r="A93" s="1015" t="s">
        <v>59</v>
      </c>
      <c r="B93" s="1016"/>
      <c r="C93" s="1016"/>
      <c r="D93" s="1016"/>
      <c r="E93" s="812"/>
    </row>
    <row r="94" spans="1:5" x14ac:dyDescent="0.25">
      <c r="A94" s="1015" t="s">
        <v>59</v>
      </c>
      <c r="B94" s="1016"/>
      <c r="C94" s="1016"/>
      <c r="D94" s="1016"/>
      <c r="E94" s="812"/>
    </row>
    <row r="95" spans="1:5" x14ac:dyDescent="0.25">
      <c r="A95" s="1015" t="s">
        <v>59</v>
      </c>
      <c r="B95" s="1016"/>
      <c r="C95" s="1016"/>
      <c r="D95" s="1016"/>
      <c r="E95" s="812"/>
    </row>
    <row r="96" spans="1:5" x14ac:dyDescent="0.25">
      <c r="A96" s="1015" t="s">
        <v>59</v>
      </c>
      <c r="B96" s="1016"/>
      <c r="C96" s="1016"/>
      <c r="D96" s="1016"/>
      <c r="E96" s="812"/>
    </row>
    <row r="97" spans="1:5" ht="15.75" thickBot="1" x14ac:dyDescent="0.3">
      <c r="A97" s="1033" t="s">
        <v>59</v>
      </c>
      <c r="B97" s="1034"/>
      <c r="C97" s="1034"/>
      <c r="D97" s="1034"/>
      <c r="E97" s="851"/>
    </row>
    <row r="98" spans="1:5" hidden="1" outlineLevel="1" x14ac:dyDescent="0.25">
      <c r="A98" s="1029"/>
      <c r="B98" s="1030"/>
      <c r="C98" s="1030"/>
      <c r="D98" s="1030"/>
      <c r="E98" s="1021" t="s">
        <v>878</v>
      </c>
    </row>
    <row r="99" spans="1:5" hidden="1" outlineLevel="1" x14ac:dyDescent="0.25">
      <c r="A99" s="1031"/>
      <c r="B99" s="1032"/>
      <c r="C99" s="1032"/>
      <c r="D99" s="1032"/>
      <c r="E99" s="1011"/>
    </row>
    <row r="100" spans="1:5" hidden="1" outlineLevel="1" x14ac:dyDescent="0.25">
      <c r="A100" s="1031"/>
      <c r="B100" s="1032"/>
      <c r="C100" s="1032"/>
      <c r="D100" s="1032"/>
      <c r="E100" s="1011"/>
    </row>
    <row r="101" spans="1:5" hidden="1" outlineLevel="1" x14ac:dyDescent="0.25">
      <c r="A101" s="1031"/>
      <c r="B101" s="1032"/>
      <c r="C101" s="1032"/>
      <c r="D101" s="1032"/>
      <c r="E101" s="1011"/>
    </row>
    <row r="102" spans="1:5" hidden="1" outlineLevel="1" x14ac:dyDescent="0.25">
      <c r="A102" s="1031"/>
      <c r="B102" s="1032"/>
      <c r="C102" s="1032"/>
      <c r="D102" s="1032"/>
      <c r="E102" s="1011"/>
    </row>
    <row r="103" spans="1:5" hidden="1" outlineLevel="1" x14ac:dyDescent="0.25">
      <c r="A103" s="1031"/>
      <c r="B103" s="1032"/>
      <c r="C103" s="1032"/>
      <c r="D103" s="1032"/>
      <c r="E103" s="1011"/>
    </row>
    <row r="104" spans="1:5" hidden="1" outlineLevel="1" x14ac:dyDescent="0.25">
      <c r="A104" s="1031"/>
      <c r="B104" s="1032"/>
      <c r="C104" s="1032"/>
      <c r="D104" s="1032"/>
      <c r="E104" s="1011"/>
    </row>
    <row r="105" spans="1:5" hidden="1" outlineLevel="1" x14ac:dyDescent="0.25">
      <c r="A105" s="1031"/>
      <c r="B105" s="1032"/>
      <c r="C105" s="1032"/>
      <c r="D105" s="1032"/>
      <c r="E105" s="1011"/>
    </row>
    <row r="106" spans="1:5" hidden="1" outlineLevel="1" x14ac:dyDescent="0.25">
      <c r="A106" s="1031"/>
      <c r="B106" s="1032"/>
      <c r="C106" s="1032"/>
      <c r="D106" s="1032"/>
      <c r="E106" s="1011"/>
    </row>
    <row r="107" spans="1:5" hidden="1" outlineLevel="1" x14ac:dyDescent="0.25">
      <c r="A107" s="1031"/>
      <c r="B107" s="1032"/>
      <c r="C107" s="1032"/>
      <c r="D107" s="1032"/>
      <c r="E107" s="1011"/>
    </row>
    <row r="108" spans="1:5" hidden="1" outlineLevel="1" x14ac:dyDescent="0.25">
      <c r="A108" s="1031"/>
      <c r="B108" s="1032"/>
      <c r="C108" s="1032"/>
      <c r="D108" s="1032"/>
      <c r="E108" s="1011"/>
    </row>
    <row r="109" spans="1:5" hidden="1" outlineLevel="1" x14ac:dyDescent="0.25">
      <c r="A109" s="1031"/>
      <c r="B109" s="1032"/>
      <c r="C109" s="1032"/>
      <c r="D109" s="1032"/>
      <c r="E109" s="1011"/>
    </row>
    <row r="110" spans="1:5" hidden="1" outlineLevel="1" x14ac:dyDescent="0.25">
      <c r="A110" s="1031"/>
      <c r="B110" s="1032"/>
      <c r="C110" s="1032"/>
      <c r="D110" s="1032"/>
      <c r="E110" s="1011"/>
    </row>
    <row r="111" spans="1:5" hidden="1" outlineLevel="1" x14ac:dyDescent="0.25">
      <c r="A111" s="1031"/>
      <c r="B111" s="1032"/>
      <c r="C111" s="1032"/>
      <c r="D111" s="1032"/>
      <c r="E111" s="1011"/>
    </row>
    <row r="112" spans="1:5" ht="15.75" hidden="1" outlineLevel="1" thickBot="1" x14ac:dyDescent="0.3">
      <c r="A112" s="1025"/>
      <c r="B112" s="1026"/>
      <c r="C112" s="1026"/>
      <c r="D112" s="1026"/>
      <c r="E112" s="1012"/>
    </row>
    <row r="113" collapsed="1" x14ac:dyDescent="0.25"/>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Normal="100" zoomScaleSheetLayoutView="100" workbookViewId="0">
      <selection activeCell="D6" sqref="D6"/>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749" t="s">
        <v>3101</v>
      </c>
      <c r="B1" s="750"/>
      <c r="C1" s="750"/>
      <c r="D1" s="750"/>
      <c r="E1" s="373"/>
    </row>
    <row r="2" spans="1:5" x14ac:dyDescent="0.25">
      <c r="A2" s="751" t="s">
        <v>3102</v>
      </c>
      <c r="B2" s="752"/>
      <c r="C2" s="752"/>
      <c r="D2" s="752"/>
      <c r="E2" s="424"/>
    </row>
    <row r="3" spans="1:5" ht="15.75" thickBot="1" x14ac:dyDescent="0.3">
      <c r="A3" s="1022" t="s">
        <v>3141</v>
      </c>
      <c r="B3" s="1023"/>
      <c r="C3" s="1023"/>
      <c r="D3" s="1023"/>
      <c r="E3" s="1024"/>
    </row>
    <row r="4" spans="1:5" x14ac:dyDescent="0.25">
      <c r="A4" s="754" t="s">
        <v>3162</v>
      </c>
      <c r="B4" s="755"/>
      <c r="C4" s="755"/>
      <c r="D4" s="755"/>
      <c r="E4" s="758" t="s">
        <v>3127</v>
      </c>
    </row>
    <row r="5" spans="1:5" ht="22.5" customHeight="1" thickBot="1" x14ac:dyDescent="0.3">
      <c r="A5" s="756"/>
      <c r="B5" s="757"/>
      <c r="C5" s="757"/>
      <c r="D5" s="757"/>
      <c r="E5" s="759"/>
    </row>
    <row r="6" spans="1:5" ht="15.75" customHeight="1" thickBot="1" x14ac:dyDescent="0.3">
      <c r="A6" s="979" t="s">
        <v>3198</v>
      </c>
      <c r="B6" s="980"/>
      <c r="C6" s="981"/>
      <c r="D6" s="482" t="str">
        <f>Obsah!C20</f>
        <v>(dd/mm/rrrr)</v>
      </c>
      <c r="E6" s="81"/>
    </row>
    <row r="7" spans="1:5" ht="15.75" thickBot="1" x14ac:dyDescent="0.3">
      <c r="A7" s="1036" t="s">
        <v>3079</v>
      </c>
      <c r="B7" s="1037"/>
      <c r="C7" s="1037"/>
      <c r="D7" s="1037"/>
      <c r="E7" s="350" t="s">
        <v>72</v>
      </c>
    </row>
    <row r="8" spans="1:5" ht="30" customHeight="1" x14ac:dyDescent="0.25">
      <c r="A8" s="782" t="s">
        <v>3080</v>
      </c>
      <c r="B8" s="1013"/>
      <c r="C8" s="1013"/>
      <c r="D8" s="1014"/>
      <c r="E8" s="811" t="s">
        <v>69</v>
      </c>
    </row>
    <row r="9" spans="1:5" x14ac:dyDescent="0.25">
      <c r="A9" s="1015" t="s">
        <v>59</v>
      </c>
      <c r="B9" s="1016"/>
      <c r="C9" s="1016"/>
      <c r="D9" s="1016"/>
      <c r="E9" s="812"/>
    </row>
    <row r="10" spans="1:5" x14ac:dyDescent="0.25">
      <c r="A10" s="1015" t="s">
        <v>59</v>
      </c>
      <c r="B10" s="1016"/>
      <c r="C10" s="1016"/>
      <c r="D10" s="1016"/>
      <c r="E10" s="812"/>
    </row>
    <row r="11" spans="1:5" x14ac:dyDescent="0.25">
      <c r="A11" s="1015" t="s">
        <v>59</v>
      </c>
      <c r="B11" s="1016"/>
      <c r="C11" s="1016"/>
      <c r="D11" s="1016"/>
      <c r="E11" s="812"/>
    </row>
    <row r="12" spans="1:5" x14ac:dyDescent="0.25">
      <c r="A12" s="1015" t="s">
        <v>59</v>
      </c>
      <c r="B12" s="1016"/>
      <c r="C12" s="1016"/>
      <c r="D12" s="1016"/>
      <c r="E12" s="812"/>
    </row>
    <row r="13" spans="1:5" ht="15.75" thickBot="1" x14ac:dyDescent="0.3">
      <c r="A13" s="1015" t="s">
        <v>59</v>
      </c>
      <c r="B13" s="1016"/>
      <c r="C13" s="1016"/>
      <c r="D13" s="1016"/>
      <c r="E13" s="1021"/>
    </row>
    <row r="14" spans="1:5" hidden="1" outlineLevel="1" x14ac:dyDescent="0.25">
      <c r="A14" s="1015"/>
      <c r="B14" s="1016"/>
      <c r="C14" s="1016"/>
      <c r="D14" s="1016"/>
      <c r="E14" s="1045" t="s">
        <v>69</v>
      </c>
    </row>
    <row r="15" spans="1:5" hidden="1" outlineLevel="1" x14ac:dyDescent="0.25">
      <c r="A15" s="1015"/>
      <c r="B15" s="1016"/>
      <c r="C15" s="1016"/>
      <c r="D15" s="1016"/>
      <c r="E15" s="812"/>
    </row>
    <row r="16" spans="1:5" hidden="1" outlineLevel="1" x14ac:dyDescent="0.25">
      <c r="A16" s="1015"/>
      <c r="B16" s="1016"/>
      <c r="C16" s="1016"/>
      <c r="D16" s="1016"/>
      <c r="E16" s="812"/>
    </row>
    <row r="17" spans="1:5" hidden="1" outlineLevel="1" x14ac:dyDescent="0.25">
      <c r="A17" s="1015"/>
      <c r="B17" s="1016"/>
      <c r="C17" s="1016"/>
      <c r="D17" s="1016"/>
      <c r="E17" s="812"/>
    </row>
    <row r="18" spans="1:5" hidden="1" outlineLevel="1" x14ac:dyDescent="0.25">
      <c r="A18" s="1015"/>
      <c r="B18" s="1016"/>
      <c r="C18" s="1016"/>
      <c r="D18" s="1016"/>
      <c r="E18" s="812"/>
    </row>
    <row r="19" spans="1:5" hidden="1" outlineLevel="1" x14ac:dyDescent="0.25">
      <c r="A19" s="1015"/>
      <c r="B19" s="1016"/>
      <c r="C19" s="1016"/>
      <c r="D19" s="1016"/>
      <c r="E19" s="812"/>
    </row>
    <row r="20" spans="1:5" hidden="1" outlineLevel="1" x14ac:dyDescent="0.25">
      <c r="A20" s="1015"/>
      <c r="B20" s="1016"/>
      <c r="C20" s="1016"/>
      <c r="D20" s="1016"/>
      <c r="E20" s="812"/>
    </row>
    <row r="21" spans="1:5" hidden="1" outlineLevel="1" x14ac:dyDescent="0.25">
      <c r="A21" s="1015"/>
      <c r="B21" s="1016"/>
      <c r="C21" s="1016"/>
      <c r="D21" s="1016"/>
      <c r="E21" s="812"/>
    </row>
    <row r="22" spans="1:5" hidden="1" outlineLevel="1" x14ac:dyDescent="0.25">
      <c r="A22" s="1015"/>
      <c r="B22" s="1016"/>
      <c r="C22" s="1016"/>
      <c r="D22" s="1016"/>
      <c r="E22" s="812"/>
    </row>
    <row r="23" spans="1:5" hidden="1" outlineLevel="1" x14ac:dyDescent="0.25">
      <c r="A23" s="1015"/>
      <c r="B23" s="1016"/>
      <c r="C23" s="1016"/>
      <c r="D23" s="1016"/>
      <c r="E23" s="812"/>
    </row>
    <row r="24" spans="1:5" hidden="1" outlineLevel="1" x14ac:dyDescent="0.25">
      <c r="A24" s="1015"/>
      <c r="B24" s="1016"/>
      <c r="C24" s="1016"/>
      <c r="D24" s="1016"/>
      <c r="E24" s="812"/>
    </row>
    <row r="25" spans="1:5" hidden="1" outlineLevel="1" x14ac:dyDescent="0.25">
      <c r="A25" s="1015"/>
      <c r="B25" s="1016"/>
      <c r="C25" s="1016"/>
      <c r="D25" s="1016"/>
      <c r="E25" s="812"/>
    </row>
    <row r="26" spans="1:5" hidden="1" outlineLevel="1" x14ac:dyDescent="0.25">
      <c r="A26" s="1015"/>
      <c r="B26" s="1016"/>
      <c r="C26" s="1016"/>
      <c r="D26" s="1016"/>
      <c r="E26" s="812"/>
    </row>
    <row r="27" spans="1:5" hidden="1" outlineLevel="1" x14ac:dyDescent="0.25">
      <c r="A27" s="1015"/>
      <c r="B27" s="1016"/>
      <c r="C27" s="1016"/>
      <c r="D27" s="1016"/>
      <c r="E27" s="812"/>
    </row>
    <row r="28" spans="1:5" ht="15.75" hidden="1" outlineLevel="1" thickBot="1" x14ac:dyDescent="0.3">
      <c r="A28" s="1033"/>
      <c r="B28" s="1034"/>
      <c r="C28" s="1034"/>
      <c r="D28" s="1034"/>
      <c r="E28" s="851"/>
    </row>
    <row r="29" spans="1:5" ht="15.75" collapsed="1" thickBot="1" x14ac:dyDescent="0.3">
      <c r="A29" s="1046"/>
      <c r="B29" s="1047"/>
      <c r="C29" s="1047"/>
      <c r="D29" s="1047"/>
      <c r="E29" s="1048"/>
    </row>
    <row r="30" spans="1:5" ht="15" customHeight="1" x14ac:dyDescent="0.25">
      <c r="A30" s="1042" t="s">
        <v>3081</v>
      </c>
      <c r="B30" s="1043"/>
      <c r="C30" s="1043"/>
      <c r="D30" s="1044"/>
      <c r="E30" s="1035" t="s">
        <v>76</v>
      </c>
    </row>
    <row r="31" spans="1:5" x14ac:dyDescent="0.25">
      <c r="A31" s="1038" t="s">
        <v>23</v>
      </c>
      <c r="B31" s="1039"/>
      <c r="C31" s="1039"/>
      <c r="D31" s="351"/>
      <c r="E31" s="747"/>
    </row>
    <row r="32" spans="1:5" x14ac:dyDescent="0.25">
      <c r="A32" s="1038" t="s">
        <v>3082</v>
      </c>
      <c r="B32" s="1040"/>
      <c r="C32" s="9" t="s">
        <v>3079</v>
      </c>
      <c r="D32" s="352"/>
      <c r="E32" s="747"/>
    </row>
    <row r="33" spans="1:5" x14ac:dyDescent="0.25">
      <c r="A33" s="1041"/>
      <c r="B33" s="1040"/>
      <c r="C33" s="9" t="s">
        <v>3083</v>
      </c>
      <c r="D33" s="352"/>
      <c r="E33" s="747"/>
    </row>
    <row r="34" spans="1:5" x14ac:dyDescent="0.25">
      <c r="A34" s="1041"/>
      <c r="B34" s="1040"/>
      <c r="C34" s="8" t="s">
        <v>3084</v>
      </c>
      <c r="D34" s="352"/>
      <c r="E34" s="747"/>
    </row>
    <row r="35" spans="1:5" ht="15" customHeight="1" x14ac:dyDescent="0.25">
      <c r="A35" s="1031" t="s">
        <v>3085</v>
      </c>
      <c r="B35" s="1032"/>
      <c r="C35" s="1032"/>
      <c r="D35" s="1052"/>
      <c r="E35" s="747"/>
    </row>
    <row r="36" spans="1:5" x14ac:dyDescent="0.25">
      <c r="A36" s="1031" t="s">
        <v>59</v>
      </c>
      <c r="B36" s="1032"/>
      <c r="C36" s="1032"/>
      <c r="D36" s="1052"/>
      <c r="E36" s="747"/>
    </row>
    <row r="37" spans="1:5" ht="15" hidden="1" customHeight="1" outlineLevel="1" x14ac:dyDescent="0.25">
      <c r="A37" s="1049" t="s">
        <v>59</v>
      </c>
      <c r="B37" s="1050"/>
      <c r="C37" s="1050"/>
      <c r="D37" s="1051"/>
      <c r="E37" s="747"/>
    </row>
    <row r="38" spans="1:5" ht="15" hidden="1" customHeight="1" outlineLevel="1" x14ac:dyDescent="0.25">
      <c r="A38" s="1049"/>
      <c r="B38" s="1050"/>
      <c r="C38" s="1050"/>
      <c r="D38" s="1051"/>
      <c r="E38" s="747"/>
    </row>
    <row r="39" spans="1:5" ht="15" hidden="1" customHeight="1" outlineLevel="1" x14ac:dyDescent="0.25">
      <c r="A39" s="1049"/>
      <c r="B39" s="1050"/>
      <c r="C39" s="1050"/>
      <c r="D39" s="1051"/>
      <c r="E39" s="747"/>
    </row>
    <row r="40" spans="1:5" ht="15" hidden="1" customHeight="1" outlineLevel="1" x14ac:dyDescent="0.25">
      <c r="A40" s="1049"/>
      <c r="B40" s="1050"/>
      <c r="C40" s="1050"/>
      <c r="D40" s="1051"/>
      <c r="E40" s="747"/>
    </row>
    <row r="41" spans="1:5" ht="15" hidden="1" customHeight="1" outlineLevel="1" x14ac:dyDescent="0.25">
      <c r="A41" s="1049"/>
      <c r="B41" s="1050"/>
      <c r="C41" s="1050"/>
      <c r="D41" s="1051"/>
      <c r="E41" s="747"/>
    </row>
    <row r="42" spans="1:5" ht="15" hidden="1" customHeight="1" outlineLevel="1" x14ac:dyDescent="0.25">
      <c r="A42" s="1049"/>
      <c r="B42" s="1050"/>
      <c r="C42" s="1050"/>
      <c r="D42" s="1051"/>
      <c r="E42" s="747"/>
    </row>
    <row r="43" spans="1:5" ht="15" hidden="1" customHeight="1" outlineLevel="1" x14ac:dyDescent="0.25">
      <c r="A43" s="1049"/>
      <c r="B43" s="1050"/>
      <c r="C43" s="1050"/>
      <c r="D43" s="1051"/>
      <c r="E43" s="747"/>
    </row>
    <row r="44" spans="1:5" ht="15" hidden="1" customHeight="1" outlineLevel="1" x14ac:dyDescent="0.25">
      <c r="A44" s="1049"/>
      <c r="B44" s="1050"/>
      <c r="C44" s="1050"/>
      <c r="D44" s="1051"/>
      <c r="E44" s="747"/>
    </row>
    <row r="45" spans="1:5" ht="15" hidden="1" customHeight="1" outlineLevel="1" x14ac:dyDescent="0.25">
      <c r="A45" s="1049"/>
      <c r="B45" s="1050"/>
      <c r="C45" s="1050"/>
      <c r="D45" s="1051"/>
      <c r="E45" s="747"/>
    </row>
    <row r="46" spans="1:5" ht="15" hidden="1" customHeight="1" outlineLevel="1" x14ac:dyDescent="0.25">
      <c r="A46" s="1049"/>
      <c r="B46" s="1050"/>
      <c r="C46" s="1050"/>
      <c r="D46" s="1051"/>
      <c r="E46" s="747"/>
    </row>
    <row r="47" spans="1:5" ht="15" hidden="1" customHeight="1" outlineLevel="1" x14ac:dyDescent="0.25">
      <c r="A47" s="1049"/>
      <c r="B47" s="1050"/>
      <c r="C47" s="1050"/>
      <c r="D47" s="1051"/>
      <c r="E47" s="747"/>
    </row>
    <row r="48" spans="1:5" ht="15" hidden="1" customHeight="1" outlineLevel="1" x14ac:dyDescent="0.25">
      <c r="A48" s="1049"/>
      <c r="B48" s="1050"/>
      <c r="C48" s="1050"/>
      <c r="D48" s="1051"/>
      <c r="E48" s="747"/>
    </row>
    <row r="49" spans="1:5" ht="15" hidden="1" customHeight="1" outlineLevel="1" x14ac:dyDescent="0.25">
      <c r="A49" s="1049"/>
      <c r="B49" s="1050"/>
      <c r="C49" s="1050"/>
      <c r="D49" s="1051"/>
      <c r="E49" s="747"/>
    </row>
    <row r="50" spans="1:5" ht="15" hidden="1" customHeight="1" outlineLevel="1" x14ac:dyDescent="0.25">
      <c r="A50" s="1049"/>
      <c r="B50" s="1050"/>
      <c r="C50" s="1050"/>
      <c r="D50" s="1051"/>
      <c r="E50" s="747"/>
    </row>
    <row r="51" spans="1:5" ht="15" hidden="1" customHeight="1" outlineLevel="1" x14ac:dyDescent="0.25">
      <c r="A51" s="1049"/>
      <c r="B51" s="1050"/>
      <c r="C51" s="1050"/>
      <c r="D51" s="1051"/>
      <c r="E51" s="747"/>
    </row>
    <row r="52" spans="1:5" ht="15" hidden="1" customHeight="1" outlineLevel="1" x14ac:dyDescent="0.25">
      <c r="A52" s="1049"/>
      <c r="B52" s="1050"/>
      <c r="C52" s="1050"/>
      <c r="D52" s="1051"/>
      <c r="E52" s="747"/>
    </row>
    <row r="53" spans="1:5" ht="15" hidden="1" customHeight="1" outlineLevel="1" x14ac:dyDescent="0.25">
      <c r="A53" s="1049"/>
      <c r="B53" s="1050"/>
      <c r="C53" s="1050"/>
      <c r="D53" s="1051"/>
      <c r="E53" s="747"/>
    </row>
    <row r="54" spans="1:5" ht="15" hidden="1" customHeight="1" outlineLevel="1" x14ac:dyDescent="0.25">
      <c r="A54" s="1049"/>
      <c r="B54" s="1050"/>
      <c r="C54" s="1050"/>
      <c r="D54" s="1051"/>
      <c r="E54" s="747"/>
    </row>
    <row r="55" spans="1:5" ht="15" hidden="1" customHeight="1" outlineLevel="1" x14ac:dyDescent="0.25">
      <c r="A55" s="1049"/>
      <c r="B55" s="1050"/>
      <c r="C55" s="1050"/>
      <c r="D55" s="1051"/>
      <c r="E55" s="747"/>
    </row>
    <row r="56" spans="1:5" ht="15.75" hidden="1" customHeight="1" outlineLevel="1" thickBot="1" x14ac:dyDescent="0.3">
      <c r="A56" s="1053"/>
      <c r="B56" s="1054"/>
      <c r="C56" s="1054"/>
      <c r="D56" s="1055"/>
      <c r="E56" s="747"/>
    </row>
    <row r="57" spans="1:5" ht="15" customHeight="1" collapsed="1" x14ac:dyDescent="0.25">
      <c r="A57" s="710" t="s">
        <v>3209</v>
      </c>
      <c r="B57" s="711"/>
      <c r="C57" s="711"/>
      <c r="D57" s="712"/>
      <c r="E57" s="507"/>
    </row>
    <row r="58" spans="1:5" ht="15" customHeight="1" x14ac:dyDescent="0.25">
      <c r="A58" s="1038" t="s">
        <v>23</v>
      </c>
      <c r="B58" s="1039"/>
      <c r="C58" s="1039"/>
      <c r="D58" s="351"/>
      <c r="E58" s="508"/>
    </row>
    <row r="59" spans="1:5" ht="15" customHeight="1" x14ac:dyDescent="0.25">
      <c r="A59" s="1038" t="s">
        <v>3205</v>
      </c>
      <c r="B59" s="1040"/>
      <c r="C59" s="9" t="s">
        <v>3204</v>
      </c>
      <c r="D59" s="352"/>
      <c r="E59" s="508"/>
    </row>
    <row r="60" spans="1:5" ht="15" customHeight="1" x14ac:dyDescent="0.25">
      <c r="A60" s="1041"/>
      <c r="B60" s="1040"/>
      <c r="C60" s="9" t="s">
        <v>21</v>
      </c>
      <c r="D60" s="352"/>
      <c r="E60" s="508"/>
    </row>
    <row r="61" spans="1:5" ht="15" customHeight="1" thickBot="1" x14ac:dyDescent="0.3">
      <c r="A61" s="1041"/>
      <c r="B61" s="1040"/>
      <c r="C61" s="9" t="s">
        <v>3083</v>
      </c>
      <c r="D61" s="352"/>
      <c r="E61" s="509"/>
    </row>
    <row r="62" spans="1:5" ht="15.75" thickBot="1" x14ac:dyDescent="0.3">
      <c r="A62" s="1046"/>
      <c r="B62" s="1047"/>
      <c r="C62" s="1047"/>
      <c r="D62" s="1047"/>
      <c r="E62" s="1048"/>
    </row>
    <row r="63" spans="1:5" ht="15" hidden="1" customHeight="1" outlineLevel="1" collapsed="1" x14ac:dyDescent="0.25">
      <c r="A63" s="710" t="s">
        <v>3209</v>
      </c>
      <c r="B63" s="711"/>
      <c r="C63" s="711"/>
      <c r="D63" s="712"/>
      <c r="E63" s="502"/>
    </row>
    <row r="64" spans="1:5" ht="15" hidden="1" customHeight="1" outlineLevel="1" x14ac:dyDescent="0.25">
      <c r="A64" s="1038" t="s">
        <v>23</v>
      </c>
      <c r="B64" s="1039"/>
      <c r="C64" s="1039"/>
      <c r="D64" s="351"/>
      <c r="E64" s="503"/>
    </row>
    <row r="65" spans="1:5" ht="15" hidden="1" customHeight="1" outlineLevel="1" x14ac:dyDescent="0.25">
      <c r="A65" s="1038" t="s">
        <v>3205</v>
      </c>
      <c r="B65" s="1040"/>
      <c r="C65" s="9" t="s">
        <v>3204</v>
      </c>
      <c r="D65" s="352"/>
      <c r="E65" s="503"/>
    </row>
    <row r="66" spans="1:5" ht="15" hidden="1" customHeight="1" outlineLevel="1" x14ac:dyDescent="0.25">
      <c r="A66" s="1041"/>
      <c r="B66" s="1040"/>
      <c r="C66" s="9" t="s">
        <v>21</v>
      </c>
      <c r="D66" s="352"/>
      <c r="E66" s="503"/>
    </row>
    <row r="67" spans="1:5" ht="15" hidden="1" customHeight="1" outlineLevel="1" thickBot="1" x14ac:dyDescent="0.3">
      <c r="A67" s="1041"/>
      <c r="B67" s="1040"/>
      <c r="C67" s="9" t="s">
        <v>3083</v>
      </c>
      <c r="D67" s="352"/>
      <c r="E67" s="504"/>
    </row>
    <row r="68" spans="1:5" ht="15" hidden="1" customHeight="1" outlineLevel="1" collapsed="1" x14ac:dyDescent="0.25">
      <c r="A68" s="710" t="s">
        <v>3209</v>
      </c>
      <c r="B68" s="711"/>
      <c r="C68" s="711"/>
      <c r="D68" s="712"/>
      <c r="E68" s="502"/>
    </row>
    <row r="69" spans="1:5" ht="15" hidden="1" customHeight="1" outlineLevel="1" x14ac:dyDescent="0.25">
      <c r="A69" s="1038" t="s">
        <v>23</v>
      </c>
      <c r="B69" s="1039"/>
      <c r="C69" s="1039"/>
      <c r="D69" s="351"/>
      <c r="E69" s="503"/>
    </row>
    <row r="70" spans="1:5" ht="15" hidden="1" customHeight="1" outlineLevel="1" x14ac:dyDescent="0.25">
      <c r="A70" s="1038" t="s">
        <v>3205</v>
      </c>
      <c r="B70" s="1040"/>
      <c r="C70" s="9" t="s">
        <v>3204</v>
      </c>
      <c r="D70" s="352"/>
      <c r="E70" s="503"/>
    </row>
    <row r="71" spans="1:5" ht="15" hidden="1" customHeight="1" outlineLevel="1" x14ac:dyDescent="0.25">
      <c r="A71" s="1041"/>
      <c r="B71" s="1040"/>
      <c r="C71" s="9" t="s">
        <v>21</v>
      </c>
      <c r="D71" s="352"/>
      <c r="E71" s="503"/>
    </row>
    <row r="72" spans="1:5" ht="15" hidden="1" customHeight="1" outlineLevel="1" thickBot="1" x14ac:dyDescent="0.3">
      <c r="A72" s="1041"/>
      <c r="B72" s="1040"/>
      <c r="C72" s="9" t="s">
        <v>3083</v>
      </c>
      <c r="D72" s="352"/>
      <c r="E72" s="504"/>
    </row>
    <row r="73" spans="1:5" ht="15" hidden="1" customHeight="1" outlineLevel="1" collapsed="1" x14ac:dyDescent="0.25">
      <c r="A73" s="710" t="s">
        <v>3209</v>
      </c>
      <c r="B73" s="711"/>
      <c r="C73" s="711"/>
      <c r="D73" s="712"/>
      <c r="E73" s="502"/>
    </row>
    <row r="74" spans="1:5" ht="15" hidden="1" customHeight="1" outlineLevel="1" x14ac:dyDescent="0.25">
      <c r="A74" s="1038" t="s">
        <v>23</v>
      </c>
      <c r="B74" s="1039"/>
      <c r="C74" s="1039"/>
      <c r="D74" s="351"/>
      <c r="E74" s="503"/>
    </row>
    <row r="75" spans="1:5" ht="15" hidden="1" customHeight="1" outlineLevel="1" x14ac:dyDescent="0.25">
      <c r="A75" s="1038" t="s">
        <v>3205</v>
      </c>
      <c r="B75" s="1040"/>
      <c r="C75" s="9" t="s">
        <v>3204</v>
      </c>
      <c r="D75" s="352"/>
      <c r="E75" s="503"/>
    </row>
    <row r="76" spans="1:5" ht="15" hidden="1" customHeight="1" outlineLevel="1" x14ac:dyDescent="0.25">
      <c r="A76" s="1041"/>
      <c r="B76" s="1040"/>
      <c r="C76" s="9" t="s">
        <v>21</v>
      </c>
      <c r="D76" s="352"/>
      <c r="E76" s="503"/>
    </row>
    <row r="77" spans="1:5" ht="15" hidden="1" customHeight="1" outlineLevel="1" thickBot="1" x14ac:dyDescent="0.3">
      <c r="A77" s="1041"/>
      <c r="B77" s="1040"/>
      <c r="C77" s="9" t="s">
        <v>3083</v>
      </c>
      <c r="D77" s="352"/>
      <c r="E77" s="504"/>
    </row>
    <row r="78" spans="1:5" ht="15.75" hidden="1" outlineLevel="1" thickBot="1" x14ac:dyDescent="0.3">
      <c r="A78" s="1046"/>
      <c r="B78" s="1047"/>
      <c r="C78" s="1047"/>
      <c r="D78" s="1047"/>
      <c r="E78" s="1048"/>
    </row>
    <row r="79" spans="1:5" ht="15" hidden="1" customHeight="1" outlineLevel="1" collapsed="1" x14ac:dyDescent="0.25">
      <c r="A79" s="1042" t="s">
        <v>3081</v>
      </c>
      <c r="B79" s="1043"/>
      <c r="C79" s="1043"/>
      <c r="D79" s="1044"/>
      <c r="E79" s="1035" t="s">
        <v>76</v>
      </c>
    </row>
    <row r="80" spans="1:5" hidden="1" outlineLevel="1" x14ac:dyDescent="0.25">
      <c r="A80" s="1038" t="s">
        <v>23</v>
      </c>
      <c r="B80" s="1039"/>
      <c r="C80" s="1039"/>
      <c r="D80" s="351"/>
      <c r="E80" s="747"/>
    </row>
    <row r="81" spans="1:5" hidden="1" outlineLevel="1" x14ac:dyDescent="0.25">
      <c r="A81" s="1038" t="s">
        <v>3082</v>
      </c>
      <c r="B81" s="1040"/>
      <c r="C81" s="9" t="s">
        <v>3079</v>
      </c>
      <c r="D81" s="352"/>
      <c r="E81" s="747"/>
    </row>
    <row r="82" spans="1:5" hidden="1" outlineLevel="1" x14ac:dyDescent="0.25">
      <c r="A82" s="1041"/>
      <c r="B82" s="1040"/>
      <c r="C82" s="9" t="s">
        <v>3083</v>
      </c>
      <c r="D82" s="352"/>
      <c r="E82" s="747"/>
    </row>
    <row r="83" spans="1:5" hidden="1" outlineLevel="1" x14ac:dyDescent="0.25">
      <c r="A83" s="1041"/>
      <c r="B83" s="1040"/>
      <c r="C83" s="8" t="s">
        <v>3084</v>
      </c>
      <c r="D83" s="352"/>
      <c r="E83" s="747"/>
    </row>
    <row r="84" spans="1:5" ht="15" hidden="1" customHeight="1" outlineLevel="1" x14ac:dyDescent="0.25">
      <c r="A84" s="1031" t="s">
        <v>3085</v>
      </c>
      <c r="B84" s="1032"/>
      <c r="C84" s="1032"/>
      <c r="D84" s="1052"/>
      <c r="E84" s="747"/>
    </row>
    <row r="85" spans="1:5" hidden="1" outlineLevel="1" x14ac:dyDescent="0.25">
      <c r="A85" s="1031" t="s">
        <v>59</v>
      </c>
      <c r="B85" s="1032"/>
      <c r="C85" s="1032"/>
      <c r="D85" s="1052"/>
      <c r="E85" s="747"/>
    </row>
    <row r="86" spans="1:5" ht="15" hidden="1" customHeight="1" outlineLevel="2" x14ac:dyDescent="0.25">
      <c r="A86" s="1049" t="s">
        <v>59</v>
      </c>
      <c r="B86" s="1050"/>
      <c r="C86" s="1050"/>
      <c r="D86" s="1051"/>
      <c r="E86" s="747"/>
    </row>
    <row r="87" spans="1:5" ht="15" hidden="1" customHeight="1" outlineLevel="2" x14ac:dyDescent="0.25">
      <c r="A87" s="1049"/>
      <c r="B87" s="1050"/>
      <c r="C87" s="1050"/>
      <c r="D87" s="1051"/>
      <c r="E87" s="747"/>
    </row>
    <row r="88" spans="1:5" ht="15" hidden="1" customHeight="1" outlineLevel="2" x14ac:dyDescent="0.25">
      <c r="A88" s="1049"/>
      <c r="B88" s="1050"/>
      <c r="C88" s="1050"/>
      <c r="D88" s="1051"/>
      <c r="E88" s="747"/>
    </row>
    <row r="89" spans="1:5" ht="15" hidden="1" customHeight="1" outlineLevel="2" x14ac:dyDescent="0.25">
      <c r="A89" s="1049"/>
      <c r="B89" s="1050"/>
      <c r="C89" s="1050"/>
      <c r="D89" s="1051"/>
      <c r="E89" s="747"/>
    </row>
    <row r="90" spans="1:5" ht="15" hidden="1" customHeight="1" outlineLevel="2" x14ac:dyDescent="0.25">
      <c r="A90" s="1049"/>
      <c r="B90" s="1050"/>
      <c r="C90" s="1050"/>
      <c r="D90" s="1051"/>
      <c r="E90" s="747"/>
    </row>
    <row r="91" spans="1:5" ht="15" hidden="1" customHeight="1" outlineLevel="2" x14ac:dyDescent="0.25">
      <c r="A91" s="1049"/>
      <c r="B91" s="1050"/>
      <c r="C91" s="1050"/>
      <c r="D91" s="1051"/>
      <c r="E91" s="747"/>
    </row>
    <row r="92" spans="1:5" ht="15" hidden="1" customHeight="1" outlineLevel="2" x14ac:dyDescent="0.25">
      <c r="A92" s="1049"/>
      <c r="B92" s="1050"/>
      <c r="C92" s="1050"/>
      <c r="D92" s="1051"/>
      <c r="E92" s="747"/>
    </row>
    <row r="93" spans="1:5" ht="15" hidden="1" customHeight="1" outlineLevel="2" x14ac:dyDescent="0.25">
      <c r="A93" s="1049"/>
      <c r="B93" s="1050"/>
      <c r="C93" s="1050"/>
      <c r="D93" s="1051"/>
      <c r="E93" s="747"/>
    </row>
    <row r="94" spans="1:5" ht="15" hidden="1" customHeight="1" outlineLevel="2" x14ac:dyDescent="0.25">
      <c r="A94" s="1049"/>
      <c r="B94" s="1050"/>
      <c r="C94" s="1050"/>
      <c r="D94" s="1051"/>
      <c r="E94" s="747"/>
    </row>
    <row r="95" spans="1:5" ht="15" hidden="1" customHeight="1" outlineLevel="2" x14ac:dyDescent="0.25">
      <c r="A95" s="1049"/>
      <c r="B95" s="1050"/>
      <c r="C95" s="1050"/>
      <c r="D95" s="1051"/>
      <c r="E95" s="747"/>
    </row>
    <row r="96" spans="1:5" ht="15" hidden="1" customHeight="1" outlineLevel="2" x14ac:dyDescent="0.25">
      <c r="A96" s="1049"/>
      <c r="B96" s="1050"/>
      <c r="C96" s="1050"/>
      <c r="D96" s="1051"/>
      <c r="E96" s="747"/>
    </row>
    <row r="97" spans="1:5" ht="15" hidden="1" customHeight="1" outlineLevel="2" x14ac:dyDescent="0.25">
      <c r="A97" s="1049"/>
      <c r="B97" s="1050"/>
      <c r="C97" s="1050"/>
      <c r="D97" s="1051"/>
      <c r="E97" s="747"/>
    </row>
    <row r="98" spans="1:5" ht="15" hidden="1" customHeight="1" outlineLevel="2" x14ac:dyDescent="0.25">
      <c r="A98" s="1049"/>
      <c r="B98" s="1050"/>
      <c r="C98" s="1050"/>
      <c r="D98" s="1051"/>
      <c r="E98" s="747"/>
    </row>
    <row r="99" spans="1:5" ht="15" hidden="1" customHeight="1" outlineLevel="2" x14ac:dyDescent="0.25">
      <c r="A99" s="1049"/>
      <c r="B99" s="1050"/>
      <c r="C99" s="1050"/>
      <c r="D99" s="1051"/>
      <c r="E99" s="747"/>
    </row>
    <row r="100" spans="1:5" ht="15" hidden="1" customHeight="1" outlineLevel="2" x14ac:dyDescent="0.25">
      <c r="A100" s="1049"/>
      <c r="B100" s="1050"/>
      <c r="C100" s="1050"/>
      <c r="D100" s="1051"/>
      <c r="E100" s="747"/>
    </row>
    <row r="101" spans="1:5" ht="15" hidden="1" customHeight="1" outlineLevel="2" x14ac:dyDescent="0.25">
      <c r="A101" s="1049"/>
      <c r="B101" s="1050"/>
      <c r="C101" s="1050"/>
      <c r="D101" s="1051"/>
      <c r="E101" s="747"/>
    </row>
    <row r="102" spans="1:5" ht="15" hidden="1" customHeight="1" outlineLevel="2" x14ac:dyDescent="0.25">
      <c r="A102" s="1049"/>
      <c r="B102" s="1050"/>
      <c r="C102" s="1050"/>
      <c r="D102" s="1051"/>
      <c r="E102" s="747"/>
    </row>
    <row r="103" spans="1:5" ht="15" hidden="1" customHeight="1" outlineLevel="2" x14ac:dyDescent="0.25">
      <c r="A103" s="1049"/>
      <c r="B103" s="1050"/>
      <c r="C103" s="1050"/>
      <c r="D103" s="1051"/>
      <c r="E103" s="747"/>
    </row>
    <row r="104" spans="1:5" ht="15" hidden="1" customHeight="1" outlineLevel="2" x14ac:dyDescent="0.25">
      <c r="A104" s="1049"/>
      <c r="B104" s="1050"/>
      <c r="C104" s="1050"/>
      <c r="D104" s="1051"/>
      <c r="E104" s="747"/>
    </row>
    <row r="105" spans="1:5" ht="15.75" hidden="1" customHeight="1" outlineLevel="2" x14ac:dyDescent="0.25">
      <c r="A105" s="1053"/>
      <c r="B105" s="1054"/>
      <c r="C105" s="1054"/>
      <c r="D105" s="1055"/>
      <c r="E105" s="747"/>
    </row>
    <row r="106" spans="1:5" ht="15" hidden="1" customHeight="1" outlineLevel="1" collapsed="1" x14ac:dyDescent="0.25">
      <c r="A106" s="710" t="s">
        <v>3209</v>
      </c>
      <c r="B106" s="711"/>
      <c r="C106" s="711"/>
      <c r="D106" s="712"/>
      <c r="E106" s="502"/>
    </row>
    <row r="107" spans="1:5" ht="15" hidden="1" customHeight="1" outlineLevel="1" x14ac:dyDescent="0.25">
      <c r="A107" s="1038" t="s">
        <v>23</v>
      </c>
      <c r="B107" s="1039"/>
      <c r="C107" s="1039"/>
      <c r="D107" s="351"/>
      <c r="E107" s="503"/>
    </row>
    <row r="108" spans="1:5" ht="15" hidden="1" customHeight="1" outlineLevel="1" x14ac:dyDescent="0.25">
      <c r="A108" s="1038" t="s">
        <v>3205</v>
      </c>
      <c r="B108" s="1040"/>
      <c r="C108" s="9" t="s">
        <v>3204</v>
      </c>
      <c r="D108" s="352"/>
      <c r="E108" s="503"/>
    </row>
    <row r="109" spans="1:5" ht="15" hidden="1" customHeight="1" outlineLevel="1" x14ac:dyDescent="0.25">
      <c r="A109" s="1041"/>
      <c r="B109" s="1040"/>
      <c r="C109" s="9" t="s">
        <v>21</v>
      </c>
      <c r="D109" s="352"/>
      <c r="E109" s="503"/>
    </row>
    <row r="110" spans="1:5" ht="15" hidden="1" customHeight="1" outlineLevel="1" thickBot="1" x14ac:dyDescent="0.3">
      <c r="A110" s="1041"/>
      <c r="B110" s="1040"/>
      <c r="C110" s="9" t="s">
        <v>3083</v>
      </c>
      <c r="D110" s="352"/>
      <c r="E110" s="504"/>
    </row>
    <row r="111" spans="1:5" ht="15.75" hidden="1" outlineLevel="1" thickBot="1" x14ac:dyDescent="0.3">
      <c r="A111" s="1046"/>
      <c r="B111" s="1047"/>
      <c r="C111" s="1047"/>
      <c r="D111" s="1047"/>
      <c r="E111" s="1048"/>
    </row>
    <row r="112" spans="1:5" ht="15" hidden="1" customHeight="1" outlineLevel="1" x14ac:dyDescent="0.25">
      <c r="A112" s="1042" t="s">
        <v>3081</v>
      </c>
      <c r="B112" s="1043"/>
      <c r="C112" s="1043"/>
      <c r="D112" s="1044"/>
      <c r="E112" s="1035" t="s">
        <v>76</v>
      </c>
    </row>
    <row r="113" spans="1:5" hidden="1" outlineLevel="1" x14ac:dyDescent="0.25">
      <c r="A113" s="1038" t="s">
        <v>23</v>
      </c>
      <c r="B113" s="1039"/>
      <c r="C113" s="1039"/>
      <c r="D113" s="351"/>
      <c r="E113" s="747"/>
    </row>
    <row r="114" spans="1:5" hidden="1" outlineLevel="1" x14ac:dyDescent="0.25">
      <c r="A114" s="1038" t="s">
        <v>3082</v>
      </c>
      <c r="B114" s="1040"/>
      <c r="C114" s="9" t="s">
        <v>3079</v>
      </c>
      <c r="D114" s="352"/>
      <c r="E114" s="747"/>
    </row>
    <row r="115" spans="1:5" hidden="1" outlineLevel="1" x14ac:dyDescent="0.25">
      <c r="A115" s="1041"/>
      <c r="B115" s="1040"/>
      <c r="C115" s="9" t="s">
        <v>3083</v>
      </c>
      <c r="D115" s="352"/>
      <c r="E115" s="747"/>
    </row>
    <row r="116" spans="1:5" hidden="1" outlineLevel="1" x14ac:dyDescent="0.25">
      <c r="A116" s="1041"/>
      <c r="B116" s="1040"/>
      <c r="C116" s="8" t="s">
        <v>3084</v>
      </c>
      <c r="D116" s="352"/>
      <c r="E116" s="747"/>
    </row>
    <row r="117" spans="1:5" ht="15" hidden="1" customHeight="1" outlineLevel="1" x14ac:dyDescent="0.25">
      <c r="A117" s="1031" t="s">
        <v>3085</v>
      </c>
      <c r="B117" s="1032"/>
      <c r="C117" s="1032"/>
      <c r="D117" s="1052"/>
      <c r="E117" s="747"/>
    </row>
    <row r="118" spans="1:5" hidden="1" outlineLevel="1" x14ac:dyDescent="0.25">
      <c r="A118" s="1031" t="s">
        <v>59</v>
      </c>
      <c r="B118" s="1032"/>
      <c r="C118" s="1032"/>
      <c r="D118" s="1052"/>
      <c r="E118" s="747"/>
    </row>
    <row r="119" spans="1:5" ht="15" hidden="1" customHeight="1" outlineLevel="2" x14ac:dyDescent="0.25">
      <c r="A119" s="1049" t="s">
        <v>59</v>
      </c>
      <c r="B119" s="1050"/>
      <c r="C119" s="1050"/>
      <c r="D119" s="1051"/>
      <c r="E119" s="747"/>
    </row>
    <row r="120" spans="1:5" ht="15" hidden="1" customHeight="1" outlineLevel="2" x14ac:dyDescent="0.25">
      <c r="A120" s="1049"/>
      <c r="B120" s="1050"/>
      <c r="C120" s="1050"/>
      <c r="D120" s="1051"/>
      <c r="E120" s="747"/>
    </row>
    <row r="121" spans="1:5" ht="15" hidden="1" customHeight="1" outlineLevel="2" x14ac:dyDescent="0.25">
      <c r="A121" s="1049"/>
      <c r="B121" s="1050"/>
      <c r="C121" s="1050"/>
      <c r="D121" s="1051"/>
      <c r="E121" s="747"/>
    </row>
    <row r="122" spans="1:5" ht="15" hidden="1" customHeight="1" outlineLevel="2" x14ac:dyDescent="0.25">
      <c r="A122" s="1049"/>
      <c r="B122" s="1050"/>
      <c r="C122" s="1050"/>
      <c r="D122" s="1051"/>
      <c r="E122" s="747"/>
    </row>
    <row r="123" spans="1:5" ht="15" hidden="1" customHeight="1" outlineLevel="2" x14ac:dyDescent="0.25">
      <c r="A123" s="1049"/>
      <c r="B123" s="1050"/>
      <c r="C123" s="1050"/>
      <c r="D123" s="1051"/>
      <c r="E123" s="747"/>
    </row>
    <row r="124" spans="1:5" ht="15" hidden="1" customHeight="1" outlineLevel="2" x14ac:dyDescent="0.25">
      <c r="A124" s="1049"/>
      <c r="B124" s="1050"/>
      <c r="C124" s="1050"/>
      <c r="D124" s="1051"/>
      <c r="E124" s="747"/>
    </row>
    <row r="125" spans="1:5" ht="15" hidden="1" customHeight="1" outlineLevel="2" x14ac:dyDescent="0.25">
      <c r="A125" s="1049"/>
      <c r="B125" s="1050"/>
      <c r="C125" s="1050"/>
      <c r="D125" s="1051"/>
      <c r="E125" s="747"/>
    </row>
    <row r="126" spans="1:5" ht="15" hidden="1" customHeight="1" outlineLevel="2" x14ac:dyDescent="0.25">
      <c r="A126" s="1049"/>
      <c r="B126" s="1050"/>
      <c r="C126" s="1050"/>
      <c r="D126" s="1051"/>
      <c r="E126" s="747"/>
    </row>
    <row r="127" spans="1:5" ht="15" hidden="1" customHeight="1" outlineLevel="2" x14ac:dyDescent="0.25">
      <c r="A127" s="1049"/>
      <c r="B127" s="1050"/>
      <c r="C127" s="1050"/>
      <c r="D127" s="1051"/>
      <c r="E127" s="747"/>
    </row>
    <row r="128" spans="1:5" ht="15" hidden="1" customHeight="1" outlineLevel="2" x14ac:dyDescent="0.25">
      <c r="A128" s="1049"/>
      <c r="B128" s="1050"/>
      <c r="C128" s="1050"/>
      <c r="D128" s="1051"/>
      <c r="E128" s="747"/>
    </row>
    <row r="129" spans="1:5" ht="15" hidden="1" customHeight="1" outlineLevel="2" x14ac:dyDescent="0.25">
      <c r="A129" s="1049"/>
      <c r="B129" s="1050"/>
      <c r="C129" s="1050"/>
      <c r="D129" s="1051"/>
      <c r="E129" s="747"/>
    </row>
    <row r="130" spans="1:5" ht="15" hidden="1" customHeight="1" outlineLevel="2" x14ac:dyDescent="0.25">
      <c r="A130" s="1049"/>
      <c r="B130" s="1050"/>
      <c r="C130" s="1050"/>
      <c r="D130" s="1051"/>
      <c r="E130" s="747"/>
    </row>
    <row r="131" spans="1:5" ht="15" hidden="1" customHeight="1" outlineLevel="2" x14ac:dyDescent="0.25">
      <c r="A131" s="1049"/>
      <c r="B131" s="1050"/>
      <c r="C131" s="1050"/>
      <c r="D131" s="1051"/>
      <c r="E131" s="747"/>
    </row>
    <row r="132" spans="1:5" ht="15" hidden="1" customHeight="1" outlineLevel="2" x14ac:dyDescent="0.25">
      <c r="A132" s="1049"/>
      <c r="B132" s="1050"/>
      <c r="C132" s="1050"/>
      <c r="D132" s="1051"/>
      <c r="E132" s="747"/>
    </row>
    <row r="133" spans="1:5" ht="15" hidden="1" customHeight="1" outlineLevel="2" x14ac:dyDescent="0.25">
      <c r="A133" s="1049"/>
      <c r="B133" s="1050"/>
      <c r="C133" s="1050"/>
      <c r="D133" s="1051"/>
      <c r="E133" s="747"/>
    </row>
    <row r="134" spans="1:5" ht="15" hidden="1" customHeight="1" outlineLevel="2" x14ac:dyDescent="0.25">
      <c r="A134" s="1049"/>
      <c r="B134" s="1050"/>
      <c r="C134" s="1050"/>
      <c r="D134" s="1051"/>
      <c r="E134" s="747"/>
    </row>
    <row r="135" spans="1:5" ht="15" hidden="1" customHeight="1" outlineLevel="2" x14ac:dyDescent="0.25">
      <c r="A135" s="1049"/>
      <c r="B135" s="1050"/>
      <c r="C135" s="1050"/>
      <c r="D135" s="1051"/>
      <c r="E135" s="747"/>
    </row>
    <row r="136" spans="1:5" ht="15" hidden="1" customHeight="1" outlineLevel="2" x14ac:dyDescent="0.25">
      <c r="A136" s="1049"/>
      <c r="B136" s="1050"/>
      <c r="C136" s="1050"/>
      <c r="D136" s="1051"/>
      <c r="E136" s="747"/>
    </row>
    <row r="137" spans="1:5" ht="15" hidden="1" customHeight="1" outlineLevel="2" x14ac:dyDescent="0.25">
      <c r="A137" s="1049"/>
      <c r="B137" s="1050"/>
      <c r="C137" s="1050"/>
      <c r="D137" s="1051"/>
      <c r="E137" s="747"/>
    </row>
    <row r="138" spans="1:5" ht="15.75" hidden="1" customHeight="1" outlineLevel="2" x14ac:dyDescent="0.25">
      <c r="A138" s="1053"/>
      <c r="B138" s="1054"/>
      <c r="C138" s="1054"/>
      <c r="D138" s="1055"/>
      <c r="E138" s="747"/>
    </row>
    <row r="139" spans="1:5" ht="15" hidden="1" customHeight="1" outlineLevel="1" collapsed="1" x14ac:dyDescent="0.25">
      <c r="A139" s="710" t="s">
        <v>3209</v>
      </c>
      <c r="B139" s="711"/>
      <c r="C139" s="711"/>
      <c r="D139" s="712"/>
      <c r="E139" s="502"/>
    </row>
    <row r="140" spans="1:5" ht="15" hidden="1" customHeight="1" outlineLevel="1" x14ac:dyDescent="0.25">
      <c r="A140" s="1038" t="s">
        <v>23</v>
      </c>
      <c r="B140" s="1039"/>
      <c r="C140" s="1039"/>
      <c r="D140" s="351"/>
      <c r="E140" s="503"/>
    </row>
    <row r="141" spans="1:5" ht="15" hidden="1" customHeight="1" outlineLevel="1" x14ac:dyDescent="0.25">
      <c r="A141" s="1038" t="s">
        <v>3205</v>
      </c>
      <c r="B141" s="1040"/>
      <c r="C141" s="9" t="s">
        <v>3204</v>
      </c>
      <c r="D141" s="352"/>
      <c r="E141" s="503"/>
    </row>
    <row r="142" spans="1:5" ht="15" hidden="1" customHeight="1" outlineLevel="1" x14ac:dyDescent="0.25">
      <c r="A142" s="1041"/>
      <c r="B142" s="1040"/>
      <c r="C142" s="9" t="s">
        <v>21</v>
      </c>
      <c r="D142" s="352"/>
      <c r="E142" s="503"/>
    </row>
    <row r="143" spans="1:5" ht="15" hidden="1" customHeight="1" outlineLevel="1" thickBot="1" x14ac:dyDescent="0.3">
      <c r="A143" s="1041"/>
      <c r="B143" s="1040"/>
      <c r="C143" s="9" t="s">
        <v>3083</v>
      </c>
      <c r="D143" s="352"/>
      <c r="E143" s="504"/>
    </row>
    <row r="144" spans="1:5" ht="15.75" hidden="1" outlineLevel="1" thickBot="1" x14ac:dyDescent="0.3">
      <c r="A144" s="1046"/>
      <c r="B144" s="1047"/>
      <c r="C144" s="1047"/>
      <c r="D144" s="1047"/>
      <c r="E144" s="1048"/>
    </row>
    <row r="145" spans="1:5" ht="15" hidden="1" customHeight="1" outlineLevel="1" x14ac:dyDescent="0.25">
      <c r="A145" s="1042" t="s">
        <v>3081</v>
      </c>
      <c r="B145" s="1043"/>
      <c r="C145" s="1043"/>
      <c r="D145" s="1044"/>
      <c r="E145" s="1035" t="s">
        <v>76</v>
      </c>
    </row>
    <row r="146" spans="1:5" hidden="1" outlineLevel="1" x14ac:dyDescent="0.25">
      <c r="A146" s="1038" t="s">
        <v>23</v>
      </c>
      <c r="B146" s="1039"/>
      <c r="C146" s="1039"/>
      <c r="D146" s="351"/>
      <c r="E146" s="747"/>
    </row>
    <row r="147" spans="1:5" hidden="1" outlineLevel="1" x14ac:dyDescent="0.25">
      <c r="A147" s="1038" t="s">
        <v>3082</v>
      </c>
      <c r="B147" s="1040"/>
      <c r="C147" s="9" t="s">
        <v>3079</v>
      </c>
      <c r="D147" s="352"/>
      <c r="E147" s="747"/>
    </row>
    <row r="148" spans="1:5" hidden="1" outlineLevel="1" x14ac:dyDescent="0.25">
      <c r="A148" s="1041"/>
      <c r="B148" s="1040"/>
      <c r="C148" s="9" t="s">
        <v>3083</v>
      </c>
      <c r="D148" s="352"/>
      <c r="E148" s="747"/>
    </row>
    <row r="149" spans="1:5" hidden="1" outlineLevel="1" x14ac:dyDescent="0.25">
      <c r="A149" s="1041"/>
      <c r="B149" s="1040"/>
      <c r="C149" s="8" t="s">
        <v>3084</v>
      </c>
      <c r="D149" s="352"/>
      <c r="E149" s="747"/>
    </row>
    <row r="150" spans="1:5" ht="15" hidden="1" customHeight="1" outlineLevel="1" x14ac:dyDescent="0.25">
      <c r="A150" s="1031" t="s">
        <v>3085</v>
      </c>
      <c r="B150" s="1032"/>
      <c r="C150" s="1032"/>
      <c r="D150" s="1052"/>
      <c r="E150" s="747"/>
    </row>
    <row r="151" spans="1:5" hidden="1" outlineLevel="1" x14ac:dyDescent="0.25">
      <c r="A151" s="1031" t="s">
        <v>59</v>
      </c>
      <c r="B151" s="1032"/>
      <c r="C151" s="1032"/>
      <c r="D151" s="1052"/>
      <c r="E151" s="747"/>
    </row>
    <row r="152" spans="1:5" ht="15" hidden="1" customHeight="1" outlineLevel="2" x14ac:dyDescent="0.25">
      <c r="A152" s="1049" t="s">
        <v>59</v>
      </c>
      <c r="B152" s="1050"/>
      <c r="C152" s="1050"/>
      <c r="D152" s="1051"/>
      <c r="E152" s="747"/>
    </row>
    <row r="153" spans="1:5" ht="15" hidden="1" customHeight="1" outlineLevel="2" x14ac:dyDescent="0.25">
      <c r="A153" s="1049"/>
      <c r="B153" s="1050"/>
      <c r="C153" s="1050"/>
      <c r="D153" s="1051"/>
      <c r="E153" s="747"/>
    </row>
    <row r="154" spans="1:5" ht="15" hidden="1" customHeight="1" outlineLevel="2" x14ac:dyDescent="0.25">
      <c r="A154" s="1049"/>
      <c r="B154" s="1050"/>
      <c r="C154" s="1050"/>
      <c r="D154" s="1051"/>
      <c r="E154" s="747"/>
    </row>
    <row r="155" spans="1:5" ht="15" hidden="1" customHeight="1" outlineLevel="2" x14ac:dyDescent="0.25">
      <c r="A155" s="1049"/>
      <c r="B155" s="1050"/>
      <c r="C155" s="1050"/>
      <c r="D155" s="1051"/>
      <c r="E155" s="747"/>
    </row>
    <row r="156" spans="1:5" ht="15" hidden="1" customHeight="1" outlineLevel="2" x14ac:dyDescent="0.25">
      <c r="A156" s="1049"/>
      <c r="B156" s="1050"/>
      <c r="C156" s="1050"/>
      <c r="D156" s="1051"/>
      <c r="E156" s="747"/>
    </row>
    <row r="157" spans="1:5" ht="15" hidden="1" customHeight="1" outlineLevel="2" x14ac:dyDescent="0.25">
      <c r="A157" s="1049"/>
      <c r="B157" s="1050"/>
      <c r="C157" s="1050"/>
      <c r="D157" s="1051"/>
      <c r="E157" s="747"/>
    </row>
    <row r="158" spans="1:5" ht="15" hidden="1" customHeight="1" outlineLevel="2" x14ac:dyDescent="0.25">
      <c r="A158" s="1049"/>
      <c r="B158" s="1050"/>
      <c r="C158" s="1050"/>
      <c r="D158" s="1051"/>
      <c r="E158" s="747"/>
    </row>
    <row r="159" spans="1:5" ht="15" hidden="1" customHeight="1" outlineLevel="2" x14ac:dyDescent="0.25">
      <c r="A159" s="1049"/>
      <c r="B159" s="1050"/>
      <c r="C159" s="1050"/>
      <c r="D159" s="1051"/>
      <c r="E159" s="747"/>
    </row>
    <row r="160" spans="1:5" ht="15" hidden="1" customHeight="1" outlineLevel="2" x14ac:dyDescent="0.25">
      <c r="A160" s="1049"/>
      <c r="B160" s="1050"/>
      <c r="C160" s="1050"/>
      <c r="D160" s="1051"/>
      <c r="E160" s="747"/>
    </row>
    <row r="161" spans="1:5" ht="15" hidden="1" customHeight="1" outlineLevel="2" x14ac:dyDescent="0.25">
      <c r="A161" s="1049"/>
      <c r="B161" s="1050"/>
      <c r="C161" s="1050"/>
      <c r="D161" s="1051"/>
      <c r="E161" s="747"/>
    </row>
    <row r="162" spans="1:5" ht="15" hidden="1" customHeight="1" outlineLevel="2" x14ac:dyDescent="0.25">
      <c r="A162" s="1049"/>
      <c r="B162" s="1050"/>
      <c r="C162" s="1050"/>
      <c r="D162" s="1051"/>
      <c r="E162" s="747"/>
    </row>
    <row r="163" spans="1:5" ht="15" hidden="1" customHeight="1" outlineLevel="2" x14ac:dyDescent="0.25">
      <c r="A163" s="1049"/>
      <c r="B163" s="1050"/>
      <c r="C163" s="1050"/>
      <c r="D163" s="1051"/>
      <c r="E163" s="747"/>
    </row>
    <row r="164" spans="1:5" ht="15" hidden="1" customHeight="1" outlineLevel="2" x14ac:dyDescent="0.25">
      <c r="A164" s="1049"/>
      <c r="B164" s="1050"/>
      <c r="C164" s="1050"/>
      <c r="D164" s="1051"/>
      <c r="E164" s="747"/>
    </row>
    <row r="165" spans="1:5" ht="15" hidden="1" customHeight="1" outlineLevel="2" x14ac:dyDescent="0.25">
      <c r="A165" s="1049"/>
      <c r="B165" s="1050"/>
      <c r="C165" s="1050"/>
      <c r="D165" s="1051"/>
      <c r="E165" s="747"/>
    </row>
    <row r="166" spans="1:5" ht="15" hidden="1" customHeight="1" outlineLevel="2" x14ac:dyDescent="0.25">
      <c r="A166" s="1049"/>
      <c r="B166" s="1050"/>
      <c r="C166" s="1050"/>
      <c r="D166" s="1051"/>
      <c r="E166" s="747"/>
    </row>
    <row r="167" spans="1:5" ht="15" hidden="1" customHeight="1" outlineLevel="2" x14ac:dyDescent="0.25">
      <c r="A167" s="1049"/>
      <c r="B167" s="1050"/>
      <c r="C167" s="1050"/>
      <c r="D167" s="1051"/>
      <c r="E167" s="747"/>
    </row>
    <row r="168" spans="1:5" ht="15" hidden="1" customHeight="1" outlineLevel="2" x14ac:dyDescent="0.25">
      <c r="A168" s="1049"/>
      <c r="B168" s="1050"/>
      <c r="C168" s="1050"/>
      <c r="D168" s="1051"/>
      <c r="E168" s="747"/>
    </row>
    <row r="169" spans="1:5" ht="15" hidden="1" customHeight="1" outlineLevel="2" x14ac:dyDescent="0.25">
      <c r="A169" s="1049"/>
      <c r="B169" s="1050"/>
      <c r="C169" s="1050"/>
      <c r="D169" s="1051"/>
      <c r="E169" s="747"/>
    </row>
    <row r="170" spans="1:5" ht="15" hidden="1" customHeight="1" outlineLevel="2" x14ac:dyDescent="0.25">
      <c r="A170" s="1049"/>
      <c r="B170" s="1050"/>
      <c r="C170" s="1050"/>
      <c r="D170" s="1051"/>
      <c r="E170" s="747"/>
    </row>
    <row r="171" spans="1:5" ht="15.75" hidden="1" customHeight="1" outlineLevel="2" x14ac:dyDescent="0.25">
      <c r="A171" s="1053"/>
      <c r="B171" s="1054"/>
      <c r="C171" s="1054"/>
      <c r="D171" s="1055"/>
      <c r="E171" s="747"/>
    </row>
    <row r="172" spans="1:5" ht="15" hidden="1" customHeight="1" outlineLevel="1" collapsed="1" x14ac:dyDescent="0.25">
      <c r="A172" s="710" t="s">
        <v>3209</v>
      </c>
      <c r="B172" s="711"/>
      <c r="C172" s="711"/>
      <c r="D172" s="712"/>
      <c r="E172" s="502"/>
    </row>
    <row r="173" spans="1:5" ht="15" hidden="1" customHeight="1" outlineLevel="1" x14ac:dyDescent="0.25">
      <c r="A173" s="1038" t="s">
        <v>23</v>
      </c>
      <c r="B173" s="1039"/>
      <c r="C173" s="1039"/>
      <c r="D173" s="351"/>
      <c r="E173" s="503"/>
    </row>
    <row r="174" spans="1:5" ht="15" hidden="1" customHeight="1" outlineLevel="1" x14ac:dyDescent="0.25">
      <c r="A174" s="1038" t="s">
        <v>3205</v>
      </c>
      <c r="B174" s="1040"/>
      <c r="C174" s="9" t="s">
        <v>3204</v>
      </c>
      <c r="D174" s="352"/>
      <c r="E174" s="503"/>
    </row>
    <row r="175" spans="1:5" ht="15" hidden="1" customHeight="1" outlineLevel="1" x14ac:dyDescent="0.25">
      <c r="A175" s="1041"/>
      <c r="B175" s="1040"/>
      <c r="C175" s="9" t="s">
        <v>21</v>
      </c>
      <c r="D175" s="352"/>
      <c r="E175" s="503"/>
    </row>
    <row r="176" spans="1:5" ht="15" hidden="1" customHeight="1" outlineLevel="1" thickBot="1" x14ac:dyDescent="0.3">
      <c r="A176" s="1041"/>
      <c r="B176" s="1040"/>
      <c r="C176" s="9" t="s">
        <v>3083</v>
      </c>
      <c r="D176" s="352"/>
      <c r="E176" s="504"/>
    </row>
    <row r="177" spans="1:5" ht="15.75" hidden="1" outlineLevel="1" thickBot="1" x14ac:dyDescent="0.3">
      <c r="A177" s="1046"/>
      <c r="B177" s="1047"/>
      <c r="C177" s="1047"/>
      <c r="D177" s="1047"/>
      <c r="E177" s="1048"/>
    </row>
    <row r="178" spans="1:5" ht="15" hidden="1" customHeight="1" outlineLevel="1" x14ac:dyDescent="0.25">
      <c r="A178" s="1042" t="s">
        <v>3081</v>
      </c>
      <c r="B178" s="1043"/>
      <c r="C178" s="1043"/>
      <c r="D178" s="1044"/>
      <c r="E178" s="1035" t="s">
        <v>76</v>
      </c>
    </row>
    <row r="179" spans="1:5" hidden="1" outlineLevel="1" x14ac:dyDescent="0.25">
      <c r="A179" s="1038" t="s">
        <v>23</v>
      </c>
      <c r="B179" s="1039"/>
      <c r="C179" s="1039"/>
      <c r="D179" s="351"/>
      <c r="E179" s="747"/>
    </row>
    <row r="180" spans="1:5" hidden="1" outlineLevel="1" x14ac:dyDescent="0.25">
      <c r="A180" s="1038" t="s">
        <v>3082</v>
      </c>
      <c r="B180" s="1040"/>
      <c r="C180" s="9" t="s">
        <v>3079</v>
      </c>
      <c r="D180" s="352"/>
      <c r="E180" s="747"/>
    </row>
    <row r="181" spans="1:5" hidden="1" outlineLevel="1" x14ac:dyDescent="0.25">
      <c r="A181" s="1041"/>
      <c r="B181" s="1040"/>
      <c r="C181" s="9" t="s">
        <v>3083</v>
      </c>
      <c r="D181" s="352"/>
      <c r="E181" s="747"/>
    </row>
    <row r="182" spans="1:5" hidden="1" outlineLevel="1" x14ac:dyDescent="0.25">
      <c r="A182" s="1041"/>
      <c r="B182" s="1040"/>
      <c r="C182" s="8" t="s">
        <v>3084</v>
      </c>
      <c r="D182" s="352"/>
      <c r="E182" s="747"/>
    </row>
    <row r="183" spans="1:5" ht="15" hidden="1" customHeight="1" outlineLevel="1" x14ac:dyDescent="0.25">
      <c r="A183" s="1031" t="s">
        <v>3085</v>
      </c>
      <c r="B183" s="1032"/>
      <c r="C183" s="1032"/>
      <c r="D183" s="1052"/>
      <c r="E183" s="747"/>
    </row>
    <row r="184" spans="1:5" hidden="1" outlineLevel="1" x14ac:dyDescent="0.25">
      <c r="A184" s="1031" t="s">
        <v>59</v>
      </c>
      <c r="B184" s="1032"/>
      <c r="C184" s="1032"/>
      <c r="D184" s="1052"/>
      <c r="E184" s="747"/>
    </row>
    <row r="185" spans="1:5" ht="15" hidden="1" customHeight="1" outlineLevel="2" x14ac:dyDescent="0.25">
      <c r="A185" s="1049" t="s">
        <v>59</v>
      </c>
      <c r="B185" s="1050"/>
      <c r="C185" s="1050"/>
      <c r="D185" s="1051"/>
      <c r="E185" s="747"/>
    </row>
    <row r="186" spans="1:5" ht="15" hidden="1" customHeight="1" outlineLevel="2" x14ac:dyDescent="0.25">
      <c r="A186" s="1049"/>
      <c r="B186" s="1050"/>
      <c r="C186" s="1050"/>
      <c r="D186" s="1051"/>
      <c r="E186" s="747"/>
    </row>
    <row r="187" spans="1:5" ht="15" hidden="1" customHeight="1" outlineLevel="2" x14ac:dyDescent="0.25">
      <c r="A187" s="1049"/>
      <c r="B187" s="1050"/>
      <c r="C187" s="1050"/>
      <c r="D187" s="1051"/>
      <c r="E187" s="747"/>
    </row>
    <row r="188" spans="1:5" ht="15" hidden="1" customHeight="1" outlineLevel="2" x14ac:dyDescent="0.25">
      <c r="A188" s="1049"/>
      <c r="B188" s="1050"/>
      <c r="C188" s="1050"/>
      <c r="D188" s="1051"/>
      <c r="E188" s="747"/>
    </row>
    <row r="189" spans="1:5" ht="15" hidden="1" customHeight="1" outlineLevel="2" x14ac:dyDescent="0.25">
      <c r="A189" s="1049"/>
      <c r="B189" s="1050"/>
      <c r="C189" s="1050"/>
      <c r="D189" s="1051"/>
      <c r="E189" s="747"/>
    </row>
    <row r="190" spans="1:5" ht="15" hidden="1" customHeight="1" outlineLevel="2" x14ac:dyDescent="0.25">
      <c r="A190" s="1049"/>
      <c r="B190" s="1050"/>
      <c r="C190" s="1050"/>
      <c r="D190" s="1051"/>
      <c r="E190" s="747"/>
    </row>
    <row r="191" spans="1:5" ht="15" hidden="1" customHeight="1" outlineLevel="2" x14ac:dyDescent="0.25">
      <c r="A191" s="1049"/>
      <c r="B191" s="1050"/>
      <c r="C191" s="1050"/>
      <c r="D191" s="1051"/>
      <c r="E191" s="747"/>
    </row>
    <row r="192" spans="1:5" ht="15" hidden="1" customHeight="1" outlineLevel="2" x14ac:dyDescent="0.25">
      <c r="A192" s="1049"/>
      <c r="B192" s="1050"/>
      <c r="C192" s="1050"/>
      <c r="D192" s="1051"/>
      <c r="E192" s="747"/>
    </row>
    <row r="193" spans="1:5" ht="15" hidden="1" customHeight="1" outlineLevel="2" x14ac:dyDescent="0.25">
      <c r="A193" s="1049"/>
      <c r="B193" s="1050"/>
      <c r="C193" s="1050"/>
      <c r="D193" s="1051"/>
      <c r="E193" s="747"/>
    </row>
    <row r="194" spans="1:5" ht="15" hidden="1" customHeight="1" outlineLevel="2" x14ac:dyDescent="0.25">
      <c r="A194" s="1049"/>
      <c r="B194" s="1050"/>
      <c r="C194" s="1050"/>
      <c r="D194" s="1051"/>
      <c r="E194" s="747"/>
    </row>
    <row r="195" spans="1:5" ht="15" hidden="1" customHeight="1" outlineLevel="2" x14ac:dyDescent="0.25">
      <c r="A195" s="1049"/>
      <c r="B195" s="1050"/>
      <c r="C195" s="1050"/>
      <c r="D195" s="1051"/>
      <c r="E195" s="747"/>
    </row>
    <row r="196" spans="1:5" ht="15" hidden="1" customHeight="1" outlineLevel="2" x14ac:dyDescent="0.25">
      <c r="A196" s="1049"/>
      <c r="B196" s="1050"/>
      <c r="C196" s="1050"/>
      <c r="D196" s="1051"/>
      <c r="E196" s="747"/>
    </row>
    <row r="197" spans="1:5" ht="15" hidden="1" customHeight="1" outlineLevel="2" x14ac:dyDescent="0.25">
      <c r="A197" s="1049"/>
      <c r="B197" s="1050"/>
      <c r="C197" s="1050"/>
      <c r="D197" s="1051"/>
      <c r="E197" s="747"/>
    </row>
    <row r="198" spans="1:5" ht="15" hidden="1" customHeight="1" outlineLevel="2" x14ac:dyDescent="0.25">
      <c r="A198" s="1049"/>
      <c r="B198" s="1050"/>
      <c r="C198" s="1050"/>
      <c r="D198" s="1051"/>
      <c r="E198" s="747"/>
    </row>
    <row r="199" spans="1:5" ht="15" hidden="1" customHeight="1" outlineLevel="2" x14ac:dyDescent="0.25">
      <c r="A199" s="1049"/>
      <c r="B199" s="1050"/>
      <c r="C199" s="1050"/>
      <c r="D199" s="1051"/>
      <c r="E199" s="747"/>
    </row>
    <row r="200" spans="1:5" ht="15" hidden="1" customHeight="1" outlineLevel="2" x14ac:dyDescent="0.25">
      <c r="A200" s="1049"/>
      <c r="B200" s="1050"/>
      <c r="C200" s="1050"/>
      <c r="D200" s="1051"/>
      <c r="E200" s="747"/>
    </row>
    <row r="201" spans="1:5" ht="15" hidden="1" customHeight="1" outlineLevel="2" x14ac:dyDescent="0.25">
      <c r="A201" s="1049"/>
      <c r="B201" s="1050"/>
      <c r="C201" s="1050"/>
      <c r="D201" s="1051"/>
      <c r="E201" s="747"/>
    </row>
    <row r="202" spans="1:5" ht="15" hidden="1" customHeight="1" outlineLevel="2" x14ac:dyDescent="0.25">
      <c r="A202" s="1049"/>
      <c r="B202" s="1050"/>
      <c r="C202" s="1050"/>
      <c r="D202" s="1051"/>
      <c r="E202" s="747"/>
    </row>
    <row r="203" spans="1:5" ht="15" hidden="1" customHeight="1" outlineLevel="2" x14ac:dyDescent="0.25">
      <c r="A203" s="1049"/>
      <c r="B203" s="1050"/>
      <c r="C203" s="1050"/>
      <c r="D203" s="1051"/>
      <c r="E203" s="747"/>
    </row>
    <row r="204" spans="1:5" ht="15.75" hidden="1" customHeight="1" outlineLevel="2" x14ac:dyDescent="0.25">
      <c r="A204" s="1053"/>
      <c r="B204" s="1054"/>
      <c r="C204" s="1054"/>
      <c r="D204" s="1055"/>
      <c r="E204" s="747"/>
    </row>
    <row r="205" spans="1:5" ht="15" hidden="1" customHeight="1" outlineLevel="1" collapsed="1" x14ac:dyDescent="0.25">
      <c r="A205" s="710" t="s">
        <v>3209</v>
      </c>
      <c r="B205" s="711"/>
      <c r="C205" s="711"/>
      <c r="D205" s="712"/>
      <c r="E205" s="502"/>
    </row>
    <row r="206" spans="1:5" ht="15" hidden="1" customHeight="1" outlineLevel="1" x14ac:dyDescent="0.25">
      <c r="A206" s="1038" t="s">
        <v>23</v>
      </c>
      <c r="B206" s="1039"/>
      <c r="C206" s="1039"/>
      <c r="D206" s="351"/>
      <c r="E206" s="503"/>
    </row>
    <row r="207" spans="1:5" ht="15" hidden="1" customHeight="1" outlineLevel="1" x14ac:dyDescent="0.25">
      <c r="A207" s="1038" t="s">
        <v>3205</v>
      </c>
      <c r="B207" s="1040"/>
      <c r="C207" s="9" t="s">
        <v>3204</v>
      </c>
      <c r="D207" s="352"/>
      <c r="E207" s="503"/>
    </row>
    <row r="208" spans="1:5" ht="15" hidden="1" customHeight="1" outlineLevel="1" x14ac:dyDescent="0.25">
      <c r="A208" s="1041"/>
      <c r="B208" s="1040"/>
      <c r="C208" s="9" t="s">
        <v>21</v>
      </c>
      <c r="D208" s="352"/>
      <c r="E208" s="503"/>
    </row>
    <row r="209" spans="1:5" ht="15" hidden="1" customHeight="1" outlineLevel="1" thickBot="1" x14ac:dyDescent="0.3">
      <c r="A209" s="1041"/>
      <c r="B209" s="1040"/>
      <c r="C209" s="9" t="s">
        <v>3083</v>
      </c>
      <c r="D209" s="352"/>
      <c r="E209" s="504"/>
    </row>
    <row r="210" spans="1:5" ht="15.75" hidden="1" outlineLevel="1" thickBot="1" x14ac:dyDescent="0.3">
      <c r="A210" s="1046"/>
      <c r="B210" s="1047"/>
      <c r="C210" s="1047"/>
      <c r="D210" s="1047"/>
      <c r="E210" s="1048"/>
    </row>
    <row r="211" spans="1:5" collapsed="1" x14ac:dyDescent="0.25"/>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zoomScaleNormal="100" zoomScaleSheetLayoutView="100" workbookViewId="0">
      <selection activeCell="D6" sqref="D6"/>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34" t="s">
        <v>954</v>
      </c>
      <c r="B1" s="435"/>
      <c r="C1" s="435"/>
      <c r="D1" s="435"/>
      <c r="E1" s="435"/>
      <c r="F1" s="435"/>
      <c r="G1" s="372"/>
      <c r="H1" s="373"/>
      <c r="I1" s="97"/>
    </row>
    <row r="2" spans="1:9" ht="19.5" customHeight="1" x14ac:dyDescent="0.25">
      <c r="A2" s="436" t="s">
        <v>818</v>
      </c>
      <c r="B2" s="382"/>
      <c r="C2" s="382"/>
      <c r="D2" s="382"/>
      <c r="E2" s="382"/>
      <c r="F2" s="382"/>
      <c r="G2" s="369"/>
      <c r="H2" s="424"/>
      <c r="I2" s="97"/>
    </row>
    <row r="3" spans="1:9" ht="15.75" thickBot="1" x14ac:dyDescent="0.3">
      <c r="A3" s="922"/>
      <c r="B3" s="923"/>
      <c r="C3" s="923"/>
      <c r="D3" s="923"/>
      <c r="E3" s="923"/>
      <c r="F3" s="923"/>
      <c r="G3" s="923"/>
      <c r="H3" s="984"/>
    </row>
    <row r="4" spans="1:9" x14ac:dyDescent="0.25">
      <c r="A4" s="754" t="s">
        <v>818</v>
      </c>
      <c r="B4" s="755"/>
      <c r="C4" s="755"/>
      <c r="D4" s="755"/>
      <c r="E4" s="755"/>
      <c r="F4" s="755"/>
      <c r="G4" s="875"/>
      <c r="H4" s="839" t="s">
        <v>3128</v>
      </c>
    </row>
    <row r="5" spans="1:9" ht="35.25" customHeight="1" thickBot="1" x14ac:dyDescent="0.3">
      <c r="A5" s="841"/>
      <c r="B5" s="842"/>
      <c r="C5" s="842"/>
      <c r="D5" s="842"/>
      <c r="E5" s="842"/>
      <c r="F5" s="842"/>
      <c r="G5" s="876"/>
      <c r="H5" s="854"/>
    </row>
    <row r="6" spans="1:9" ht="15" customHeight="1" thickBot="1" x14ac:dyDescent="0.3">
      <c r="A6" s="760" t="s">
        <v>3198</v>
      </c>
      <c r="B6" s="761"/>
      <c r="C6" s="762"/>
      <c r="D6" s="505" t="str">
        <f>Obsah!C27</f>
        <v>(dd/mm/rrrr)</v>
      </c>
      <c r="E6" s="407"/>
      <c r="F6" s="407"/>
      <c r="G6" s="384"/>
      <c r="H6" s="197"/>
    </row>
    <row r="7" spans="1:9" ht="38.1" customHeight="1" x14ac:dyDescent="0.25">
      <c r="A7" s="1068" t="s">
        <v>836</v>
      </c>
      <c r="B7" s="1069"/>
      <c r="C7" s="1070"/>
      <c r="D7" s="117" t="s">
        <v>110</v>
      </c>
      <c r="E7" s="117" t="s">
        <v>109</v>
      </c>
      <c r="F7" s="117" t="s">
        <v>108</v>
      </c>
      <c r="G7" s="117" t="s">
        <v>107</v>
      </c>
      <c r="H7" s="1065" t="s">
        <v>3210</v>
      </c>
    </row>
    <row r="8" spans="1:9" ht="17.25" customHeight="1" x14ac:dyDescent="0.25">
      <c r="A8" s="1071"/>
      <c r="B8" s="1072"/>
      <c r="C8" s="1073"/>
      <c r="D8" s="116" t="s">
        <v>106</v>
      </c>
      <c r="E8" s="116" t="s">
        <v>106</v>
      </c>
      <c r="F8" s="116" t="s">
        <v>106</v>
      </c>
      <c r="G8" s="116" t="s">
        <v>106</v>
      </c>
      <c r="H8" s="1066"/>
    </row>
    <row r="9" spans="1:9" ht="24.95" customHeight="1" x14ac:dyDescent="0.25">
      <c r="A9" s="1058" t="s">
        <v>835</v>
      </c>
      <c r="B9" s="1056" t="s">
        <v>827</v>
      </c>
      <c r="C9" s="115" t="s">
        <v>833</v>
      </c>
      <c r="D9" s="115"/>
      <c r="E9" s="115"/>
      <c r="F9" s="115"/>
      <c r="G9" s="114"/>
      <c r="H9" s="1066"/>
    </row>
    <row r="10" spans="1:9" ht="38.25" x14ac:dyDescent="0.25">
      <c r="A10" s="896"/>
      <c r="B10" s="1057"/>
      <c r="C10" s="9" t="s">
        <v>832</v>
      </c>
      <c r="D10" s="9"/>
      <c r="E10" s="9"/>
      <c r="F10" s="9"/>
      <c r="G10" s="111"/>
      <c r="H10" s="1066"/>
    </row>
    <row r="11" spans="1:9" x14ac:dyDescent="0.25">
      <c r="A11" s="896"/>
      <c r="B11" s="1057"/>
      <c r="C11" s="9" t="s">
        <v>831</v>
      </c>
      <c r="D11" s="9"/>
      <c r="E11" s="9"/>
      <c r="F11" s="9"/>
      <c r="G11" s="111"/>
      <c r="H11" s="1066"/>
    </row>
    <row r="12" spans="1:9" ht="25.5" x14ac:dyDescent="0.25">
      <c r="A12" s="896"/>
      <c r="B12" s="1057"/>
      <c r="C12" s="9" t="s">
        <v>830</v>
      </c>
      <c r="D12" s="9"/>
      <c r="E12" s="9"/>
      <c r="F12" s="9"/>
      <c r="G12" s="111"/>
      <c r="H12" s="1066"/>
    </row>
    <row r="13" spans="1:9" x14ac:dyDescent="0.25">
      <c r="A13" s="896"/>
      <c r="B13" s="1057"/>
      <c r="C13" s="9" t="s">
        <v>829</v>
      </c>
      <c r="D13" s="9"/>
      <c r="E13" s="9"/>
      <c r="F13" s="9"/>
      <c r="G13" s="111"/>
      <c r="H13" s="1066"/>
    </row>
    <row r="14" spans="1:9" ht="25.5" x14ac:dyDescent="0.25">
      <c r="A14" s="896"/>
      <c r="B14" s="1057" t="s">
        <v>826</v>
      </c>
      <c r="C14" s="9" t="s">
        <v>833</v>
      </c>
      <c r="D14" s="9"/>
      <c r="E14" s="9"/>
      <c r="F14" s="9"/>
      <c r="G14" s="111"/>
      <c r="H14" s="1066"/>
    </row>
    <row r="15" spans="1:9" ht="38.25" x14ac:dyDescent="0.25">
      <c r="A15" s="896"/>
      <c r="B15" s="1057"/>
      <c r="C15" s="9" t="s">
        <v>832</v>
      </c>
      <c r="D15" s="9"/>
      <c r="E15" s="9"/>
      <c r="F15" s="9"/>
      <c r="G15" s="111"/>
      <c r="H15" s="1066"/>
    </row>
    <row r="16" spans="1:9" x14ac:dyDescent="0.25">
      <c r="A16" s="896"/>
      <c r="B16" s="1057"/>
      <c r="C16" s="9" t="s">
        <v>831</v>
      </c>
      <c r="D16" s="9"/>
      <c r="E16" s="9"/>
      <c r="F16" s="9"/>
      <c r="G16" s="111"/>
      <c r="H16" s="1066"/>
    </row>
    <row r="17" spans="1:8" ht="24.95" customHeight="1" x14ac:dyDescent="0.25">
      <c r="A17" s="896"/>
      <c r="B17" s="1057"/>
      <c r="C17" s="9" t="s">
        <v>830</v>
      </c>
      <c r="D17" s="9"/>
      <c r="E17" s="9"/>
      <c r="F17" s="9"/>
      <c r="G17" s="111"/>
      <c r="H17" s="1066"/>
    </row>
    <row r="18" spans="1:8" ht="15.75" thickBot="1" x14ac:dyDescent="0.3">
      <c r="A18" s="897"/>
      <c r="B18" s="901"/>
      <c r="C18" s="113" t="s">
        <v>829</v>
      </c>
      <c r="D18" s="113"/>
      <c r="E18" s="113"/>
      <c r="F18" s="113"/>
      <c r="G18" s="110"/>
      <c r="H18" s="1067"/>
    </row>
    <row r="19" spans="1:8" ht="23.25" customHeight="1" x14ac:dyDescent="0.25">
      <c r="A19" s="1077" t="s">
        <v>834</v>
      </c>
      <c r="B19" s="1081" t="s">
        <v>833</v>
      </c>
      <c r="C19" s="1082"/>
      <c r="D19" s="417"/>
      <c r="E19" s="417"/>
      <c r="F19" s="417"/>
      <c r="G19" s="114"/>
      <c r="H19" s="1083" t="s">
        <v>3211</v>
      </c>
    </row>
    <row r="20" spans="1:8" ht="24.75" customHeight="1" x14ac:dyDescent="0.25">
      <c r="A20" s="1077"/>
      <c r="B20" s="1079" t="s">
        <v>832</v>
      </c>
      <c r="C20" s="1080"/>
      <c r="D20" s="416"/>
      <c r="E20" s="416"/>
      <c r="F20" s="416"/>
      <c r="G20" s="111"/>
      <c r="H20" s="1060"/>
    </row>
    <row r="21" spans="1:8" x14ac:dyDescent="0.25">
      <c r="A21" s="1077"/>
      <c r="B21" s="1079" t="s">
        <v>831</v>
      </c>
      <c r="C21" s="1080"/>
      <c r="D21" s="416"/>
      <c r="E21" s="416"/>
      <c r="F21" s="416"/>
      <c r="G21" s="111"/>
      <c r="H21" s="1060"/>
    </row>
    <row r="22" spans="1:8" x14ac:dyDescent="0.25">
      <c r="A22" s="1077"/>
      <c r="B22" s="1079" t="s">
        <v>830</v>
      </c>
      <c r="C22" s="1080"/>
      <c r="D22" s="416"/>
      <c r="E22" s="416"/>
      <c r="F22" s="416"/>
      <c r="G22" s="111"/>
      <c r="H22" s="1060"/>
    </row>
    <row r="23" spans="1:8" ht="15.75" thickBot="1" x14ac:dyDescent="0.3">
      <c r="A23" s="1078"/>
      <c r="B23" s="1074" t="s">
        <v>829</v>
      </c>
      <c r="C23" s="1075"/>
      <c r="D23" s="415"/>
      <c r="E23" s="415"/>
      <c r="F23" s="415"/>
      <c r="G23" s="110"/>
      <c r="H23" s="1061"/>
    </row>
    <row r="24" spans="1:8" ht="15" customHeight="1" x14ac:dyDescent="0.25">
      <c r="A24" s="1076" t="s">
        <v>828</v>
      </c>
      <c r="B24" s="1062" t="s">
        <v>827</v>
      </c>
      <c r="C24" s="408" t="s">
        <v>824</v>
      </c>
      <c r="D24" s="408"/>
      <c r="E24" s="408"/>
      <c r="F24" s="408"/>
      <c r="G24" s="112"/>
      <c r="H24" s="1059" t="s">
        <v>3212</v>
      </c>
    </row>
    <row r="25" spans="1:8" x14ac:dyDescent="0.25">
      <c r="A25" s="1077"/>
      <c r="B25" s="1063"/>
      <c r="C25" s="9" t="s">
        <v>823</v>
      </c>
      <c r="D25" s="9"/>
      <c r="E25" s="9"/>
      <c r="F25" s="9"/>
      <c r="G25" s="111"/>
      <c r="H25" s="1060"/>
    </row>
    <row r="26" spans="1:8" x14ac:dyDescent="0.25">
      <c r="A26" s="1077"/>
      <c r="B26" s="1063"/>
      <c r="C26" s="9" t="s">
        <v>822</v>
      </c>
      <c r="D26" s="9"/>
      <c r="E26" s="9"/>
      <c r="F26" s="9"/>
      <c r="G26" s="111"/>
      <c r="H26" s="1060"/>
    </row>
    <row r="27" spans="1:8" x14ac:dyDescent="0.25">
      <c r="A27" s="1077"/>
      <c r="B27" s="1063"/>
      <c r="C27" s="9" t="s">
        <v>821</v>
      </c>
      <c r="D27" s="9"/>
      <c r="E27" s="9"/>
      <c r="F27" s="9"/>
      <c r="G27" s="111"/>
      <c r="H27" s="1060"/>
    </row>
    <row r="28" spans="1:8" x14ac:dyDescent="0.25">
      <c r="A28" s="1077"/>
      <c r="B28" s="1063"/>
      <c r="C28" s="9" t="s">
        <v>820</v>
      </c>
      <c r="D28" s="9"/>
      <c r="E28" s="9"/>
      <c r="F28" s="9"/>
      <c r="G28" s="111"/>
      <c r="H28" s="1060"/>
    </row>
    <row r="29" spans="1:8" ht="15.75" thickBot="1" x14ac:dyDescent="0.3">
      <c r="A29" s="1077"/>
      <c r="B29" s="1064"/>
      <c r="C29" s="113" t="s">
        <v>819</v>
      </c>
      <c r="D29" s="113"/>
      <c r="E29" s="113"/>
      <c r="F29" s="113"/>
      <c r="G29" s="110"/>
      <c r="H29" s="1060"/>
    </row>
    <row r="30" spans="1:8" x14ac:dyDescent="0.25">
      <c r="A30" s="1077"/>
      <c r="B30" s="1063" t="s">
        <v>826</v>
      </c>
      <c r="C30" s="115" t="s">
        <v>824</v>
      </c>
      <c r="D30" s="115"/>
      <c r="E30" s="115"/>
      <c r="F30" s="115"/>
      <c r="G30" s="114"/>
      <c r="H30" s="1060"/>
    </row>
    <row r="31" spans="1:8" x14ac:dyDescent="0.25">
      <c r="A31" s="1077"/>
      <c r="B31" s="1063"/>
      <c r="C31" s="9" t="s">
        <v>823</v>
      </c>
      <c r="D31" s="9"/>
      <c r="E31" s="9"/>
      <c r="F31" s="9"/>
      <c r="G31" s="111"/>
      <c r="H31" s="1060"/>
    </row>
    <row r="32" spans="1:8" x14ac:dyDescent="0.25">
      <c r="A32" s="1077"/>
      <c r="B32" s="1063"/>
      <c r="C32" s="9" t="s">
        <v>822</v>
      </c>
      <c r="D32" s="9"/>
      <c r="E32" s="9"/>
      <c r="F32" s="9"/>
      <c r="G32" s="111"/>
      <c r="H32" s="1060"/>
    </row>
    <row r="33" spans="1:8" x14ac:dyDescent="0.25">
      <c r="A33" s="1077"/>
      <c r="B33" s="1063"/>
      <c r="C33" s="9" t="s">
        <v>821</v>
      </c>
      <c r="D33" s="9"/>
      <c r="E33" s="9"/>
      <c r="F33" s="9"/>
      <c r="G33" s="111"/>
      <c r="H33" s="1060"/>
    </row>
    <row r="34" spans="1:8" x14ac:dyDescent="0.25">
      <c r="A34" s="1077"/>
      <c r="B34" s="1063"/>
      <c r="C34" s="9" t="s">
        <v>820</v>
      </c>
      <c r="D34" s="9"/>
      <c r="E34" s="9"/>
      <c r="F34" s="9"/>
      <c r="G34" s="111"/>
      <c r="H34" s="1060"/>
    </row>
    <row r="35" spans="1:8" ht="15.75" thickBot="1" x14ac:dyDescent="0.3">
      <c r="A35" s="1078"/>
      <c r="B35" s="1064"/>
      <c r="C35" s="113" t="s">
        <v>819</v>
      </c>
      <c r="D35" s="113"/>
      <c r="E35" s="113"/>
      <c r="F35" s="113"/>
      <c r="G35" s="110"/>
      <c r="H35" s="1061"/>
    </row>
    <row r="36" spans="1:8" x14ac:dyDescent="0.25">
      <c r="A36" s="1076" t="s">
        <v>825</v>
      </c>
      <c r="B36" s="1084" t="s">
        <v>824</v>
      </c>
      <c r="C36" s="1085"/>
      <c r="D36" s="418"/>
      <c r="E36" s="418"/>
      <c r="F36" s="418"/>
      <c r="G36" s="112"/>
      <c r="H36" s="1059" t="s">
        <v>3213</v>
      </c>
    </row>
    <row r="37" spans="1:8" x14ac:dyDescent="0.25">
      <c r="A37" s="1077"/>
      <c r="B37" s="1079" t="s">
        <v>823</v>
      </c>
      <c r="C37" s="1080"/>
      <c r="D37" s="416"/>
      <c r="E37" s="416"/>
      <c r="F37" s="416"/>
      <c r="G37" s="111"/>
      <c r="H37" s="1060"/>
    </row>
    <row r="38" spans="1:8" x14ac:dyDescent="0.25">
      <c r="A38" s="1077"/>
      <c r="B38" s="1079" t="s">
        <v>822</v>
      </c>
      <c r="C38" s="1080"/>
      <c r="D38" s="416"/>
      <c r="E38" s="416"/>
      <c r="F38" s="416"/>
      <c r="G38" s="111"/>
      <c r="H38" s="1060"/>
    </row>
    <row r="39" spans="1:8" x14ac:dyDescent="0.25">
      <c r="A39" s="1077"/>
      <c r="B39" s="1079" t="s">
        <v>821</v>
      </c>
      <c r="C39" s="1080"/>
      <c r="D39" s="416"/>
      <c r="E39" s="416"/>
      <c r="F39" s="416"/>
      <c r="G39" s="111"/>
      <c r="H39" s="1060"/>
    </row>
    <row r="40" spans="1:8" x14ac:dyDescent="0.25">
      <c r="A40" s="1077"/>
      <c r="B40" s="1079" t="s">
        <v>820</v>
      </c>
      <c r="C40" s="1080"/>
      <c r="D40" s="416"/>
      <c r="E40" s="416"/>
      <c r="F40" s="416"/>
      <c r="G40" s="111"/>
      <c r="H40" s="1060"/>
    </row>
    <row r="41" spans="1:8" ht="15.75" thickBot="1" x14ac:dyDescent="0.3">
      <c r="A41" s="1078"/>
      <c r="B41" s="1074" t="s">
        <v>819</v>
      </c>
      <c r="C41" s="1075"/>
      <c r="D41" s="415"/>
      <c r="E41" s="415"/>
      <c r="F41" s="415"/>
      <c r="G41" s="110"/>
      <c r="H41" s="1061"/>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C6" sqref="C6"/>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74" t="s">
        <v>955</v>
      </c>
      <c r="B1" s="372"/>
      <c r="C1" s="372"/>
      <c r="D1" s="372"/>
      <c r="E1" s="372"/>
      <c r="F1" s="372"/>
      <c r="G1" s="373"/>
    </row>
    <row r="2" spans="1:7" x14ac:dyDescent="0.25">
      <c r="A2" s="476" t="s">
        <v>817</v>
      </c>
      <c r="B2" s="369"/>
      <c r="C2" s="369"/>
      <c r="D2" s="369"/>
      <c r="E2" s="369"/>
      <c r="F2" s="369"/>
      <c r="G2" s="424"/>
    </row>
    <row r="3" spans="1:7" ht="15.75" thickBot="1" x14ac:dyDescent="0.3">
      <c r="A3" s="684"/>
      <c r="B3" s="685"/>
      <c r="C3" s="685"/>
      <c r="D3" s="685"/>
      <c r="E3" s="685"/>
      <c r="F3" s="685"/>
      <c r="G3" s="753"/>
    </row>
    <row r="4" spans="1:7" ht="15" customHeight="1" x14ac:dyDescent="0.25">
      <c r="A4" s="754" t="s">
        <v>817</v>
      </c>
      <c r="B4" s="755"/>
      <c r="C4" s="755"/>
      <c r="D4" s="755"/>
      <c r="E4" s="755"/>
      <c r="F4" s="875"/>
      <c r="G4" s="839" t="s">
        <v>3128</v>
      </c>
    </row>
    <row r="5" spans="1:7" ht="30.75" customHeight="1" thickBot="1" x14ac:dyDescent="0.3">
      <c r="A5" s="841"/>
      <c r="B5" s="842"/>
      <c r="C5" s="842"/>
      <c r="D5" s="842"/>
      <c r="E5" s="842"/>
      <c r="F5" s="876"/>
      <c r="G5" s="854"/>
    </row>
    <row r="6" spans="1:7" ht="15" customHeight="1" thickBot="1" x14ac:dyDescent="0.3">
      <c r="A6" s="388" t="s">
        <v>3198</v>
      </c>
      <c r="B6" s="385"/>
      <c r="C6" s="126" t="str">
        <f>Obsah!C27</f>
        <v>(dd/mm/rrrr)</v>
      </c>
      <c r="D6" s="127"/>
      <c r="E6" s="127"/>
      <c r="F6" s="384"/>
      <c r="G6" s="506"/>
    </row>
    <row r="7" spans="1:7" ht="38.1" customHeight="1" x14ac:dyDescent="0.25">
      <c r="A7" s="1086" t="s">
        <v>993</v>
      </c>
      <c r="B7" s="1087"/>
      <c r="C7" s="117" t="s">
        <v>110</v>
      </c>
      <c r="D7" s="117" t="s">
        <v>109</v>
      </c>
      <c r="E7" s="117" t="s">
        <v>108</v>
      </c>
      <c r="F7" s="117" t="s">
        <v>107</v>
      </c>
      <c r="G7" s="892" t="s">
        <v>846</v>
      </c>
    </row>
    <row r="8" spans="1:7" ht="15" customHeight="1" x14ac:dyDescent="0.25">
      <c r="A8" s="1088"/>
      <c r="B8" s="1089"/>
      <c r="C8" s="116" t="s">
        <v>106</v>
      </c>
      <c r="D8" s="116" t="s">
        <v>106</v>
      </c>
      <c r="E8" s="116" t="s">
        <v>106</v>
      </c>
      <c r="F8" s="116" t="s">
        <v>106</v>
      </c>
      <c r="G8" s="893"/>
    </row>
    <row r="9" spans="1:7" ht="15" customHeight="1" x14ac:dyDescent="0.25">
      <c r="A9" s="1077" t="s">
        <v>845</v>
      </c>
      <c r="B9" s="124" t="s">
        <v>844</v>
      </c>
      <c r="C9" s="124"/>
      <c r="D9" s="124"/>
      <c r="E9" s="124"/>
      <c r="F9" s="123"/>
      <c r="G9" s="893"/>
    </row>
    <row r="10" spans="1:7" x14ac:dyDescent="0.25">
      <c r="A10" s="1077"/>
      <c r="B10" s="121" t="s">
        <v>843</v>
      </c>
      <c r="C10" s="121"/>
      <c r="D10" s="121"/>
      <c r="E10" s="121"/>
      <c r="F10" s="120"/>
      <c r="G10" s="893"/>
    </row>
    <row r="11" spans="1:7" ht="15.75" thickBot="1" x14ac:dyDescent="0.3">
      <c r="A11" s="1078"/>
      <c r="B11" s="119" t="s">
        <v>842</v>
      </c>
      <c r="C11" s="119"/>
      <c r="D11" s="119"/>
      <c r="E11" s="119"/>
      <c r="F11" s="118"/>
      <c r="G11" s="894"/>
    </row>
    <row r="12" spans="1:7" x14ac:dyDescent="0.25">
      <c r="A12" s="1076" t="s">
        <v>841</v>
      </c>
      <c r="B12" s="31" t="s">
        <v>840</v>
      </c>
      <c r="C12" s="31"/>
      <c r="D12" s="31"/>
      <c r="E12" s="31"/>
      <c r="F12" s="122"/>
      <c r="G12" s="811" t="s">
        <v>839</v>
      </c>
    </row>
    <row r="13" spans="1:7" x14ac:dyDescent="0.25">
      <c r="A13" s="1077"/>
      <c r="B13" s="121" t="s">
        <v>838</v>
      </c>
      <c r="C13" s="121"/>
      <c r="D13" s="121"/>
      <c r="E13" s="121"/>
      <c r="F13" s="120"/>
      <c r="G13" s="812"/>
    </row>
    <row r="14" spans="1:7" ht="25.5" x14ac:dyDescent="0.25">
      <c r="A14" s="1077"/>
      <c r="B14" s="121" t="s">
        <v>3107</v>
      </c>
      <c r="C14" s="121"/>
      <c r="D14" s="121"/>
      <c r="E14" s="121"/>
      <c r="F14" s="120"/>
      <c r="G14" s="812"/>
    </row>
    <row r="15" spans="1:7" ht="26.25" thickBot="1" x14ac:dyDescent="0.3">
      <c r="A15" s="1078"/>
      <c r="B15" s="119" t="s">
        <v>837</v>
      </c>
      <c r="C15" s="119"/>
      <c r="D15" s="119"/>
      <c r="E15" s="119"/>
      <c r="F15" s="118"/>
      <c r="G15" s="851"/>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D6" sqref="D6"/>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749" t="s">
        <v>3100</v>
      </c>
      <c r="B1" s="750"/>
      <c r="C1" s="750"/>
      <c r="D1" s="750"/>
      <c r="E1" s="373"/>
    </row>
    <row r="2" spans="1:6" x14ac:dyDescent="0.25">
      <c r="A2" s="751" t="s">
        <v>854</v>
      </c>
      <c r="B2" s="752"/>
      <c r="C2" s="752"/>
      <c r="D2" s="752"/>
      <c r="E2" s="424"/>
    </row>
    <row r="3" spans="1:6" ht="15.75" thickBot="1" x14ac:dyDescent="0.3">
      <c r="A3" s="684"/>
      <c r="B3" s="685"/>
      <c r="C3" s="685"/>
      <c r="D3" s="685"/>
      <c r="E3" s="753"/>
    </row>
    <row r="4" spans="1:6" ht="20.100000000000001" customHeight="1" x14ac:dyDescent="0.25">
      <c r="A4" s="754" t="s">
        <v>854</v>
      </c>
      <c r="B4" s="755"/>
      <c r="C4" s="755"/>
      <c r="D4" s="755"/>
      <c r="E4" s="758" t="s">
        <v>3129</v>
      </c>
    </row>
    <row r="5" spans="1:6" ht="20.100000000000001" customHeight="1" thickBot="1" x14ac:dyDescent="0.3">
      <c r="A5" s="756"/>
      <c r="B5" s="757"/>
      <c r="C5" s="757"/>
      <c r="D5" s="757"/>
      <c r="E5" s="759"/>
    </row>
    <row r="6" spans="1:6" ht="15.95" customHeight="1" thickBot="1" x14ac:dyDescent="0.3">
      <c r="A6" s="979" t="s">
        <v>3198</v>
      </c>
      <c r="B6" s="980"/>
      <c r="C6" s="981"/>
      <c r="D6" s="484" t="str">
        <f>Obsah!C33</f>
        <v>(dd/mm/rrrr)</v>
      </c>
      <c r="E6" s="12"/>
    </row>
    <row r="7" spans="1:6" ht="15.95" customHeight="1" x14ac:dyDescent="0.25">
      <c r="A7" s="766" t="s">
        <v>53</v>
      </c>
      <c r="B7" s="771"/>
      <c r="C7" s="767"/>
      <c r="D7" s="200"/>
      <c r="E7" s="811" t="s">
        <v>52</v>
      </c>
    </row>
    <row r="8" spans="1:6" ht="30" customHeight="1" thickBot="1" x14ac:dyDescent="0.3">
      <c r="A8" s="733" t="s">
        <v>856</v>
      </c>
      <c r="B8" s="1090"/>
      <c r="C8" s="734"/>
      <c r="D8" s="211"/>
      <c r="E8" s="812"/>
    </row>
    <row r="9" spans="1:6" ht="30" customHeight="1" thickBot="1" x14ac:dyDescent="0.3">
      <c r="A9" s="763" t="s">
        <v>855</v>
      </c>
      <c r="B9" s="764"/>
      <c r="C9" s="765"/>
      <c r="D9" s="202"/>
      <c r="E9" s="11" t="s">
        <v>47</v>
      </c>
    </row>
    <row r="10" spans="1:6" ht="15" customHeight="1" x14ac:dyDescent="0.25">
      <c r="A10" s="131"/>
      <c r="B10" s="131"/>
      <c r="C10" s="131"/>
      <c r="D10" s="18"/>
      <c r="E10" s="129"/>
    </row>
    <row r="11" spans="1:6" ht="15" customHeight="1" x14ac:dyDescent="0.25">
      <c r="A11" s="131"/>
      <c r="B11" s="131"/>
      <c r="C11" s="131"/>
      <c r="D11" s="18"/>
      <c r="E11" s="129"/>
    </row>
    <row r="12" spans="1:6" ht="15" customHeight="1" x14ac:dyDescent="0.25">
      <c r="A12" s="131"/>
      <c r="B12" s="131"/>
      <c r="C12" s="131"/>
      <c r="D12" s="132"/>
      <c r="E12" s="129"/>
    </row>
    <row r="13" spans="1:6" ht="15" customHeight="1" x14ac:dyDescent="0.25">
      <c r="A13" s="131"/>
      <c r="B13" s="131"/>
      <c r="C13" s="131"/>
      <c r="D13" s="132"/>
      <c r="E13" s="129"/>
    </row>
    <row r="14" spans="1:6" ht="15" customHeight="1" x14ac:dyDescent="0.25">
      <c r="A14" s="131"/>
      <c r="B14" s="131"/>
      <c r="C14" s="131"/>
      <c r="D14" s="18"/>
      <c r="E14" s="129"/>
      <c r="F14" s="1"/>
    </row>
    <row r="15" spans="1:6" ht="15" customHeight="1" x14ac:dyDescent="0.25">
      <c r="A15" s="131"/>
      <c r="B15" s="131"/>
      <c r="C15" s="131"/>
      <c r="D15" s="18"/>
      <c r="E15" s="129"/>
      <c r="F15" s="1"/>
    </row>
    <row r="16" spans="1:6" ht="15" customHeight="1" x14ac:dyDescent="0.25">
      <c r="A16" s="131"/>
      <c r="B16" s="131"/>
      <c r="C16" s="131"/>
      <c r="D16" s="18"/>
      <c r="E16" s="129"/>
      <c r="F16" s="1"/>
    </row>
    <row r="17" spans="1:6" ht="15" customHeight="1" x14ac:dyDescent="0.25">
      <c r="A17" s="131"/>
      <c r="B17" s="131"/>
      <c r="C17" s="131"/>
      <c r="D17" s="18"/>
      <c r="E17" s="129"/>
      <c r="F17" s="1"/>
    </row>
    <row r="18" spans="1:6" ht="15" customHeight="1" x14ac:dyDescent="0.25">
      <c r="A18" s="131"/>
      <c r="B18" s="131"/>
      <c r="C18" s="131"/>
      <c r="D18" s="132"/>
      <c r="E18" s="129"/>
      <c r="F18" s="1"/>
    </row>
    <row r="19" spans="1:6" ht="15" customHeight="1" x14ac:dyDescent="0.25">
      <c r="A19" s="131"/>
      <c r="B19" s="131"/>
      <c r="C19" s="131"/>
      <c r="D19" s="132"/>
      <c r="E19" s="129"/>
      <c r="F19" s="1"/>
    </row>
    <row r="20" spans="1:6" ht="15" customHeight="1" x14ac:dyDescent="0.25">
      <c r="A20" s="131"/>
      <c r="B20" s="131"/>
      <c r="C20" s="131"/>
      <c r="D20" s="18"/>
      <c r="E20" s="129"/>
      <c r="F20" s="1"/>
    </row>
    <row r="21" spans="1:6" ht="15" customHeight="1" x14ac:dyDescent="0.25">
      <c r="A21" s="131"/>
      <c r="B21" s="131"/>
      <c r="C21" s="131"/>
      <c r="D21" s="18"/>
      <c r="E21" s="129"/>
      <c r="F21" s="1"/>
    </row>
    <row r="22" spans="1:6" ht="15" customHeight="1" x14ac:dyDescent="0.25">
      <c r="A22" s="131"/>
      <c r="B22" s="131"/>
      <c r="C22" s="131"/>
      <c r="D22" s="18"/>
      <c r="E22" s="129"/>
      <c r="F22" s="1"/>
    </row>
    <row r="23" spans="1:6" ht="15" customHeight="1" x14ac:dyDescent="0.25">
      <c r="A23" s="131"/>
      <c r="B23" s="131"/>
      <c r="C23" s="131"/>
      <c r="D23" s="18"/>
      <c r="E23" s="129"/>
      <c r="F23" s="1"/>
    </row>
    <row r="24" spans="1:6" ht="15" customHeight="1" x14ac:dyDescent="0.25">
      <c r="A24" s="131"/>
      <c r="B24" s="131"/>
      <c r="C24" s="131"/>
      <c r="D24" s="132"/>
      <c r="E24" s="129"/>
      <c r="F24" s="1"/>
    </row>
    <row r="25" spans="1:6" ht="15" customHeight="1" x14ac:dyDescent="0.25">
      <c r="A25" s="131"/>
      <c r="B25" s="131"/>
      <c r="C25" s="131"/>
      <c r="D25" s="132"/>
      <c r="E25" s="129"/>
      <c r="F25" s="1"/>
    </row>
    <row r="26" spans="1:6" ht="15" customHeight="1" x14ac:dyDescent="0.25">
      <c r="A26" s="131"/>
      <c r="B26" s="131"/>
      <c r="C26" s="131"/>
      <c r="D26" s="18"/>
      <c r="E26" s="129"/>
      <c r="F26" s="1"/>
    </row>
    <row r="27" spans="1:6" ht="15" customHeight="1" x14ac:dyDescent="0.25">
      <c r="A27" s="131"/>
      <c r="B27" s="131"/>
      <c r="C27" s="131"/>
      <c r="D27" s="18"/>
      <c r="E27" s="129"/>
    </row>
    <row r="28" spans="1:6" ht="15" customHeight="1" x14ac:dyDescent="0.25">
      <c r="A28" s="131"/>
      <c r="B28" s="131"/>
      <c r="C28" s="131"/>
      <c r="D28" s="18"/>
      <c r="E28" s="129"/>
    </row>
    <row r="29" spans="1:6" ht="15" customHeight="1" x14ac:dyDescent="0.25">
      <c r="A29" s="131"/>
      <c r="B29" s="131"/>
      <c r="C29" s="131"/>
      <c r="D29" s="18"/>
      <c r="E29" s="129"/>
    </row>
    <row r="30" spans="1:6" ht="15" customHeight="1" x14ac:dyDescent="0.25">
      <c r="A30" s="131"/>
      <c r="B30" s="131"/>
      <c r="C30" s="131"/>
      <c r="D30" s="132"/>
      <c r="E30" s="129"/>
    </row>
    <row r="31" spans="1:6" ht="15" customHeight="1" x14ac:dyDescent="0.25">
      <c r="A31" s="131"/>
      <c r="B31" s="131"/>
      <c r="C31" s="131"/>
      <c r="D31" s="132"/>
      <c r="E31" s="129"/>
    </row>
    <row r="32" spans="1:6" ht="15" customHeight="1" x14ac:dyDescent="0.25">
      <c r="A32" s="131"/>
      <c r="B32" s="131"/>
      <c r="C32" s="131"/>
      <c r="D32" s="18"/>
      <c r="E32" s="129"/>
    </row>
    <row r="33" spans="1:5" ht="15" customHeight="1" x14ac:dyDescent="0.25">
      <c r="A33" s="131"/>
      <c r="B33" s="131"/>
      <c r="C33" s="131"/>
      <c r="D33" s="18"/>
      <c r="E33" s="129"/>
    </row>
    <row r="34" spans="1:5" ht="15" customHeight="1" x14ac:dyDescent="0.25">
      <c r="A34" s="131"/>
      <c r="B34" s="131"/>
      <c r="C34" s="131"/>
      <c r="D34" s="18"/>
      <c r="E34" s="129"/>
    </row>
    <row r="35" spans="1:5" ht="15" customHeight="1" x14ac:dyDescent="0.25">
      <c r="A35" s="131"/>
      <c r="B35" s="131"/>
      <c r="C35" s="131"/>
      <c r="D35" s="18"/>
      <c r="E35" s="129"/>
    </row>
    <row r="36" spans="1:5" ht="15" customHeight="1" x14ac:dyDescent="0.25">
      <c r="A36" s="131"/>
      <c r="B36" s="131"/>
      <c r="C36" s="131"/>
      <c r="D36" s="132"/>
      <c r="E36" s="129"/>
    </row>
    <row r="37" spans="1:5" ht="15" customHeight="1" x14ac:dyDescent="0.25">
      <c r="A37" s="131"/>
      <c r="B37" s="131"/>
      <c r="C37" s="131"/>
      <c r="D37" s="132"/>
      <c r="E37" s="129"/>
    </row>
    <row r="38" spans="1:5" ht="15" customHeight="1" x14ac:dyDescent="0.25">
      <c r="A38" s="131"/>
      <c r="B38" s="131"/>
      <c r="C38" s="131"/>
      <c r="D38" s="18"/>
      <c r="E38" s="129"/>
    </row>
    <row r="39" spans="1:5" ht="15" customHeight="1" x14ac:dyDescent="0.25">
      <c r="A39" s="131"/>
      <c r="B39" s="131"/>
      <c r="C39" s="131"/>
      <c r="D39" s="18"/>
      <c r="E39" s="129"/>
    </row>
    <row r="40" spans="1:5" ht="15" customHeight="1" x14ac:dyDescent="0.25">
      <c r="A40" s="131"/>
      <c r="B40" s="131"/>
      <c r="C40" s="131"/>
      <c r="D40" s="18"/>
      <c r="E40" s="129"/>
    </row>
    <row r="41" spans="1:5" ht="15" customHeight="1" x14ac:dyDescent="0.25">
      <c r="A41" s="131"/>
      <c r="B41" s="131"/>
      <c r="C41" s="131"/>
      <c r="D41" s="18"/>
      <c r="E41" s="129"/>
    </row>
    <row r="42" spans="1:5" ht="15" customHeight="1" x14ac:dyDescent="0.25">
      <c r="A42" s="131"/>
      <c r="B42" s="131"/>
      <c r="C42" s="131"/>
      <c r="D42" s="132"/>
      <c r="E42" s="129"/>
    </row>
    <row r="43" spans="1:5" ht="15" customHeight="1" x14ac:dyDescent="0.25">
      <c r="A43" s="131"/>
      <c r="B43" s="131"/>
      <c r="C43" s="131"/>
      <c r="D43" s="132"/>
      <c r="E43" s="129"/>
    </row>
    <row r="44" spans="1:5" ht="15" customHeight="1" x14ac:dyDescent="0.25">
      <c r="A44" s="131"/>
      <c r="B44" s="131"/>
      <c r="C44" s="131"/>
      <c r="D44" s="18"/>
      <c r="E44" s="129"/>
    </row>
    <row r="45" spans="1:5" ht="15" customHeight="1" x14ac:dyDescent="0.25">
      <c r="A45" s="131"/>
      <c r="B45" s="131"/>
      <c r="C45" s="131"/>
      <c r="D45" s="18"/>
      <c r="E45" s="129"/>
    </row>
    <row r="46" spans="1:5" ht="15" customHeight="1" x14ac:dyDescent="0.25">
      <c r="A46" s="131"/>
      <c r="B46" s="131"/>
      <c r="C46" s="131"/>
      <c r="D46" s="18"/>
      <c r="E46" s="129"/>
    </row>
    <row r="47" spans="1:5" ht="15" customHeight="1" x14ac:dyDescent="0.25">
      <c r="A47" s="131"/>
      <c r="B47" s="131"/>
      <c r="C47" s="131"/>
      <c r="D47" s="18"/>
      <c r="E47" s="129"/>
    </row>
    <row r="48" spans="1:5" ht="15" customHeight="1" x14ac:dyDescent="0.25">
      <c r="A48" s="131"/>
      <c r="B48" s="131"/>
      <c r="C48" s="131"/>
      <c r="D48" s="132"/>
      <c r="E48" s="129"/>
    </row>
    <row r="49" spans="1:5" ht="15" customHeight="1" x14ac:dyDescent="0.25">
      <c r="A49" s="131"/>
      <c r="B49" s="131"/>
      <c r="C49" s="131"/>
      <c r="D49" s="132"/>
      <c r="E49" s="129"/>
    </row>
    <row r="50" spans="1:5" ht="15" customHeight="1" x14ac:dyDescent="0.25">
      <c r="A50" s="131"/>
      <c r="B50" s="131"/>
      <c r="C50" s="131"/>
      <c r="D50" s="18"/>
      <c r="E50" s="129"/>
    </row>
    <row r="51" spans="1:5" ht="15" customHeight="1" x14ac:dyDescent="0.25">
      <c r="A51" s="131"/>
      <c r="B51" s="131"/>
      <c r="C51" s="131"/>
      <c r="D51" s="18"/>
      <c r="E51" s="129"/>
    </row>
    <row r="52" spans="1:5" ht="15" customHeight="1" x14ac:dyDescent="0.25">
      <c r="A52" s="131"/>
      <c r="B52" s="131"/>
      <c r="C52" s="131"/>
      <c r="D52" s="18"/>
      <c r="E52" s="129"/>
    </row>
    <row r="53" spans="1:5" ht="15" customHeight="1" x14ac:dyDescent="0.25">
      <c r="A53" s="131"/>
      <c r="B53" s="131"/>
      <c r="C53" s="131"/>
      <c r="D53" s="18"/>
      <c r="E53" s="129"/>
    </row>
    <row r="54" spans="1:5" ht="15" customHeight="1" x14ac:dyDescent="0.25">
      <c r="A54" s="131"/>
      <c r="B54" s="131"/>
      <c r="C54" s="131"/>
      <c r="D54" s="132"/>
      <c r="E54" s="129"/>
    </row>
    <row r="55" spans="1:5" ht="15" customHeight="1" x14ac:dyDescent="0.25">
      <c r="A55" s="131"/>
      <c r="B55" s="131"/>
      <c r="C55" s="131"/>
      <c r="D55" s="132"/>
      <c r="E55" s="129"/>
    </row>
    <row r="56" spans="1:5" ht="15" customHeight="1" x14ac:dyDescent="0.25">
      <c r="A56" s="131"/>
      <c r="B56" s="131"/>
      <c r="C56" s="131"/>
      <c r="D56" s="18"/>
      <c r="E56" s="129"/>
    </row>
    <row r="57" spans="1:5" ht="15" customHeight="1" x14ac:dyDescent="0.25">
      <c r="A57" s="131"/>
      <c r="B57" s="131"/>
      <c r="C57" s="131"/>
      <c r="D57" s="18"/>
      <c r="E57" s="129"/>
    </row>
    <row r="58" spans="1:5" ht="15" customHeight="1" x14ac:dyDescent="0.25">
      <c r="A58" s="131"/>
      <c r="B58" s="131"/>
      <c r="C58" s="131"/>
      <c r="D58" s="18"/>
      <c r="E58" s="129"/>
    </row>
    <row r="59" spans="1:5" ht="15" customHeight="1" x14ac:dyDescent="0.25">
      <c r="A59" s="131"/>
      <c r="B59" s="131"/>
      <c r="C59" s="131"/>
      <c r="D59" s="18"/>
      <c r="E59" s="129"/>
    </row>
    <row r="60" spans="1:5" ht="15" customHeight="1" x14ac:dyDescent="0.25">
      <c r="A60" s="131"/>
      <c r="B60" s="131"/>
      <c r="C60" s="131"/>
      <c r="D60" s="132"/>
      <c r="E60" s="129"/>
    </row>
    <row r="61" spans="1:5" ht="15" customHeight="1" x14ac:dyDescent="0.25">
      <c r="A61" s="131"/>
      <c r="B61" s="131"/>
      <c r="C61" s="131"/>
      <c r="D61" s="132"/>
      <c r="E61" s="129"/>
    </row>
    <row r="62" spans="1:5" ht="15" customHeight="1" x14ac:dyDescent="0.25">
      <c r="A62" s="131"/>
      <c r="B62" s="131"/>
      <c r="C62" s="131"/>
      <c r="D62" s="18"/>
      <c r="E62" s="129"/>
    </row>
    <row r="63" spans="1:5" ht="15" customHeight="1" x14ac:dyDescent="0.25">
      <c r="A63" s="131"/>
      <c r="B63" s="131"/>
      <c r="C63" s="131"/>
      <c r="D63" s="18"/>
      <c r="E63" s="129"/>
    </row>
    <row r="64" spans="1:5" ht="15" customHeight="1" x14ac:dyDescent="0.25">
      <c r="A64" s="131"/>
      <c r="B64" s="131"/>
      <c r="C64" s="131"/>
      <c r="D64" s="18"/>
      <c r="E64" s="129"/>
    </row>
    <row r="65" spans="1:5" ht="15" customHeight="1" x14ac:dyDescent="0.25">
      <c r="A65" s="131"/>
      <c r="B65" s="131"/>
      <c r="C65" s="131"/>
      <c r="D65" s="18"/>
      <c r="E65" s="129"/>
    </row>
    <row r="66" spans="1:5" ht="15" customHeight="1" x14ac:dyDescent="0.25">
      <c r="A66" s="131"/>
      <c r="B66" s="131"/>
      <c r="C66" s="131"/>
      <c r="D66" s="132"/>
      <c r="E66" s="129"/>
    </row>
    <row r="67" spans="1:5" ht="15" customHeight="1" x14ac:dyDescent="0.25">
      <c r="A67" s="131"/>
      <c r="B67" s="131"/>
      <c r="C67" s="131"/>
      <c r="D67" s="132"/>
      <c r="E67" s="129"/>
    </row>
    <row r="68" spans="1:5" ht="15" customHeight="1" x14ac:dyDescent="0.25">
      <c r="A68" s="131"/>
      <c r="B68" s="131"/>
      <c r="C68" s="131"/>
      <c r="D68" s="18"/>
      <c r="E68" s="129"/>
    </row>
    <row r="69" spans="1:5" ht="15" customHeight="1" x14ac:dyDescent="0.25">
      <c r="A69" s="131"/>
      <c r="B69" s="131"/>
      <c r="C69" s="131"/>
      <c r="D69" s="18"/>
      <c r="E69" s="129"/>
    </row>
    <row r="70" spans="1:5" ht="15" customHeight="1" x14ac:dyDescent="0.25">
      <c r="A70" s="131"/>
      <c r="B70" s="131"/>
      <c r="C70" s="131"/>
      <c r="D70" s="18"/>
      <c r="E70" s="129"/>
    </row>
    <row r="71" spans="1:5" ht="15" customHeight="1" x14ac:dyDescent="0.25">
      <c r="A71" s="131"/>
      <c r="B71" s="131"/>
      <c r="C71" s="131"/>
      <c r="D71" s="18"/>
      <c r="E71" s="129"/>
    </row>
    <row r="72" spans="1:5" ht="15" customHeight="1" x14ac:dyDescent="0.25">
      <c r="A72" s="131"/>
      <c r="B72" s="131"/>
      <c r="C72" s="131"/>
      <c r="D72" s="132"/>
      <c r="E72" s="129"/>
    </row>
    <row r="73" spans="1:5" ht="30" customHeight="1" x14ac:dyDescent="0.25">
      <c r="A73" s="131"/>
      <c r="B73" s="131"/>
      <c r="C73" s="131"/>
      <c r="D73" s="132"/>
      <c r="E73" s="129"/>
    </row>
    <row r="74" spans="1:5" x14ac:dyDescent="0.25">
      <c r="A74" s="131"/>
      <c r="B74" s="131"/>
      <c r="C74" s="131"/>
      <c r="D74" s="18"/>
      <c r="E74" s="129"/>
    </row>
    <row r="75" spans="1:5" ht="39.950000000000003" customHeight="1" x14ac:dyDescent="0.25">
      <c r="A75" s="131"/>
      <c r="B75" s="131"/>
      <c r="C75" s="131"/>
      <c r="D75" s="18"/>
      <c r="E75" s="129"/>
    </row>
    <row r="76" spans="1:5" ht="30" customHeight="1" x14ac:dyDescent="0.25">
      <c r="A76" s="131"/>
      <c r="B76" s="131"/>
      <c r="C76" s="131"/>
      <c r="D76" s="18"/>
      <c r="E76" s="129"/>
    </row>
    <row r="77" spans="1:5" ht="30" customHeight="1" x14ac:dyDescent="0.25">
      <c r="A77" s="131"/>
      <c r="B77" s="131"/>
      <c r="C77" s="131"/>
      <c r="D77" s="18"/>
      <c r="E77" s="129"/>
    </row>
    <row r="78" spans="1:5" ht="30" customHeight="1" x14ac:dyDescent="0.25">
      <c r="A78" s="131"/>
      <c r="B78" s="131"/>
      <c r="C78" s="131"/>
      <c r="D78" s="132"/>
      <c r="E78" s="129"/>
    </row>
    <row r="79" spans="1:5" ht="30" customHeight="1" x14ac:dyDescent="0.25">
      <c r="A79" s="131"/>
      <c r="B79" s="131"/>
      <c r="C79" s="131"/>
      <c r="D79" s="132"/>
      <c r="E79" s="129"/>
    </row>
    <row r="80" spans="1:5" x14ac:dyDescent="0.25">
      <c r="A80" s="131"/>
      <c r="B80" s="131"/>
      <c r="C80" s="131"/>
      <c r="D80" s="18"/>
      <c r="E80" s="129"/>
    </row>
    <row r="81" spans="1:5" ht="39.950000000000003" customHeight="1" x14ac:dyDescent="0.25">
      <c r="A81" s="131"/>
      <c r="B81" s="131"/>
      <c r="C81" s="131"/>
      <c r="D81" s="18"/>
      <c r="E81" s="129"/>
    </row>
    <row r="82" spans="1:5" ht="30" customHeight="1" x14ac:dyDescent="0.25">
      <c r="A82" s="131"/>
      <c r="B82" s="131"/>
      <c r="C82" s="131"/>
      <c r="D82" s="18"/>
      <c r="E82" s="129"/>
    </row>
    <row r="83" spans="1:5" ht="30" customHeight="1" x14ac:dyDescent="0.25">
      <c r="A83" s="131"/>
      <c r="B83" s="131"/>
      <c r="C83" s="131"/>
      <c r="D83" s="18"/>
      <c r="E83" s="129"/>
    </row>
    <row r="84" spans="1:5" ht="30" customHeight="1" x14ac:dyDescent="0.25">
      <c r="A84" s="131"/>
      <c r="B84" s="131"/>
      <c r="C84" s="131"/>
      <c r="D84" s="132"/>
      <c r="E84" s="129"/>
    </row>
    <row r="85" spans="1:5" ht="30" customHeight="1" x14ac:dyDescent="0.25">
      <c r="A85" s="131"/>
      <c r="B85" s="131"/>
      <c r="C85" s="131"/>
      <c r="D85" s="132"/>
      <c r="E85" s="129"/>
    </row>
    <row r="86" spans="1:5" x14ac:dyDescent="0.25">
      <c r="A86" s="131"/>
      <c r="B86" s="131"/>
      <c r="C86" s="131"/>
      <c r="D86" s="18"/>
      <c r="E86" s="129"/>
    </row>
    <row r="87" spans="1:5" ht="39.950000000000003" customHeight="1" x14ac:dyDescent="0.25">
      <c r="A87" s="131"/>
      <c r="B87" s="131"/>
      <c r="C87" s="131"/>
      <c r="D87" s="18"/>
      <c r="E87" s="129"/>
    </row>
    <row r="88" spans="1:5" ht="30" customHeight="1" x14ac:dyDescent="0.25">
      <c r="A88" s="131"/>
      <c r="B88" s="131"/>
      <c r="C88" s="131"/>
      <c r="D88" s="18"/>
      <c r="E88" s="129"/>
    </row>
    <row r="89" spans="1:5" ht="30" customHeight="1" x14ac:dyDescent="0.25">
      <c r="A89" s="131"/>
      <c r="B89" s="131"/>
      <c r="C89" s="131"/>
      <c r="D89" s="18"/>
      <c r="E89" s="129"/>
    </row>
    <row r="90" spans="1:5" ht="30" customHeight="1" x14ac:dyDescent="0.25">
      <c r="A90" s="131"/>
      <c r="B90" s="131"/>
      <c r="C90" s="131"/>
      <c r="D90" s="132"/>
      <c r="E90" s="129"/>
    </row>
    <row r="91" spans="1:5" ht="30" customHeight="1" x14ac:dyDescent="0.25">
      <c r="A91" s="131"/>
      <c r="B91" s="131"/>
      <c r="C91" s="131"/>
      <c r="D91" s="132"/>
      <c r="E91" s="129"/>
    </row>
    <row r="92" spans="1:5" x14ac:dyDescent="0.25">
      <c r="A92" s="131"/>
      <c r="B92" s="131"/>
      <c r="C92" s="131"/>
      <c r="D92" s="18"/>
      <c r="E92" s="129"/>
    </row>
    <row r="93" spans="1:5" ht="39.950000000000003" customHeight="1" x14ac:dyDescent="0.25">
      <c r="A93" s="131"/>
      <c r="B93" s="131"/>
      <c r="C93" s="131"/>
      <c r="D93" s="18"/>
      <c r="E93" s="129"/>
    </row>
    <row r="94" spans="1:5" ht="30" customHeight="1" x14ac:dyDescent="0.25">
      <c r="A94" s="131"/>
      <c r="B94" s="131"/>
      <c r="C94" s="131"/>
      <c r="D94" s="18"/>
      <c r="E94" s="129"/>
    </row>
    <row r="95" spans="1:5" ht="30" customHeight="1" x14ac:dyDescent="0.25">
      <c r="A95" s="131"/>
      <c r="B95" s="131"/>
      <c r="C95" s="131"/>
      <c r="D95" s="18"/>
      <c r="E95" s="129"/>
    </row>
    <row r="96" spans="1:5" ht="30" customHeight="1" x14ac:dyDescent="0.25">
      <c r="A96" s="131"/>
      <c r="B96" s="131"/>
      <c r="C96" s="131"/>
      <c r="D96" s="132"/>
      <c r="E96" s="129"/>
    </row>
    <row r="97" spans="1:5" ht="30" customHeight="1" x14ac:dyDescent="0.25">
      <c r="A97" s="131"/>
      <c r="B97" s="131"/>
      <c r="C97" s="131"/>
      <c r="D97" s="132"/>
      <c r="E97" s="129"/>
    </row>
    <row r="98" spans="1:5" x14ac:dyDescent="0.25">
      <c r="A98" s="131"/>
      <c r="B98" s="131"/>
      <c r="C98" s="131"/>
      <c r="D98" s="18"/>
      <c r="E98" s="129"/>
    </row>
    <row r="99" spans="1:5" ht="39.950000000000003" customHeight="1" x14ac:dyDescent="0.25">
      <c r="A99" s="131"/>
      <c r="B99" s="131"/>
      <c r="C99" s="131"/>
      <c r="D99" s="18"/>
      <c r="E99" s="129"/>
    </row>
    <row r="100" spans="1:5" ht="30" customHeight="1" x14ac:dyDescent="0.25">
      <c r="A100" s="131"/>
      <c r="B100" s="131"/>
      <c r="C100" s="131"/>
      <c r="D100" s="18"/>
      <c r="E100" s="129"/>
    </row>
    <row r="101" spans="1:5" ht="30" customHeight="1" x14ac:dyDescent="0.25">
      <c r="A101" s="131"/>
      <c r="B101" s="131"/>
      <c r="C101" s="131"/>
      <c r="D101" s="18"/>
      <c r="E101" s="129"/>
    </row>
    <row r="102" spans="1:5" ht="30" customHeight="1" x14ac:dyDescent="0.25">
      <c r="A102" s="131"/>
      <c r="B102" s="131"/>
      <c r="C102" s="131"/>
      <c r="D102" s="132"/>
      <c r="E102" s="129"/>
    </row>
    <row r="103" spans="1:5" ht="30" customHeight="1" x14ac:dyDescent="0.25">
      <c r="A103" s="131"/>
      <c r="B103" s="131"/>
      <c r="C103" s="131"/>
      <c r="D103" s="132"/>
      <c r="E103" s="129"/>
    </row>
    <row r="104" spans="1:5" x14ac:dyDescent="0.25">
      <c r="A104" s="131"/>
      <c r="B104" s="131"/>
      <c r="C104" s="131"/>
      <c r="D104" s="18"/>
      <c r="E104" s="129"/>
    </row>
    <row r="105" spans="1:5" ht="39.950000000000003" customHeight="1" x14ac:dyDescent="0.25">
      <c r="A105" s="131"/>
      <c r="B105" s="131"/>
      <c r="C105" s="131"/>
      <c r="D105" s="18"/>
      <c r="E105" s="129"/>
    </row>
    <row r="106" spans="1:5" ht="30" customHeight="1" x14ac:dyDescent="0.25">
      <c r="A106" s="131"/>
      <c r="B106" s="131"/>
      <c r="C106" s="131"/>
      <c r="D106" s="18"/>
      <c r="E106" s="129"/>
    </row>
    <row r="107" spans="1:5" ht="30" customHeight="1" x14ac:dyDescent="0.25">
      <c r="A107" s="131"/>
      <c r="B107" s="131"/>
      <c r="C107" s="131"/>
      <c r="D107" s="18"/>
      <c r="E107" s="129"/>
    </row>
    <row r="108" spans="1:5" ht="30" customHeight="1" x14ac:dyDescent="0.25">
      <c r="A108" s="131"/>
      <c r="B108" s="131"/>
      <c r="C108" s="131"/>
      <c r="D108" s="132"/>
      <c r="E108" s="129"/>
    </row>
    <row r="109" spans="1:5" ht="30" customHeight="1" x14ac:dyDescent="0.25">
      <c r="A109" s="131"/>
      <c r="B109" s="131"/>
      <c r="C109" s="131"/>
      <c r="D109" s="132"/>
      <c r="E109" s="129"/>
    </row>
    <row r="110" spans="1:5" x14ac:dyDescent="0.25">
      <c r="A110" s="131"/>
      <c r="B110" s="131"/>
      <c r="C110" s="131"/>
      <c r="D110" s="18"/>
      <c r="E110" s="129"/>
    </row>
    <row r="111" spans="1:5" ht="39.950000000000003" customHeight="1" x14ac:dyDescent="0.25">
      <c r="A111" s="131"/>
      <c r="B111" s="131"/>
      <c r="C111" s="131"/>
      <c r="D111" s="18"/>
      <c r="E111" s="129"/>
    </row>
    <row r="112" spans="1:5" ht="30" customHeight="1" x14ac:dyDescent="0.25">
      <c r="A112" s="131"/>
      <c r="B112" s="131"/>
      <c r="C112" s="131"/>
      <c r="D112" s="18"/>
      <c r="E112" s="129"/>
    </row>
    <row r="113" spans="1:5" ht="30" customHeight="1" x14ac:dyDescent="0.25">
      <c r="A113" s="131"/>
      <c r="B113" s="131"/>
      <c r="C113" s="131"/>
      <c r="D113" s="18"/>
      <c r="E113" s="129"/>
    </row>
    <row r="114" spans="1:5" ht="30" customHeight="1" x14ac:dyDescent="0.25">
      <c r="A114" s="131"/>
      <c r="B114" s="131"/>
      <c r="C114" s="131"/>
      <c r="D114" s="132"/>
      <c r="E114" s="129"/>
    </row>
    <row r="115" spans="1:5" ht="30" customHeight="1" x14ac:dyDescent="0.25">
      <c r="A115" s="131"/>
      <c r="B115" s="131"/>
      <c r="C115" s="131"/>
      <c r="D115" s="132"/>
      <c r="E115" s="129"/>
    </row>
    <row r="116" spans="1:5" x14ac:dyDescent="0.25">
      <c r="A116" s="131"/>
      <c r="B116" s="131"/>
      <c r="C116" s="131"/>
      <c r="D116" s="18"/>
      <c r="E116" s="129"/>
    </row>
    <row r="117" spans="1:5" ht="39.950000000000003" customHeight="1" x14ac:dyDescent="0.25">
      <c r="A117" s="131"/>
      <c r="B117" s="131"/>
      <c r="C117" s="131"/>
      <c r="D117" s="18"/>
      <c r="E117" s="129"/>
    </row>
    <row r="118" spans="1:5" ht="30" customHeight="1" x14ac:dyDescent="0.25">
      <c r="A118" s="131"/>
      <c r="B118" s="131"/>
      <c r="C118" s="131"/>
      <c r="D118" s="18"/>
      <c r="E118" s="129"/>
    </row>
    <row r="119" spans="1:5" ht="30" customHeight="1" x14ac:dyDescent="0.25">
      <c r="A119" s="131"/>
      <c r="B119" s="131"/>
      <c r="C119" s="131"/>
      <c r="D119" s="18"/>
      <c r="E119" s="129"/>
    </row>
    <row r="120" spans="1:5" ht="30" customHeight="1" x14ac:dyDescent="0.25">
      <c r="A120" s="131"/>
      <c r="B120" s="131"/>
      <c r="C120" s="131"/>
      <c r="D120" s="132"/>
      <c r="E120" s="129"/>
    </row>
    <row r="121" spans="1:5" ht="30" customHeight="1" x14ac:dyDescent="0.25">
      <c r="A121" s="131"/>
      <c r="B121" s="131"/>
      <c r="C121" s="131"/>
      <c r="D121" s="132"/>
      <c r="E121" s="129"/>
    </row>
    <row r="122" spans="1:5" x14ac:dyDescent="0.25">
      <c r="A122" s="131"/>
      <c r="B122" s="131"/>
      <c r="C122" s="131"/>
      <c r="D122" s="18"/>
      <c r="E122" s="129"/>
    </row>
    <row r="123" spans="1:5" ht="39.950000000000003" customHeight="1" x14ac:dyDescent="0.25">
      <c r="A123" s="131"/>
      <c r="B123" s="131"/>
      <c r="C123" s="131"/>
      <c r="D123" s="18"/>
      <c r="E123" s="129"/>
    </row>
    <row r="124" spans="1:5" ht="30" customHeight="1" x14ac:dyDescent="0.25">
      <c r="A124" s="131"/>
      <c r="B124" s="131"/>
      <c r="C124" s="131"/>
      <c r="D124" s="18"/>
      <c r="E124" s="129"/>
    </row>
    <row r="125" spans="1:5" ht="30" customHeight="1" x14ac:dyDescent="0.25">
      <c r="A125" s="131"/>
      <c r="B125" s="131"/>
      <c r="C125" s="131"/>
      <c r="D125" s="18"/>
      <c r="E125" s="129"/>
    </row>
    <row r="126" spans="1:5" ht="30" customHeight="1" x14ac:dyDescent="0.25">
      <c r="A126" s="131"/>
      <c r="B126" s="131"/>
      <c r="C126" s="131"/>
      <c r="D126" s="132"/>
      <c r="E126" s="129"/>
    </row>
    <row r="127" spans="1:5" ht="30" customHeight="1" x14ac:dyDescent="0.25">
      <c r="A127" s="131"/>
      <c r="B127" s="131"/>
      <c r="C127" s="131"/>
      <c r="D127" s="132"/>
      <c r="E127" s="129"/>
    </row>
    <row r="128" spans="1:5" x14ac:dyDescent="0.25">
      <c r="A128" s="131"/>
      <c r="B128" s="131"/>
      <c r="C128" s="131"/>
      <c r="D128" s="18"/>
      <c r="E128" s="129"/>
    </row>
    <row r="129" spans="1:5" ht="39.950000000000003" customHeight="1" x14ac:dyDescent="0.25">
      <c r="A129" s="131"/>
      <c r="B129" s="131"/>
      <c r="C129" s="131"/>
      <c r="D129" s="18"/>
      <c r="E129" s="129"/>
    </row>
    <row r="130" spans="1:5" ht="30" customHeight="1" x14ac:dyDescent="0.25">
      <c r="A130" s="131"/>
      <c r="B130" s="131"/>
      <c r="C130" s="131"/>
      <c r="D130" s="18"/>
      <c r="E130" s="129"/>
    </row>
    <row r="131" spans="1:5" ht="30" customHeight="1" x14ac:dyDescent="0.25">
      <c r="A131" s="131"/>
      <c r="B131" s="131"/>
      <c r="C131" s="131"/>
      <c r="D131" s="18"/>
      <c r="E131" s="129"/>
    </row>
    <row r="132" spans="1:5" ht="30" customHeight="1" x14ac:dyDescent="0.25">
      <c r="A132" s="131"/>
      <c r="B132" s="131"/>
      <c r="C132" s="131"/>
      <c r="D132" s="132"/>
      <c r="E132" s="129"/>
    </row>
    <row r="133" spans="1:5" ht="30" customHeight="1" x14ac:dyDescent="0.25">
      <c r="A133" s="131"/>
      <c r="B133" s="131"/>
      <c r="C133" s="131"/>
      <c r="D133" s="132"/>
      <c r="E133" s="129"/>
    </row>
    <row r="134" spans="1:5" x14ac:dyDescent="0.25">
      <c r="A134" s="131"/>
      <c r="B134" s="131"/>
      <c r="C134" s="131"/>
      <c r="D134" s="18"/>
      <c r="E134" s="129"/>
    </row>
    <row r="135" spans="1:5" ht="39.950000000000003" customHeight="1" x14ac:dyDescent="0.25">
      <c r="A135" s="131"/>
      <c r="B135" s="131"/>
      <c r="C135" s="131"/>
      <c r="D135" s="18"/>
      <c r="E135" s="129"/>
    </row>
    <row r="136" spans="1:5" ht="30" customHeight="1" x14ac:dyDescent="0.25">
      <c r="A136" s="131"/>
      <c r="B136" s="131"/>
      <c r="C136" s="131"/>
      <c r="D136" s="18"/>
      <c r="E136" s="129"/>
    </row>
    <row r="137" spans="1:5" ht="30" customHeight="1" x14ac:dyDescent="0.25">
      <c r="A137" s="131"/>
      <c r="B137" s="131"/>
      <c r="C137" s="131"/>
      <c r="D137" s="18"/>
      <c r="E137" s="129"/>
    </row>
    <row r="138" spans="1:5" ht="30" customHeight="1" x14ac:dyDescent="0.25">
      <c r="A138" s="131"/>
      <c r="B138" s="131"/>
      <c r="C138" s="131"/>
      <c r="D138" s="132"/>
      <c r="E138" s="129"/>
    </row>
    <row r="139" spans="1:5" ht="30" customHeight="1" x14ac:dyDescent="0.25">
      <c r="A139" s="131"/>
      <c r="B139" s="131"/>
      <c r="C139" s="131"/>
      <c r="D139" s="132"/>
      <c r="E139" s="129"/>
    </row>
    <row r="140" spans="1:5" x14ac:dyDescent="0.25">
      <c r="A140" s="131"/>
      <c r="B140" s="131"/>
      <c r="C140" s="131"/>
      <c r="D140" s="18"/>
      <c r="E140" s="129"/>
    </row>
    <row r="141" spans="1:5" ht="39.950000000000003" customHeight="1" x14ac:dyDescent="0.25">
      <c r="A141" s="131"/>
      <c r="B141" s="131"/>
      <c r="C141" s="131"/>
      <c r="D141" s="18"/>
      <c r="E141" s="129"/>
    </row>
    <row r="142" spans="1:5" ht="30" customHeight="1" x14ac:dyDescent="0.25">
      <c r="A142" s="131"/>
      <c r="B142" s="131"/>
      <c r="C142" s="131"/>
      <c r="D142" s="18"/>
      <c r="E142" s="129"/>
    </row>
    <row r="143" spans="1:5" ht="30" customHeight="1" x14ac:dyDescent="0.25">
      <c r="A143" s="131"/>
      <c r="B143" s="131"/>
      <c r="C143" s="131"/>
      <c r="D143" s="18"/>
      <c r="E143" s="129"/>
    </row>
    <row r="144" spans="1:5" ht="30" customHeight="1" x14ac:dyDescent="0.25">
      <c r="A144" s="131"/>
      <c r="B144" s="131"/>
      <c r="C144" s="131"/>
      <c r="D144" s="132"/>
      <c r="E144" s="129"/>
    </row>
    <row r="145" spans="1:5" ht="30" customHeight="1" x14ac:dyDescent="0.25">
      <c r="A145" s="131"/>
      <c r="B145" s="131"/>
      <c r="C145" s="131"/>
      <c r="D145" s="132"/>
      <c r="E145" s="129"/>
    </row>
    <row r="146" spans="1:5" x14ac:dyDescent="0.25">
      <c r="A146" s="131"/>
      <c r="B146" s="131"/>
      <c r="C146" s="131"/>
      <c r="D146" s="18"/>
      <c r="E146" s="129"/>
    </row>
    <row r="147" spans="1:5" ht="39.950000000000003" customHeight="1" x14ac:dyDescent="0.25">
      <c r="A147" s="131"/>
      <c r="B147" s="131"/>
      <c r="C147" s="131"/>
      <c r="D147" s="18"/>
      <c r="E147" s="129"/>
    </row>
    <row r="148" spans="1:5" ht="30" customHeight="1" x14ac:dyDescent="0.25">
      <c r="A148" s="131"/>
      <c r="B148" s="131"/>
      <c r="C148" s="131"/>
      <c r="D148" s="18"/>
      <c r="E148" s="129"/>
    </row>
    <row r="149" spans="1:5" ht="30" customHeight="1" x14ac:dyDescent="0.25">
      <c r="A149" s="131"/>
      <c r="B149" s="131"/>
      <c r="C149" s="131"/>
      <c r="D149" s="18"/>
      <c r="E149" s="129"/>
    </row>
    <row r="150" spans="1:5" ht="30" customHeight="1" x14ac:dyDescent="0.25">
      <c r="A150" s="131"/>
      <c r="B150" s="131"/>
      <c r="C150" s="131"/>
      <c r="D150" s="132"/>
      <c r="E150" s="129"/>
    </row>
    <row r="151" spans="1:5" ht="30" customHeight="1" x14ac:dyDescent="0.25">
      <c r="A151" s="131"/>
      <c r="B151" s="131"/>
      <c r="C151" s="131"/>
      <c r="D151" s="132"/>
      <c r="E151" s="129"/>
    </row>
    <row r="152" spans="1:5" x14ac:dyDescent="0.25">
      <c r="A152" s="131"/>
      <c r="B152" s="131"/>
      <c r="C152" s="131"/>
      <c r="D152" s="18"/>
      <c r="E152" s="129"/>
    </row>
    <row r="153" spans="1:5" ht="39.950000000000003" customHeight="1" x14ac:dyDescent="0.25">
      <c r="A153" s="131"/>
      <c r="B153" s="131"/>
      <c r="C153" s="131"/>
      <c r="D153" s="18"/>
      <c r="E153" s="129"/>
    </row>
    <row r="154" spans="1:5" ht="30" customHeight="1" x14ac:dyDescent="0.25">
      <c r="A154" s="131"/>
      <c r="B154" s="131"/>
      <c r="C154" s="131"/>
      <c r="D154" s="18"/>
      <c r="E154" s="129"/>
    </row>
    <row r="155" spans="1:5" ht="30" customHeight="1" x14ac:dyDescent="0.25">
      <c r="A155" s="131"/>
      <c r="B155" s="131"/>
      <c r="C155" s="131"/>
      <c r="D155" s="18"/>
      <c r="E155" s="129"/>
    </row>
    <row r="156" spans="1:5" ht="30" customHeight="1" x14ac:dyDescent="0.25">
      <c r="A156" s="131"/>
      <c r="B156" s="131"/>
      <c r="C156" s="131"/>
      <c r="D156" s="132"/>
      <c r="E156" s="129"/>
    </row>
    <row r="157" spans="1:5" ht="30" customHeight="1" x14ac:dyDescent="0.25">
      <c r="A157" s="131"/>
      <c r="B157" s="131"/>
      <c r="C157" s="131"/>
      <c r="D157" s="132"/>
      <c r="E157" s="129"/>
    </row>
    <row r="158" spans="1:5" x14ac:dyDescent="0.25">
      <c r="A158" s="131"/>
      <c r="B158" s="131"/>
      <c r="C158" s="131"/>
      <c r="D158" s="18"/>
      <c r="E158" s="129"/>
    </row>
    <row r="159" spans="1:5" ht="39.950000000000003" customHeight="1" x14ac:dyDescent="0.25">
      <c r="A159" s="131"/>
      <c r="B159" s="131"/>
      <c r="C159" s="131"/>
      <c r="D159" s="18"/>
      <c r="E159" s="129"/>
    </row>
    <row r="160" spans="1:5" ht="30" customHeight="1" x14ac:dyDescent="0.25">
      <c r="A160" s="131"/>
      <c r="B160" s="131"/>
      <c r="C160" s="131"/>
      <c r="D160" s="18"/>
      <c r="E160" s="129"/>
    </row>
    <row r="161" spans="1:5" ht="30" customHeight="1" x14ac:dyDescent="0.25">
      <c r="A161" s="131"/>
      <c r="B161" s="131"/>
      <c r="C161" s="131"/>
      <c r="D161" s="18"/>
      <c r="E161" s="129"/>
    </row>
    <row r="162" spans="1:5" ht="30" customHeight="1" x14ac:dyDescent="0.25">
      <c r="A162" s="131"/>
      <c r="B162" s="131"/>
      <c r="C162" s="131"/>
      <c r="D162" s="132"/>
      <c r="E162" s="129"/>
    </row>
    <row r="163" spans="1:5" ht="30" customHeight="1" x14ac:dyDescent="0.25">
      <c r="A163" s="131"/>
      <c r="B163" s="131"/>
      <c r="C163" s="131"/>
      <c r="D163" s="132"/>
      <c r="E163" s="129"/>
    </row>
    <row r="164" spans="1:5" x14ac:dyDescent="0.25">
      <c r="A164" s="131"/>
      <c r="B164" s="131"/>
      <c r="C164" s="131"/>
      <c r="D164" s="18"/>
      <c r="E164" s="129"/>
    </row>
    <row r="165" spans="1:5" ht="39.950000000000003" customHeight="1" x14ac:dyDescent="0.25">
      <c r="A165" s="131"/>
      <c r="B165" s="131"/>
      <c r="C165" s="131"/>
      <c r="D165" s="18"/>
      <c r="E165" s="129"/>
    </row>
    <row r="166" spans="1:5" ht="30" customHeight="1" x14ac:dyDescent="0.25">
      <c r="A166" s="131"/>
      <c r="B166" s="131"/>
      <c r="C166" s="131"/>
      <c r="D166" s="18"/>
      <c r="E166" s="129"/>
    </row>
    <row r="167" spans="1:5" ht="30" customHeight="1" x14ac:dyDescent="0.25">
      <c r="A167" s="131"/>
      <c r="B167" s="131"/>
      <c r="C167" s="131"/>
      <c r="D167" s="18"/>
      <c r="E167" s="129"/>
    </row>
    <row r="168" spans="1:5" ht="30" customHeight="1" x14ac:dyDescent="0.25">
      <c r="A168" s="131"/>
      <c r="B168" s="131"/>
      <c r="C168" s="131"/>
      <c r="D168" s="132"/>
      <c r="E168" s="129"/>
    </row>
    <row r="169" spans="1:5" ht="30" customHeight="1" x14ac:dyDescent="0.25">
      <c r="A169" s="131"/>
      <c r="B169" s="131"/>
      <c r="C169" s="131"/>
      <c r="D169" s="132"/>
      <c r="E169" s="129"/>
    </row>
    <row r="170" spans="1:5" x14ac:dyDescent="0.25">
      <c r="A170" s="131"/>
      <c r="B170" s="131"/>
      <c r="C170" s="131"/>
      <c r="D170" s="18"/>
      <c r="E170" s="129"/>
    </row>
    <row r="171" spans="1:5" ht="39.950000000000003" customHeight="1" x14ac:dyDescent="0.25">
      <c r="A171" s="131"/>
      <c r="B171" s="131"/>
      <c r="C171" s="131"/>
      <c r="D171" s="18"/>
      <c r="E171" s="129"/>
    </row>
    <row r="172" spans="1:5" ht="30" customHeight="1" x14ac:dyDescent="0.25">
      <c r="A172" s="131"/>
      <c r="B172" s="131"/>
      <c r="C172" s="131"/>
      <c r="D172" s="18"/>
      <c r="E172" s="129"/>
    </row>
    <row r="173" spans="1:5" ht="30" customHeight="1" x14ac:dyDescent="0.25">
      <c r="A173" s="131"/>
      <c r="B173" s="131"/>
      <c r="C173" s="131"/>
      <c r="D173" s="18"/>
      <c r="E173" s="129"/>
    </row>
    <row r="174" spans="1:5" ht="30" customHeight="1" x14ac:dyDescent="0.25">
      <c r="A174" s="131"/>
      <c r="B174" s="131"/>
      <c r="C174" s="131"/>
      <c r="D174" s="132"/>
      <c r="E174" s="129"/>
    </row>
    <row r="175" spans="1:5" ht="30" customHeight="1" x14ac:dyDescent="0.25">
      <c r="A175" s="131"/>
      <c r="B175" s="131"/>
      <c r="C175" s="131"/>
      <c r="D175" s="132"/>
      <c r="E175" s="129"/>
    </row>
    <row r="176" spans="1:5" x14ac:dyDescent="0.25">
      <c r="A176" s="131"/>
      <c r="B176" s="131"/>
      <c r="C176" s="131"/>
      <c r="D176" s="18"/>
      <c r="E176" s="129"/>
    </row>
    <row r="177" spans="1:5" ht="39.950000000000003" customHeight="1" x14ac:dyDescent="0.25">
      <c r="A177" s="131"/>
      <c r="B177" s="131"/>
      <c r="C177" s="131"/>
      <c r="D177" s="18"/>
      <c r="E177" s="129"/>
    </row>
    <row r="178" spans="1:5" ht="30" customHeight="1" x14ac:dyDescent="0.25">
      <c r="A178" s="131"/>
      <c r="B178" s="131"/>
      <c r="C178" s="131"/>
      <c r="D178" s="18"/>
      <c r="E178" s="129"/>
    </row>
    <row r="179" spans="1:5" ht="30" customHeight="1" x14ac:dyDescent="0.25">
      <c r="A179" s="131"/>
      <c r="B179" s="131"/>
      <c r="C179" s="131"/>
      <c r="D179" s="18"/>
      <c r="E179" s="129"/>
    </row>
    <row r="180" spans="1:5" ht="30" customHeight="1" x14ac:dyDescent="0.25">
      <c r="A180" s="131"/>
      <c r="B180" s="131"/>
      <c r="C180" s="131"/>
      <c r="D180" s="132"/>
      <c r="E180" s="129"/>
    </row>
    <row r="181" spans="1:5" ht="30" customHeight="1" x14ac:dyDescent="0.25">
      <c r="A181" s="131"/>
      <c r="B181" s="131"/>
      <c r="C181" s="131"/>
      <c r="D181" s="132"/>
      <c r="E181" s="129"/>
    </row>
    <row r="182" spans="1:5" x14ac:dyDescent="0.25">
      <c r="A182" s="131"/>
      <c r="B182" s="131"/>
      <c r="C182" s="131"/>
      <c r="D182" s="18"/>
      <c r="E182" s="129"/>
    </row>
    <row r="183" spans="1:5" ht="39.950000000000003" customHeight="1" x14ac:dyDescent="0.25">
      <c r="A183" s="131"/>
      <c r="B183" s="131"/>
      <c r="C183" s="131"/>
      <c r="D183" s="18"/>
      <c r="E183" s="129"/>
    </row>
    <row r="184" spans="1:5" ht="30" customHeight="1" x14ac:dyDescent="0.25">
      <c r="A184" s="131"/>
      <c r="B184" s="131"/>
      <c r="C184" s="131"/>
      <c r="D184" s="18"/>
      <c r="E184" s="129"/>
    </row>
    <row r="185" spans="1:5" ht="30" customHeight="1" x14ac:dyDescent="0.25">
      <c r="A185" s="131"/>
      <c r="B185" s="131"/>
      <c r="C185" s="131"/>
      <c r="D185" s="18"/>
      <c r="E185" s="129"/>
    </row>
    <row r="186" spans="1:5" ht="30" customHeight="1" x14ac:dyDescent="0.25">
      <c r="A186" s="131"/>
      <c r="B186" s="131"/>
      <c r="C186" s="131"/>
      <c r="D186" s="132"/>
      <c r="E186" s="129"/>
    </row>
    <row r="187" spans="1:5" ht="30" customHeight="1" x14ac:dyDescent="0.25">
      <c r="A187" s="131"/>
      <c r="B187" s="131"/>
      <c r="C187" s="131"/>
      <c r="D187" s="132"/>
      <c r="E187" s="129"/>
    </row>
    <row r="188" spans="1:5" x14ac:dyDescent="0.25">
      <c r="A188" s="131"/>
      <c r="B188" s="131"/>
      <c r="C188" s="131"/>
      <c r="D188" s="18"/>
      <c r="E188" s="129"/>
    </row>
    <row r="189" spans="1:5" ht="39.950000000000003" customHeight="1" x14ac:dyDescent="0.25">
      <c r="A189" s="131"/>
      <c r="B189" s="131"/>
      <c r="C189" s="131"/>
      <c r="D189" s="18"/>
      <c r="E189" s="129"/>
    </row>
    <row r="190" spans="1:5" ht="30" customHeight="1" x14ac:dyDescent="0.25">
      <c r="A190" s="131"/>
      <c r="B190" s="131"/>
      <c r="C190" s="131"/>
      <c r="D190" s="18"/>
      <c r="E190" s="129"/>
    </row>
    <row r="191" spans="1:5" ht="30" customHeight="1" x14ac:dyDescent="0.25">
      <c r="A191" s="131"/>
      <c r="B191" s="131"/>
      <c r="C191" s="131"/>
      <c r="D191" s="18"/>
      <c r="E191" s="129"/>
    </row>
    <row r="192" spans="1:5" ht="30" customHeight="1" x14ac:dyDescent="0.25">
      <c r="A192" s="131"/>
      <c r="B192" s="131"/>
      <c r="C192" s="131"/>
      <c r="D192" s="132"/>
      <c r="E192" s="129"/>
    </row>
    <row r="193" spans="1:5" ht="30" customHeight="1" x14ac:dyDescent="0.25">
      <c r="A193" s="131"/>
      <c r="B193" s="131"/>
      <c r="C193" s="131"/>
      <c r="D193" s="132"/>
      <c r="E193" s="129"/>
    </row>
    <row r="194" spans="1:5" x14ac:dyDescent="0.25">
      <c r="A194" s="131"/>
      <c r="B194" s="131"/>
      <c r="C194" s="131"/>
      <c r="D194" s="18"/>
      <c r="E194" s="129"/>
    </row>
    <row r="195" spans="1:5" ht="39.950000000000003" customHeight="1" x14ac:dyDescent="0.25">
      <c r="A195" s="131"/>
      <c r="B195" s="131"/>
      <c r="C195" s="131"/>
      <c r="D195" s="18"/>
      <c r="E195" s="129"/>
    </row>
    <row r="196" spans="1:5" ht="30" customHeight="1" x14ac:dyDescent="0.25">
      <c r="A196" s="131"/>
      <c r="B196" s="131"/>
      <c r="C196" s="131"/>
      <c r="D196" s="18"/>
      <c r="E196" s="129"/>
    </row>
    <row r="197" spans="1:5" ht="30" customHeight="1" x14ac:dyDescent="0.25">
      <c r="A197" s="131"/>
      <c r="B197" s="131"/>
      <c r="C197" s="131"/>
      <c r="D197" s="18"/>
      <c r="E197" s="129"/>
    </row>
    <row r="198" spans="1:5" ht="30" customHeight="1" x14ac:dyDescent="0.25">
      <c r="A198" s="131"/>
      <c r="B198" s="131"/>
      <c r="C198" s="131"/>
      <c r="D198" s="132"/>
      <c r="E198" s="129"/>
    </row>
    <row r="199" spans="1:5" ht="30" customHeight="1" x14ac:dyDescent="0.25">
      <c r="A199" s="131"/>
      <c r="B199" s="131"/>
      <c r="C199" s="131"/>
      <c r="D199" s="132"/>
      <c r="E199" s="129"/>
    </row>
    <row r="200" spans="1:5" x14ac:dyDescent="0.25">
      <c r="A200" s="131"/>
      <c r="B200" s="131"/>
      <c r="C200" s="131"/>
      <c r="D200" s="18"/>
      <c r="E200" s="129"/>
    </row>
    <row r="201" spans="1:5" ht="39.950000000000003" customHeight="1" x14ac:dyDescent="0.25">
      <c r="A201" s="131"/>
      <c r="B201" s="131"/>
      <c r="C201" s="131"/>
      <c r="D201" s="18"/>
      <c r="E201" s="129"/>
    </row>
    <row r="202" spans="1:5" ht="30" customHeight="1" x14ac:dyDescent="0.25">
      <c r="A202" s="131"/>
      <c r="B202" s="131"/>
      <c r="C202" s="131"/>
      <c r="D202" s="18"/>
      <c r="E202" s="129"/>
    </row>
    <row r="203" spans="1:5" ht="30" customHeight="1" x14ac:dyDescent="0.25">
      <c r="A203" s="131"/>
      <c r="B203" s="131"/>
      <c r="C203" s="131"/>
      <c r="D203" s="18"/>
      <c r="E203" s="129"/>
    </row>
    <row r="204" spans="1:5" ht="30" customHeight="1" x14ac:dyDescent="0.25">
      <c r="A204" s="131"/>
      <c r="B204" s="131"/>
      <c r="C204" s="131"/>
      <c r="D204" s="132"/>
      <c r="E204" s="129"/>
    </row>
    <row r="205" spans="1:5" ht="30" customHeight="1" x14ac:dyDescent="0.25">
      <c r="A205" s="131"/>
      <c r="B205" s="131"/>
      <c r="C205" s="131"/>
      <c r="D205" s="132"/>
      <c r="E205" s="129"/>
    </row>
    <row r="206" spans="1:5" x14ac:dyDescent="0.25">
      <c r="A206" s="131"/>
      <c r="B206" s="131"/>
      <c r="C206" s="131"/>
      <c r="D206" s="18"/>
      <c r="E206" s="129"/>
    </row>
    <row r="207" spans="1:5" ht="39.950000000000003" customHeight="1" x14ac:dyDescent="0.25">
      <c r="A207" s="131"/>
      <c r="B207" s="131"/>
      <c r="C207" s="131"/>
      <c r="D207" s="18"/>
      <c r="E207" s="129"/>
    </row>
    <row r="208" spans="1:5" ht="30" customHeight="1" x14ac:dyDescent="0.25">
      <c r="A208" s="131"/>
      <c r="B208" s="131"/>
      <c r="C208" s="131"/>
      <c r="D208" s="18"/>
      <c r="E208" s="129"/>
    </row>
    <row r="209" spans="1:5" ht="30" customHeight="1" x14ac:dyDescent="0.25">
      <c r="A209" s="131"/>
      <c r="B209" s="131"/>
      <c r="C209" s="131"/>
      <c r="D209" s="18"/>
      <c r="E209" s="129"/>
    </row>
    <row r="210" spans="1:5" ht="30" customHeight="1" x14ac:dyDescent="0.25">
      <c r="A210" s="131"/>
      <c r="B210" s="131"/>
      <c r="C210" s="131"/>
      <c r="D210" s="132"/>
      <c r="E210" s="129"/>
    </row>
    <row r="211" spans="1:5" ht="30" customHeight="1" x14ac:dyDescent="0.25">
      <c r="A211" s="131"/>
      <c r="B211" s="131"/>
      <c r="C211" s="131"/>
      <c r="D211" s="132"/>
      <c r="E211" s="129"/>
    </row>
    <row r="212" spans="1:5" x14ac:dyDescent="0.25">
      <c r="A212" s="131"/>
      <c r="B212" s="131"/>
      <c r="C212" s="131"/>
      <c r="D212" s="18"/>
      <c r="E212" s="129"/>
    </row>
    <row r="213" spans="1:5" ht="39.950000000000003" customHeight="1" x14ac:dyDescent="0.25">
      <c r="A213" s="131"/>
      <c r="B213" s="131"/>
      <c r="C213" s="131"/>
      <c r="D213" s="18"/>
      <c r="E213" s="129"/>
    </row>
    <row r="214" spans="1:5" ht="30" customHeight="1" x14ac:dyDescent="0.25">
      <c r="A214" s="131"/>
      <c r="B214" s="131"/>
      <c r="C214" s="131"/>
      <c r="D214" s="18"/>
      <c r="E214" s="129"/>
    </row>
    <row r="215" spans="1:5" ht="30" customHeight="1" x14ac:dyDescent="0.25">
      <c r="A215" s="131"/>
      <c r="B215" s="131"/>
      <c r="C215" s="131"/>
      <c r="D215" s="18"/>
      <c r="E215" s="129"/>
    </row>
    <row r="216" spans="1:5" ht="30" customHeight="1" x14ac:dyDescent="0.25">
      <c r="A216" s="131"/>
      <c r="B216" s="131"/>
      <c r="C216" s="131"/>
      <c r="D216" s="132"/>
      <c r="E216" s="129"/>
    </row>
    <row r="217" spans="1:5" ht="30" customHeight="1" x14ac:dyDescent="0.25">
      <c r="A217" s="131"/>
      <c r="B217" s="131"/>
      <c r="C217" s="131"/>
      <c r="D217" s="132"/>
      <c r="E217" s="129"/>
    </row>
    <row r="218" spans="1:5" x14ac:dyDescent="0.25">
      <c r="A218" s="131"/>
      <c r="B218" s="131"/>
      <c r="C218" s="131"/>
      <c r="D218" s="18"/>
      <c r="E218" s="129"/>
    </row>
    <row r="219" spans="1:5" ht="39.950000000000003" customHeight="1" x14ac:dyDescent="0.25">
      <c r="A219" s="131"/>
      <c r="B219" s="131"/>
      <c r="C219" s="131"/>
      <c r="D219" s="18"/>
      <c r="E219" s="129"/>
    </row>
    <row r="220" spans="1:5" ht="30" customHeight="1" x14ac:dyDescent="0.25">
      <c r="A220" s="131"/>
      <c r="B220" s="131"/>
      <c r="C220" s="131"/>
      <c r="D220" s="18"/>
      <c r="E220" s="129"/>
    </row>
    <row r="221" spans="1:5" ht="30" customHeight="1" x14ac:dyDescent="0.25">
      <c r="A221" s="131"/>
      <c r="B221" s="131"/>
      <c r="C221" s="131"/>
      <c r="D221" s="18"/>
      <c r="E221" s="129"/>
    </row>
    <row r="222" spans="1:5" ht="30" customHeight="1" x14ac:dyDescent="0.25">
      <c r="A222" s="131"/>
      <c r="B222" s="131"/>
      <c r="C222" s="131"/>
      <c r="D222" s="132"/>
      <c r="E222" s="129"/>
    </row>
    <row r="223" spans="1:5" ht="30" customHeight="1" x14ac:dyDescent="0.25">
      <c r="A223" s="131"/>
      <c r="B223" s="131"/>
      <c r="C223" s="131"/>
      <c r="D223" s="132"/>
      <c r="E223" s="129"/>
    </row>
    <row r="224" spans="1:5" x14ac:dyDescent="0.25">
      <c r="A224" s="131"/>
      <c r="B224" s="131"/>
      <c r="C224" s="131"/>
      <c r="D224" s="18"/>
      <c r="E224" s="129"/>
    </row>
    <row r="225" spans="1:5" ht="39.950000000000003" customHeight="1" x14ac:dyDescent="0.25">
      <c r="A225" s="131"/>
      <c r="B225" s="131"/>
      <c r="C225" s="131"/>
      <c r="D225" s="18"/>
      <c r="E225" s="129"/>
    </row>
    <row r="226" spans="1:5" ht="30" customHeight="1" x14ac:dyDescent="0.25">
      <c r="A226" s="131"/>
      <c r="B226" s="131"/>
      <c r="C226" s="131"/>
      <c r="D226" s="18"/>
      <c r="E226" s="129"/>
    </row>
    <row r="227" spans="1:5" ht="30" customHeight="1" x14ac:dyDescent="0.25">
      <c r="A227" s="131"/>
      <c r="B227" s="131"/>
      <c r="C227" s="131"/>
      <c r="D227" s="18"/>
      <c r="E227" s="129"/>
    </row>
    <row r="228" spans="1:5" ht="30" customHeight="1" x14ac:dyDescent="0.25">
      <c r="A228" s="131"/>
      <c r="B228" s="131"/>
      <c r="C228" s="131"/>
      <c r="D228" s="132"/>
      <c r="E228" s="129"/>
    </row>
    <row r="229" spans="1:5" ht="30" customHeight="1" x14ac:dyDescent="0.25">
      <c r="A229" s="131"/>
      <c r="B229" s="131"/>
      <c r="C229" s="131"/>
      <c r="D229" s="132"/>
      <c r="E229" s="129"/>
    </row>
    <row r="230" spans="1:5" x14ac:dyDescent="0.25">
      <c r="A230" s="131"/>
      <c r="B230" s="131"/>
      <c r="C230" s="131"/>
      <c r="D230" s="18"/>
      <c r="E230" s="129"/>
    </row>
    <row r="231" spans="1:5" ht="39.950000000000003" customHeight="1" x14ac:dyDescent="0.25">
      <c r="A231" s="131"/>
      <c r="B231" s="131"/>
      <c r="C231" s="131"/>
      <c r="D231" s="18"/>
      <c r="E231" s="129"/>
    </row>
    <row r="232" spans="1:5" ht="30" customHeight="1" x14ac:dyDescent="0.25">
      <c r="A232" s="131"/>
      <c r="B232" s="131"/>
      <c r="C232" s="131"/>
      <c r="D232" s="18"/>
      <c r="E232" s="129"/>
    </row>
    <row r="233" spans="1:5" ht="30" customHeight="1" x14ac:dyDescent="0.25">
      <c r="A233" s="131"/>
      <c r="B233" s="131"/>
      <c r="C233" s="131"/>
      <c r="D233" s="18"/>
      <c r="E233" s="129"/>
    </row>
    <row r="234" spans="1:5" ht="30" customHeight="1" x14ac:dyDescent="0.25">
      <c r="A234" s="131"/>
      <c r="B234" s="131"/>
      <c r="C234" s="131"/>
      <c r="D234" s="132"/>
      <c r="E234" s="129"/>
    </row>
    <row r="235" spans="1:5" ht="30" customHeight="1" x14ac:dyDescent="0.25">
      <c r="A235" s="131"/>
      <c r="B235" s="131"/>
      <c r="C235" s="131"/>
      <c r="D235" s="132"/>
      <c r="E235" s="129"/>
    </row>
    <row r="236" spans="1:5" x14ac:dyDescent="0.25">
      <c r="A236" s="131"/>
      <c r="B236" s="131"/>
      <c r="C236" s="131"/>
      <c r="D236" s="18"/>
      <c r="E236" s="129"/>
    </row>
    <row r="237" spans="1:5" ht="39.950000000000003" customHeight="1" x14ac:dyDescent="0.25">
      <c r="A237" s="131"/>
      <c r="B237" s="131"/>
      <c r="C237" s="131"/>
      <c r="D237" s="18"/>
      <c r="E237" s="129"/>
    </row>
    <row r="238" spans="1:5" ht="30" customHeight="1" x14ac:dyDescent="0.25">
      <c r="A238" s="131"/>
      <c r="B238" s="131"/>
      <c r="C238" s="131"/>
      <c r="D238" s="18"/>
      <c r="E238" s="129"/>
    </row>
    <row r="239" spans="1:5" ht="30" customHeight="1" x14ac:dyDescent="0.25">
      <c r="A239" s="131"/>
      <c r="B239" s="131"/>
      <c r="C239" s="131"/>
      <c r="D239" s="18"/>
      <c r="E239" s="129"/>
    </row>
    <row r="240" spans="1:5" ht="30" customHeight="1" x14ac:dyDescent="0.25">
      <c r="A240" s="131"/>
      <c r="B240" s="131"/>
      <c r="C240" s="131"/>
      <c r="D240" s="132"/>
      <c r="E240" s="129"/>
    </row>
    <row r="241" spans="1:5" ht="30" customHeight="1" x14ac:dyDescent="0.25">
      <c r="A241" s="131"/>
      <c r="B241" s="131"/>
      <c r="C241" s="131"/>
      <c r="D241" s="132"/>
      <c r="E241" s="129"/>
    </row>
    <row r="242" spans="1:5" x14ac:dyDescent="0.25">
      <c r="A242" s="131"/>
      <c r="B242" s="131"/>
      <c r="C242" s="131"/>
      <c r="D242" s="18"/>
      <c r="E242" s="129"/>
    </row>
    <row r="243" spans="1:5" ht="39.950000000000003" customHeight="1" x14ac:dyDescent="0.25">
      <c r="A243" s="131"/>
      <c r="B243" s="131"/>
      <c r="C243" s="131"/>
      <c r="D243" s="18"/>
      <c r="E243" s="129"/>
    </row>
    <row r="244" spans="1:5" ht="30" customHeight="1" x14ac:dyDescent="0.25">
      <c r="A244" s="131"/>
      <c r="B244" s="131"/>
      <c r="C244" s="131"/>
      <c r="D244" s="18"/>
      <c r="E244" s="129"/>
    </row>
    <row r="245" spans="1:5" ht="30" customHeight="1" x14ac:dyDescent="0.25">
      <c r="A245" s="131"/>
      <c r="B245" s="131"/>
      <c r="C245" s="131"/>
      <c r="D245" s="18"/>
      <c r="E245" s="129"/>
    </row>
    <row r="246" spans="1:5" ht="30" customHeight="1" x14ac:dyDescent="0.25">
      <c r="A246" s="131"/>
      <c r="B246" s="131"/>
      <c r="C246" s="131"/>
      <c r="D246" s="132"/>
      <c r="E246" s="129"/>
    </row>
    <row r="247" spans="1:5" ht="30" customHeight="1" x14ac:dyDescent="0.25">
      <c r="A247" s="131"/>
      <c r="B247" s="131"/>
      <c r="C247" s="131"/>
      <c r="D247" s="132"/>
      <c r="E247" s="129"/>
    </row>
    <row r="248" spans="1:5" x14ac:dyDescent="0.25">
      <c r="A248" s="131"/>
      <c r="B248" s="131"/>
      <c r="C248" s="131"/>
      <c r="D248" s="18"/>
      <c r="E248" s="129"/>
    </row>
    <row r="249" spans="1:5" ht="39.950000000000003" customHeight="1" x14ac:dyDescent="0.25">
      <c r="A249" s="131"/>
      <c r="B249" s="131"/>
      <c r="C249" s="131"/>
      <c r="D249" s="18"/>
      <c r="E249" s="129"/>
    </row>
    <row r="250" spans="1:5" ht="30" customHeight="1" x14ac:dyDescent="0.25">
      <c r="A250" s="131"/>
      <c r="B250" s="131"/>
      <c r="C250" s="131"/>
      <c r="D250" s="18"/>
      <c r="E250" s="129"/>
    </row>
    <row r="251" spans="1:5" ht="30" customHeight="1" x14ac:dyDescent="0.25">
      <c r="A251" s="131"/>
      <c r="B251" s="131"/>
      <c r="C251" s="131"/>
      <c r="D251" s="18"/>
      <c r="E251" s="129"/>
    </row>
    <row r="252" spans="1:5" ht="30" customHeight="1" x14ac:dyDescent="0.25">
      <c r="A252" s="131"/>
      <c r="B252" s="131"/>
      <c r="C252" s="131"/>
      <c r="D252" s="132"/>
      <c r="E252" s="129"/>
    </row>
    <row r="253" spans="1:5" ht="30" customHeight="1" x14ac:dyDescent="0.25">
      <c r="A253" s="131"/>
      <c r="B253" s="131"/>
      <c r="C253" s="131"/>
      <c r="D253" s="132"/>
      <c r="E253" s="129"/>
    </row>
    <row r="254" spans="1:5" x14ac:dyDescent="0.25">
      <c r="A254" s="131"/>
      <c r="B254" s="131"/>
      <c r="C254" s="131"/>
      <c r="D254" s="18"/>
      <c r="E254" s="129"/>
    </row>
    <row r="255" spans="1:5" ht="39.950000000000003" customHeight="1" x14ac:dyDescent="0.25">
      <c r="A255" s="131"/>
      <c r="B255" s="131"/>
      <c r="C255" s="131"/>
      <c r="D255" s="18"/>
      <c r="E255" s="129"/>
    </row>
    <row r="256" spans="1:5" ht="30" customHeight="1" x14ac:dyDescent="0.25">
      <c r="A256" s="131"/>
      <c r="B256" s="131"/>
      <c r="C256" s="131"/>
      <c r="D256" s="18"/>
      <c r="E256" s="129"/>
    </row>
    <row r="257" spans="1:5" ht="30" customHeight="1" x14ac:dyDescent="0.25">
      <c r="A257" s="131"/>
      <c r="B257" s="131"/>
      <c r="C257" s="131"/>
      <c r="D257" s="18"/>
      <c r="E257" s="129"/>
    </row>
    <row r="258" spans="1:5" ht="30" customHeight="1" x14ac:dyDescent="0.25">
      <c r="A258" s="131"/>
      <c r="B258" s="131"/>
      <c r="C258" s="131"/>
      <c r="D258" s="132"/>
      <c r="E258" s="129"/>
    </row>
    <row r="259" spans="1:5" ht="30" customHeight="1" x14ac:dyDescent="0.25">
      <c r="A259" s="131"/>
      <c r="B259" s="131"/>
      <c r="C259" s="131"/>
      <c r="D259" s="132"/>
      <c r="E259" s="129"/>
    </row>
    <row r="260" spans="1:5" x14ac:dyDescent="0.25">
      <c r="A260" s="131"/>
      <c r="B260" s="131"/>
      <c r="C260" s="131"/>
      <c r="D260" s="18"/>
      <c r="E260" s="129"/>
    </row>
    <row r="261" spans="1:5" ht="39.950000000000003" customHeight="1" x14ac:dyDescent="0.25">
      <c r="A261" s="131"/>
      <c r="B261" s="131"/>
      <c r="C261" s="131"/>
      <c r="D261" s="18"/>
      <c r="E261" s="129"/>
    </row>
    <row r="262" spans="1:5" ht="30" customHeight="1" x14ac:dyDescent="0.25">
      <c r="A262" s="131"/>
      <c r="B262" s="131"/>
      <c r="C262" s="131"/>
      <c r="D262" s="18"/>
      <c r="E262" s="129"/>
    </row>
    <row r="263" spans="1:5" ht="30" customHeight="1" x14ac:dyDescent="0.25">
      <c r="A263" s="131"/>
      <c r="B263" s="131"/>
      <c r="C263" s="131"/>
      <c r="D263" s="18"/>
      <c r="E263" s="129"/>
    </row>
    <row r="264" spans="1:5" ht="30" customHeight="1" x14ac:dyDescent="0.25">
      <c r="A264" s="131"/>
      <c r="B264" s="131"/>
      <c r="C264" s="131"/>
      <c r="D264" s="132"/>
      <c r="E264" s="129"/>
    </row>
    <row r="265" spans="1:5" ht="30" customHeight="1" x14ac:dyDescent="0.25">
      <c r="A265" s="131"/>
      <c r="B265" s="131"/>
      <c r="C265" s="131"/>
      <c r="D265" s="132"/>
      <c r="E265" s="129"/>
    </row>
    <row r="266" spans="1:5" x14ac:dyDescent="0.25">
      <c r="A266" s="131"/>
      <c r="B266" s="131"/>
      <c r="C266" s="131"/>
      <c r="D266" s="18"/>
      <c r="E266" s="129"/>
    </row>
    <row r="267" spans="1:5" ht="39.950000000000003" customHeight="1" x14ac:dyDescent="0.25">
      <c r="A267" s="131"/>
      <c r="B267" s="131"/>
      <c r="C267" s="131"/>
      <c r="D267" s="18"/>
      <c r="E267" s="129"/>
    </row>
    <row r="268" spans="1:5" ht="30" customHeight="1" x14ac:dyDescent="0.25">
      <c r="A268" s="131"/>
      <c r="B268" s="131"/>
      <c r="C268" s="131"/>
      <c r="D268" s="18"/>
      <c r="E268" s="129"/>
    </row>
    <row r="269" spans="1:5" ht="30" customHeight="1" x14ac:dyDescent="0.25">
      <c r="A269" s="131"/>
      <c r="B269" s="131"/>
      <c r="C269" s="131"/>
      <c r="D269" s="18"/>
      <c r="E269" s="129"/>
    </row>
    <row r="270" spans="1:5" ht="30" customHeight="1" x14ac:dyDescent="0.25">
      <c r="A270" s="131"/>
      <c r="B270" s="131"/>
      <c r="C270" s="131"/>
      <c r="D270" s="132"/>
      <c r="E270" s="129"/>
    </row>
    <row r="271" spans="1:5" ht="30" customHeight="1" x14ac:dyDescent="0.25">
      <c r="A271" s="131"/>
      <c r="B271" s="131"/>
      <c r="C271" s="131"/>
      <c r="D271" s="132"/>
      <c r="E271" s="129"/>
    </row>
    <row r="272" spans="1:5" x14ac:dyDescent="0.25">
      <c r="A272" s="131"/>
      <c r="B272" s="131"/>
      <c r="C272" s="131"/>
      <c r="D272" s="18"/>
      <c r="E272" s="129"/>
    </row>
    <row r="273" spans="1:5" ht="39.950000000000003" customHeight="1" x14ac:dyDescent="0.25">
      <c r="A273" s="131"/>
      <c r="B273" s="131"/>
      <c r="C273" s="131"/>
      <c r="D273" s="18"/>
      <c r="E273" s="129"/>
    </row>
    <row r="274" spans="1:5" ht="30" customHeight="1" x14ac:dyDescent="0.25">
      <c r="A274" s="131"/>
      <c r="B274" s="131"/>
      <c r="C274" s="131"/>
      <c r="D274" s="18"/>
      <c r="E274" s="129"/>
    </row>
    <row r="275" spans="1:5" ht="30" customHeight="1" x14ac:dyDescent="0.25">
      <c r="A275" s="131"/>
      <c r="B275" s="131"/>
      <c r="C275" s="131"/>
      <c r="D275" s="18"/>
      <c r="E275" s="129"/>
    </row>
    <row r="276" spans="1:5" ht="30" customHeight="1" x14ac:dyDescent="0.25">
      <c r="A276" s="131"/>
      <c r="B276" s="131"/>
      <c r="C276" s="131"/>
      <c r="D276" s="132"/>
      <c r="E276" s="129"/>
    </row>
    <row r="277" spans="1:5" ht="30" customHeight="1" x14ac:dyDescent="0.25">
      <c r="A277" s="131"/>
      <c r="B277" s="131"/>
      <c r="C277" s="131"/>
      <c r="D277" s="132"/>
      <c r="E277" s="129"/>
    </row>
    <row r="278" spans="1:5" x14ac:dyDescent="0.25">
      <c r="A278" s="131"/>
      <c r="B278" s="131"/>
      <c r="C278" s="131"/>
      <c r="D278" s="18"/>
      <c r="E278" s="129"/>
    </row>
    <row r="279" spans="1:5" ht="39.950000000000003" customHeight="1" x14ac:dyDescent="0.25">
      <c r="A279" s="131"/>
      <c r="B279" s="131"/>
      <c r="C279" s="131"/>
      <c r="D279" s="18"/>
      <c r="E279" s="129"/>
    </row>
    <row r="280" spans="1:5" ht="30" customHeight="1" x14ac:dyDescent="0.25">
      <c r="A280" s="131"/>
      <c r="B280" s="131"/>
      <c r="C280" s="131"/>
      <c r="D280" s="18"/>
      <c r="E280" s="129"/>
    </row>
    <row r="281" spans="1:5" ht="30" customHeight="1" x14ac:dyDescent="0.25">
      <c r="A281" s="131"/>
      <c r="B281" s="131"/>
      <c r="C281" s="131"/>
      <c r="D281" s="18"/>
      <c r="E281" s="129"/>
    </row>
    <row r="282" spans="1:5" ht="30" customHeight="1" x14ac:dyDescent="0.25">
      <c r="A282" s="131"/>
      <c r="B282" s="131"/>
      <c r="C282" s="131"/>
      <c r="D282" s="132"/>
      <c r="E282" s="129"/>
    </row>
    <row r="283" spans="1:5" ht="30" customHeight="1" x14ac:dyDescent="0.25">
      <c r="A283" s="131"/>
      <c r="B283" s="131"/>
      <c r="C283" s="131"/>
      <c r="D283" s="132"/>
      <c r="E283" s="129"/>
    </row>
    <row r="284" spans="1:5" x14ac:dyDescent="0.25">
      <c r="A284" s="131"/>
      <c r="B284" s="131"/>
      <c r="C284" s="131"/>
      <c r="D284" s="18"/>
      <c r="E284" s="129"/>
    </row>
    <row r="285" spans="1:5" ht="39.950000000000003" customHeight="1" x14ac:dyDescent="0.25">
      <c r="A285" s="131"/>
      <c r="B285" s="131"/>
      <c r="C285" s="131"/>
      <c r="D285" s="18"/>
      <c r="E285" s="129"/>
    </row>
    <row r="286" spans="1:5" ht="30" customHeight="1" x14ac:dyDescent="0.25">
      <c r="A286" s="131"/>
      <c r="B286" s="131"/>
      <c r="C286" s="131"/>
      <c r="D286" s="18"/>
      <c r="E286" s="129"/>
    </row>
    <row r="287" spans="1:5" ht="30" customHeight="1" x14ac:dyDescent="0.25">
      <c r="A287" s="131"/>
      <c r="B287" s="131"/>
      <c r="C287" s="131"/>
      <c r="D287" s="18"/>
      <c r="E287" s="129"/>
    </row>
    <row r="288" spans="1:5" ht="30" customHeight="1" x14ac:dyDescent="0.25">
      <c r="A288" s="131"/>
      <c r="B288" s="131"/>
      <c r="C288" s="131"/>
      <c r="D288" s="132"/>
      <c r="E288" s="129"/>
    </row>
    <row r="289" spans="1:5" ht="30" customHeight="1" x14ac:dyDescent="0.25">
      <c r="A289" s="131"/>
      <c r="B289" s="131"/>
      <c r="C289" s="131"/>
      <c r="D289" s="132"/>
      <c r="E289" s="129"/>
    </row>
    <row r="290" spans="1:5" x14ac:dyDescent="0.25">
      <c r="A290" s="131"/>
      <c r="B290" s="131"/>
      <c r="C290" s="131"/>
      <c r="D290" s="18"/>
      <c r="E290" s="129"/>
    </row>
    <row r="291" spans="1:5" ht="39.950000000000003" customHeight="1" x14ac:dyDescent="0.25">
      <c r="A291" s="131"/>
      <c r="B291" s="131"/>
      <c r="C291" s="131"/>
      <c r="D291" s="18"/>
      <c r="E291" s="129"/>
    </row>
    <row r="292" spans="1:5" ht="30" customHeight="1" x14ac:dyDescent="0.25">
      <c r="A292" s="131"/>
      <c r="B292" s="131"/>
      <c r="C292" s="131"/>
      <c r="D292" s="18"/>
      <c r="E292" s="129"/>
    </row>
    <row r="293" spans="1:5" ht="30" customHeight="1" x14ac:dyDescent="0.25">
      <c r="A293" s="131"/>
      <c r="B293" s="131"/>
      <c r="C293" s="131"/>
      <c r="D293" s="18"/>
      <c r="E293" s="129"/>
    </row>
    <row r="294" spans="1:5" ht="30" customHeight="1" x14ac:dyDescent="0.25">
      <c r="A294" s="131"/>
      <c r="B294" s="131"/>
      <c r="C294" s="131"/>
      <c r="D294" s="132"/>
      <c r="E294" s="129"/>
    </row>
    <row r="295" spans="1:5" ht="30" customHeight="1" x14ac:dyDescent="0.25">
      <c r="A295" s="131"/>
      <c r="B295" s="131"/>
      <c r="C295" s="131"/>
      <c r="D295" s="132"/>
      <c r="E295" s="129"/>
    </row>
    <row r="296" spans="1:5" x14ac:dyDescent="0.25">
      <c r="A296" s="131"/>
      <c r="B296" s="131"/>
      <c r="C296" s="131"/>
      <c r="D296" s="18"/>
      <c r="E296" s="129"/>
    </row>
    <row r="297" spans="1:5" ht="39.950000000000003" customHeight="1" x14ac:dyDescent="0.25">
      <c r="A297" s="131"/>
      <c r="B297" s="131"/>
      <c r="C297" s="131"/>
      <c r="D297" s="18"/>
      <c r="E297" s="129"/>
    </row>
    <row r="298" spans="1:5" ht="30" customHeight="1" x14ac:dyDescent="0.25">
      <c r="A298" s="131"/>
      <c r="B298" s="131"/>
      <c r="C298" s="131"/>
      <c r="D298" s="18"/>
      <c r="E298" s="129"/>
    </row>
    <row r="299" spans="1:5" ht="30" customHeight="1" x14ac:dyDescent="0.25">
      <c r="A299" s="131"/>
      <c r="B299" s="131"/>
      <c r="C299" s="131"/>
      <c r="D299" s="18"/>
      <c r="E299" s="129"/>
    </row>
    <row r="300" spans="1:5" ht="30" customHeight="1" x14ac:dyDescent="0.25">
      <c r="A300" s="131"/>
      <c r="B300" s="131"/>
      <c r="C300" s="131"/>
      <c r="D300" s="132"/>
      <c r="E300" s="129"/>
    </row>
    <row r="301" spans="1:5" ht="30" customHeight="1" x14ac:dyDescent="0.25">
      <c r="A301" s="131"/>
      <c r="B301" s="131"/>
      <c r="C301" s="131"/>
      <c r="D301" s="132"/>
      <c r="E301" s="129"/>
    </row>
    <row r="302" spans="1:5" x14ac:dyDescent="0.25">
      <c r="A302" s="131"/>
      <c r="B302" s="131"/>
      <c r="C302" s="131"/>
      <c r="D302" s="18"/>
      <c r="E302" s="129"/>
    </row>
    <row r="303" spans="1:5" ht="39.950000000000003" customHeight="1" x14ac:dyDescent="0.25">
      <c r="A303" s="131"/>
      <c r="B303" s="131"/>
      <c r="C303" s="131"/>
      <c r="D303" s="18"/>
      <c r="E303" s="129"/>
    </row>
    <row r="304" spans="1:5" ht="30" customHeight="1" x14ac:dyDescent="0.25">
      <c r="A304" s="131"/>
      <c r="B304" s="131"/>
      <c r="C304" s="131"/>
      <c r="D304" s="18"/>
      <c r="E304" s="129"/>
    </row>
    <row r="305" spans="1:5" ht="30" customHeight="1" x14ac:dyDescent="0.25">
      <c r="A305" s="131"/>
      <c r="B305" s="131"/>
      <c r="C305" s="131"/>
      <c r="D305" s="18"/>
      <c r="E305" s="129"/>
    </row>
    <row r="306" spans="1:5" ht="30" customHeight="1" x14ac:dyDescent="0.25">
      <c r="A306" s="131"/>
      <c r="B306" s="131"/>
      <c r="C306" s="131"/>
      <c r="D306" s="132"/>
      <c r="E306" s="129"/>
    </row>
    <row r="307" spans="1:5" ht="30" customHeight="1" x14ac:dyDescent="0.25">
      <c r="A307" s="131"/>
      <c r="B307" s="131"/>
      <c r="C307" s="131"/>
      <c r="D307" s="130"/>
      <c r="E307" s="129"/>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0"/>
  <sheetViews>
    <sheetView zoomScaleNormal="100" zoomScaleSheetLayoutView="100" workbookViewId="0">
      <selection activeCell="A4" sqref="A4:D5"/>
    </sheetView>
  </sheetViews>
  <sheetFormatPr defaultRowHeight="12.75" outlineLevelRow="2" x14ac:dyDescent="0.2"/>
  <cols>
    <col min="1" max="1" width="19.5703125" style="45" customWidth="1"/>
    <col min="2" max="2" width="31.5703125" style="45" customWidth="1"/>
    <col min="3" max="3" width="34" style="45" customWidth="1"/>
    <col min="4" max="4" width="50.42578125" style="45" customWidth="1"/>
    <col min="5" max="5" width="15" style="45" customWidth="1"/>
    <col min="6" max="16384" width="9.140625" style="45"/>
  </cols>
  <sheetData>
    <row r="1" spans="1:5" x14ac:dyDescent="0.2">
      <c r="A1" s="749" t="s">
        <v>940</v>
      </c>
      <c r="B1" s="750"/>
      <c r="C1" s="750"/>
      <c r="D1" s="750"/>
      <c r="E1" s="373"/>
    </row>
    <row r="2" spans="1:5" x14ac:dyDescent="0.2">
      <c r="A2" s="751" t="s">
        <v>54</v>
      </c>
      <c r="B2" s="752"/>
      <c r="C2" s="752"/>
      <c r="D2" s="752"/>
      <c r="E2" s="424"/>
    </row>
    <row r="3" spans="1:5" ht="13.5" thickBot="1" x14ac:dyDescent="0.25">
      <c r="A3" s="684"/>
      <c r="B3" s="685"/>
      <c r="C3" s="685"/>
      <c r="D3" s="685"/>
      <c r="E3" s="753"/>
    </row>
    <row r="4" spans="1:5" x14ac:dyDescent="0.2">
      <c r="A4" s="754" t="s">
        <v>54</v>
      </c>
      <c r="B4" s="755"/>
      <c r="C4" s="755"/>
      <c r="D4" s="755"/>
      <c r="E4" s="758" t="s">
        <v>3126</v>
      </c>
    </row>
    <row r="5" spans="1:5" ht="27" customHeight="1" thickBot="1" x14ac:dyDescent="0.25">
      <c r="A5" s="756"/>
      <c r="B5" s="757"/>
      <c r="C5" s="757"/>
      <c r="D5" s="757"/>
      <c r="E5" s="759"/>
    </row>
    <row r="6" spans="1:5" ht="13.5" thickBot="1" x14ac:dyDescent="0.25">
      <c r="A6" s="760" t="s">
        <v>3198</v>
      </c>
      <c r="B6" s="761"/>
      <c r="C6" s="762"/>
      <c r="D6" s="104" t="str">
        <f>Obsah!C4</f>
        <v>(31/12/2017)</v>
      </c>
      <c r="E6" s="12"/>
    </row>
    <row r="7" spans="1:5" x14ac:dyDescent="0.2">
      <c r="A7" s="766" t="s">
        <v>53</v>
      </c>
      <c r="B7" s="771"/>
      <c r="C7" s="767"/>
      <c r="D7" s="591" t="s">
        <v>3233</v>
      </c>
      <c r="E7" s="741" t="s">
        <v>52</v>
      </c>
    </row>
    <row r="8" spans="1:5" x14ac:dyDescent="0.2">
      <c r="A8" s="730" t="s">
        <v>51</v>
      </c>
      <c r="B8" s="731"/>
      <c r="C8" s="732"/>
      <c r="D8" s="592" t="s">
        <v>40</v>
      </c>
      <c r="E8" s="719"/>
    </row>
    <row r="9" spans="1:5" x14ac:dyDescent="0.2">
      <c r="A9" s="730" t="s">
        <v>50</v>
      </c>
      <c r="B9" s="731"/>
      <c r="C9" s="732"/>
      <c r="D9" s="592" t="s">
        <v>3348</v>
      </c>
      <c r="E9" s="719"/>
    </row>
    <row r="10" spans="1:5" ht="13.5" thickBot="1" x14ac:dyDescent="0.25">
      <c r="A10" s="743" t="s">
        <v>49</v>
      </c>
      <c r="B10" s="744"/>
      <c r="C10" s="745"/>
      <c r="D10" s="593" t="s">
        <v>3234</v>
      </c>
      <c r="E10" s="742"/>
    </row>
    <row r="11" spans="1:5" x14ac:dyDescent="0.2">
      <c r="A11" s="766" t="s">
        <v>48</v>
      </c>
      <c r="B11" s="771"/>
      <c r="C11" s="767"/>
      <c r="D11" s="594" t="s">
        <v>3235</v>
      </c>
      <c r="E11" s="741" t="s">
        <v>47</v>
      </c>
    </row>
    <row r="12" spans="1:5" x14ac:dyDescent="0.2">
      <c r="A12" s="730" t="s">
        <v>46</v>
      </c>
      <c r="B12" s="731"/>
      <c r="C12" s="732"/>
      <c r="D12" s="661">
        <v>43006</v>
      </c>
      <c r="E12" s="719"/>
    </row>
    <row r="13" spans="1:5" ht="26.25" thickBot="1" x14ac:dyDescent="0.25">
      <c r="A13" s="743" t="s">
        <v>45</v>
      </c>
      <c r="B13" s="744"/>
      <c r="C13" s="745"/>
      <c r="D13" s="593" t="s">
        <v>3455</v>
      </c>
      <c r="E13" s="742"/>
    </row>
    <row r="14" spans="1:5" ht="13.5" thickBot="1" x14ac:dyDescent="0.25">
      <c r="A14" s="763" t="s">
        <v>44</v>
      </c>
      <c r="B14" s="764"/>
      <c r="C14" s="765"/>
      <c r="D14" s="596" t="s">
        <v>3426</v>
      </c>
      <c r="E14" s="597" t="s">
        <v>43</v>
      </c>
    </row>
    <row r="15" spans="1:5" ht="13.5" thickBot="1" x14ac:dyDescent="0.25">
      <c r="A15" s="763" t="s">
        <v>42</v>
      </c>
      <c r="B15" s="764"/>
      <c r="C15" s="765"/>
      <c r="D15" s="596" t="s">
        <v>3426</v>
      </c>
      <c r="E15" s="598" t="s">
        <v>41</v>
      </c>
    </row>
    <row r="16" spans="1:5" x14ac:dyDescent="0.2">
      <c r="A16" s="768" t="s">
        <v>40</v>
      </c>
      <c r="B16" s="766" t="s">
        <v>39</v>
      </c>
      <c r="C16" s="767"/>
      <c r="D16" s="790" t="s">
        <v>3427</v>
      </c>
      <c r="E16" s="741" t="s">
        <v>38</v>
      </c>
    </row>
    <row r="17" spans="1:5" x14ac:dyDescent="0.2">
      <c r="A17" s="769"/>
      <c r="B17" s="730" t="s">
        <v>32</v>
      </c>
      <c r="C17" s="732"/>
      <c r="D17" s="791"/>
      <c r="E17" s="719"/>
    </row>
    <row r="18" spans="1:5" ht="75" customHeight="1" thickBot="1" x14ac:dyDescent="0.25">
      <c r="A18" s="770"/>
      <c r="B18" s="743" t="s">
        <v>31</v>
      </c>
      <c r="C18" s="745"/>
      <c r="D18" s="792"/>
      <c r="E18" s="742"/>
    </row>
    <row r="19" spans="1:5" ht="24.75" customHeight="1" thickBot="1" x14ac:dyDescent="0.25">
      <c r="A19" s="793" t="s">
        <v>3106</v>
      </c>
      <c r="B19" s="794"/>
      <c r="C19" s="795"/>
      <c r="D19" s="599" t="s">
        <v>3236</v>
      </c>
      <c r="E19" s="598" t="s">
        <v>37</v>
      </c>
    </row>
    <row r="20" spans="1:5" ht="24.75" customHeight="1" x14ac:dyDescent="0.2">
      <c r="A20" s="779" t="s">
        <v>36</v>
      </c>
      <c r="B20" s="774" t="s">
        <v>35</v>
      </c>
      <c r="C20" s="775"/>
      <c r="D20" s="646" t="s">
        <v>3438</v>
      </c>
      <c r="E20" s="741" t="s">
        <v>34</v>
      </c>
    </row>
    <row r="21" spans="1:5" ht="25.5" customHeight="1" x14ac:dyDescent="0.2">
      <c r="A21" s="780"/>
      <c r="B21" s="783" t="s">
        <v>33</v>
      </c>
      <c r="C21" s="10" t="s">
        <v>39</v>
      </c>
      <c r="D21" s="776"/>
      <c r="E21" s="772"/>
    </row>
    <row r="22" spans="1:5" x14ac:dyDescent="0.2">
      <c r="A22" s="780"/>
      <c r="B22" s="783"/>
      <c r="C22" s="534" t="s">
        <v>32</v>
      </c>
      <c r="D22" s="777"/>
      <c r="E22" s="772"/>
    </row>
    <row r="23" spans="1:5" x14ac:dyDescent="0.2">
      <c r="A23" s="780"/>
      <c r="B23" s="783"/>
      <c r="C23" s="641" t="s">
        <v>31</v>
      </c>
      <c r="D23" s="778"/>
      <c r="E23" s="772"/>
    </row>
    <row r="24" spans="1:5" x14ac:dyDescent="0.2">
      <c r="A24" s="780"/>
      <c r="B24" s="783"/>
      <c r="C24" s="534" t="s">
        <v>30</v>
      </c>
      <c r="D24" s="600"/>
      <c r="E24" s="772"/>
    </row>
    <row r="25" spans="1:5" ht="15" customHeight="1" x14ac:dyDescent="0.2">
      <c r="A25" s="780"/>
      <c r="B25" s="784"/>
      <c r="C25" s="534" t="s">
        <v>26</v>
      </c>
      <c r="D25" s="595"/>
      <c r="E25" s="772"/>
    </row>
    <row r="26" spans="1:5" ht="25.5" x14ac:dyDescent="0.2">
      <c r="A26" s="780"/>
      <c r="B26" s="785" t="s">
        <v>29</v>
      </c>
      <c r="C26" s="534" t="s">
        <v>28</v>
      </c>
      <c r="D26" s="600"/>
      <c r="E26" s="772"/>
    </row>
    <row r="27" spans="1:5" ht="25.5" x14ac:dyDescent="0.2">
      <c r="A27" s="780"/>
      <c r="B27" s="783"/>
      <c r="C27" s="534" t="s">
        <v>27</v>
      </c>
      <c r="D27" s="600"/>
      <c r="E27" s="772"/>
    </row>
    <row r="28" spans="1:5" ht="25.5" x14ac:dyDescent="0.2">
      <c r="A28" s="780"/>
      <c r="B28" s="783"/>
      <c r="C28" s="534" t="s">
        <v>26</v>
      </c>
      <c r="D28" s="595"/>
      <c r="E28" s="772"/>
    </row>
    <row r="29" spans="1:5" ht="39" thickBot="1" x14ac:dyDescent="0.25">
      <c r="A29" s="781"/>
      <c r="B29" s="786"/>
      <c r="C29" s="8" t="s">
        <v>25</v>
      </c>
      <c r="D29" s="601"/>
      <c r="E29" s="773"/>
    </row>
    <row r="30" spans="1:5" ht="30" customHeight="1" x14ac:dyDescent="0.2">
      <c r="A30" s="782" t="s">
        <v>3065</v>
      </c>
      <c r="B30" s="788" t="s">
        <v>3066</v>
      </c>
      <c r="C30" s="788"/>
      <c r="D30" s="645" t="s">
        <v>3502</v>
      </c>
      <c r="E30" s="741" t="s">
        <v>24</v>
      </c>
    </row>
    <row r="31" spans="1:5" ht="34.5" customHeight="1" thickBot="1" x14ac:dyDescent="0.25">
      <c r="A31" s="726"/>
      <c r="B31" s="789" t="s">
        <v>3067</v>
      </c>
      <c r="C31" s="789"/>
      <c r="D31" s="601">
        <v>0</v>
      </c>
      <c r="E31" s="719"/>
    </row>
    <row r="32" spans="1:5" ht="15" customHeight="1" thickBot="1" x14ac:dyDescent="0.25">
      <c r="A32" s="699"/>
      <c r="B32" s="700"/>
      <c r="C32" s="700"/>
      <c r="D32" s="701"/>
      <c r="E32" s="796" t="s">
        <v>3199</v>
      </c>
    </row>
    <row r="33" spans="1:5" ht="15" customHeight="1" x14ac:dyDescent="0.2">
      <c r="A33" s="787" t="s">
        <v>3065</v>
      </c>
      <c r="B33" s="787"/>
      <c r="C33" s="787"/>
      <c r="D33" s="787"/>
      <c r="E33" s="724"/>
    </row>
    <row r="34" spans="1:5" x14ac:dyDescent="0.2">
      <c r="A34" s="704" t="s">
        <v>23</v>
      </c>
      <c r="B34" s="705"/>
      <c r="C34" s="705"/>
      <c r="D34" s="602" t="s">
        <v>3237</v>
      </c>
      <c r="E34" s="719"/>
    </row>
    <row r="35" spans="1:5" x14ac:dyDescent="0.2">
      <c r="A35" s="704" t="s">
        <v>22</v>
      </c>
      <c r="B35" s="706"/>
      <c r="C35" s="534" t="s">
        <v>21</v>
      </c>
      <c r="D35" s="603" t="s">
        <v>3238</v>
      </c>
      <c r="E35" s="719"/>
    </row>
    <row r="36" spans="1:5" x14ac:dyDescent="0.2">
      <c r="A36" s="707"/>
      <c r="B36" s="706"/>
      <c r="C36" s="534" t="s">
        <v>20</v>
      </c>
      <c r="D36" s="603" t="s">
        <v>3239</v>
      </c>
      <c r="E36" s="719"/>
    </row>
    <row r="37" spans="1:5" x14ac:dyDescent="0.2">
      <c r="A37" s="707"/>
      <c r="B37" s="706"/>
      <c r="C37" s="8" t="s">
        <v>19</v>
      </c>
      <c r="D37" s="603" t="s">
        <v>3321</v>
      </c>
      <c r="E37" s="719"/>
    </row>
    <row r="38" spans="1:5" x14ac:dyDescent="0.2">
      <c r="A38" s="708"/>
      <c r="B38" s="716"/>
      <c r="C38" s="716"/>
      <c r="D38" s="717"/>
      <c r="E38" s="719"/>
    </row>
    <row r="39" spans="1:5" ht="15" customHeight="1" x14ac:dyDescent="0.2">
      <c r="A39" s="710" t="s">
        <v>18</v>
      </c>
      <c r="B39" s="711"/>
      <c r="C39" s="711"/>
      <c r="D39" s="712"/>
      <c r="E39" s="719"/>
    </row>
    <row r="40" spans="1:5" ht="15" customHeight="1" x14ac:dyDescent="0.2">
      <c r="A40" s="708" t="s">
        <v>3357</v>
      </c>
      <c r="B40" s="716"/>
      <c r="C40" s="716"/>
      <c r="D40" s="717"/>
      <c r="E40" s="719"/>
    </row>
    <row r="41" spans="1:5" x14ac:dyDescent="0.2">
      <c r="A41" s="708" t="s">
        <v>3358</v>
      </c>
      <c r="B41" s="716"/>
      <c r="C41" s="716"/>
      <c r="D41" s="717"/>
      <c r="E41" s="719"/>
    </row>
    <row r="42" spans="1:5" ht="15" hidden="1" customHeight="1" outlineLevel="1" x14ac:dyDescent="0.2">
      <c r="A42" s="322"/>
      <c r="B42" s="323"/>
      <c r="C42" s="323"/>
      <c r="D42" s="323"/>
      <c r="E42" s="719"/>
    </row>
    <row r="43" spans="1:5" ht="15" hidden="1" customHeight="1" outlineLevel="1" x14ac:dyDescent="0.2">
      <c r="A43" s="324"/>
      <c r="B43" s="325"/>
      <c r="C43" s="325"/>
      <c r="D43" s="325"/>
      <c r="E43" s="719"/>
    </row>
    <row r="44" spans="1:5" ht="15" hidden="1" customHeight="1" outlineLevel="1" x14ac:dyDescent="0.2">
      <c r="A44" s="324"/>
      <c r="B44" s="325"/>
      <c r="C44" s="325"/>
      <c r="D44" s="325"/>
      <c r="E44" s="719"/>
    </row>
    <row r="45" spans="1:5" ht="15" hidden="1" customHeight="1" outlineLevel="1" x14ac:dyDescent="0.2">
      <c r="A45" s="324"/>
      <c r="B45" s="325"/>
      <c r="C45" s="325"/>
      <c r="D45" s="325"/>
      <c r="E45" s="719"/>
    </row>
    <row r="46" spans="1:5" ht="15" hidden="1" customHeight="1" outlineLevel="1" x14ac:dyDescent="0.2">
      <c r="A46" s="324"/>
      <c r="B46" s="325"/>
      <c r="C46" s="325"/>
      <c r="D46" s="325"/>
      <c r="E46" s="719"/>
    </row>
    <row r="47" spans="1:5" ht="15" hidden="1" customHeight="1" outlineLevel="1" x14ac:dyDescent="0.2">
      <c r="A47" s="324"/>
      <c r="B47" s="325"/>
      <c r="C47" s="325"/>
      <c r="D47" s="325"/>
      <c r="E47" s="719"/>
    </row>
    <row r="48" spans="1:5" ht="15" hidden="1" customHeight="1" outlineLevel="1" x14ac:dyDescent="0.2">
      <c r="A48" s="324"/>
      <c r="B48" s="325"/>
      <c r="C48" s="325"/>
      <c r="D48" s="325"/>
      <c r="E48" s="719"/>
    </row>
    <row r="49" spans="1:5" ht="15" hidden="1" customHeight="1" outlineLevel="1" x14ac:dyDescent="0.2">
      <c r="A49" s="324"/>
      <c r="B49" s="325"/>
      <c r="C49" s="325"/>
      <c r="D49" s="325"/>
      <c r="E49" s="719"/>
    </row>
    <row r="50" spans="1:5" ht="15" hidden="1" customHeight="1" outlineLevel="1" x14ac:dyDescent="0.2">
      <c r="A50" s="324"/>
      <c r="B50" s="325"/>
      <c r="C50" s="325"/>
      <c r="D50" s="325"/>
      <c r="E50" s="719"/>
    </row>
    <row r="51" spans="1:5" ht="15" hidden="1" customHeight="1" outlineLevel="1" x14ac:dyDescent="0.2">
      <c r="A51" s="324"/>
      <c r="B51" s="325"/>
      <c r="C51" s="325"/>
      <c r="D51" s="325"/>
      <c r="E51" s="719"/>
    </row>
    <row r="52" spans="1:5" ht="15" hidden="1" customHeight="1" outlineLevel="1" x14ac:dyDescent="0.2">
      <c r="A52" s="324"/>
      <c r="B52" s="325"/>
      <c r="C52" s="325"/>
      <c r="D52" s="325"/>
      <c r="E52" s="719"/>
    </row>
    <row r="53" spans="1:5" ht="15" hidden="1" customHeight="1" outlineLevel="1" x14ac:dyDescent="0.2">
      <c r="A53" s="324"/>
      <c r="B53" s="325"/>
      <c r="C53" s="325"/>
      <c r="D53" s="325"/>
      <c r="E53" s="719"/>
    </row>
    <row r="54" spans="1:5" ht="15" hidden="1" customHeight="1" outlineLevel="1" x14ac:dyDescent="0.2">
      <c r="A54" s="324"/>
      <c r="B54" s="325"/>
      <c r="C54" s="325"/>
      <c r="D54" s="325"/>
      <c r="E54" s="719"/>
    </row>
    <row r="55" spans="1:5" ht="15" hidden="1" customHeight="1" outlineLevel="1" x14ac:dyDescent="0.2">
      <c r="A55" s="324"/>
      <c r="B55" s="325"/>
      <c r="C55" s="325"/>
      <c r="D55" s="325"/>
      <c r="E55" s="719"/>
    </row>
    <row r="56" spans="1:5" ht="15" hidden="1" customHeight="1" outlineLevel="1" x14ac:dyDescent="0.2">
      <c r="A56" s="326"/>
      <c r="B56" s="327"/>
      <c r="C56" s="327"/>
      <c r="D56" s="327"/>
      <c r="E56" s="719"/>
    </row>
    <row r="57" spans="1:5" ht="15" customHeight="1" outlineLevel="1" x14ac:dyDescent="0.2">
      <c r="A57" s="708" t="s">
        <v>3359</v>
      </c>
      <c r="B57" s="716"/>
      <c r="C57" s="716"/>
      <c r="D57" s="717"/>
      <c r="E57" s="719"/>
    </row>
    <row r="58" spans="1:5" ht="15" customHeight="1" outlineLevel="1" x14ac:dyDescent="0.2">
      <c r="A58" s="708" t="s">
        <v>3360</v>
      </c>
      <c r="B58" s="716"/>
      <c r="C58" s="716"/>
      <c r="D58" s="717"/>
      <c r="E58" s="719"/>
    </row>
    <row r="59" spans="1:5" ht="15" customHeight="1" outlineLevel="1" x14ac:dyDescent="0.2">
      <c r="A59" s="708"/>
      <c r="B59" s="716"/>
      <c r="C59" s="716"/>
      <c r="D59" s="717"/>
      <c r="E59" s="719"/>
    </row>
    <row r="60" spans="1:5" ht="15" customHeight="1" x14ac:dyDescent="0.2">
      <c r="A60" s="710" t="s">
        <v>3208</v>
      </c>
      <c r="B60" s="711"/>
      <c r="C60" s="711"/>
      <c r="D60" s="712"/>
      <c r="E60" s="719"/>
    </row>
    <row r="61" spans="1:5" ht="15" customHeight="1" x14ac:dyDescent="0.2">
      <c r="A61" s="704" t="s">
        <v>23</v>
      </c>
      <c r="B61" s="705"/>
      <c r="C61" s="705"/>
      <c r="D61" s="602"/>
      <c r="E61" s="719"/>
    </row>
    <row r="62" spans="1:5" ht="15" customHeight="1" x14ac:dyDescent="0.2">
      <c r="A62" s="704" t="s">
        <v>3205</v>
      </c>
      <c r="B62" s="706"/>
      <c r="C62" s="534" t="s">
        <v>3204</v>
      </c>
      <c r="D62" s="603"/>
      <c r="E62" s="719"/>
    </row>
    <row r="63" spans="1:5" ht="15" customHeight="1" x14ac:dyDescent="0.2">
      <c r="A63" s="707"/>
      <c r="B63" s="706"/>
      <c r="C63" s="534" t="s">
        <v>21</v>
      </c>
      <c r="D63" s="603"/>
      <c r="E63" s="719"/>
    </row>
    <row r="64" spans="1:5" ht="15" customHeight="1" x14ac:dyDescent="0.2">
      <c r="A64" s="707"/>
      <c r="B64" s="706"/>
      <c r="C64" s="534" t="s">
        <v>3083</v>
      </c>
      <c r="D64" s="603"/>
      <c r="E64" s="719"/>
    </row>
    <row r="65" spans="1:5" ht="15" customHeight="1" thickBot="1" x14ac:dyDescent="0.25">
      <c r="A65" s="708"/>
      <c r="B65" s="716"/>
      <c r="C65" s="716"/>
      <c r="D65" s="717"/>
      <c r="E65" s="719"/>
    </row>
    <row r="66" spans="1:5" ht="13.5" hidden="1" outlineLevel="1" thickBot="1" x14ac:dyDescent="0.25">
      <c r="A66" s="710" t="s">
        <v>3203</v>
      </c>
      <c r="B66" s="711"/>
      <c r="C66" s="711"/>
      <c r="D66" s="711"/>
      <c r="E66" s="448"/>
    </row>
    <row r="67" spans="1:5" ht="13.5" hidden="1" outlineLevel="1" thickBot="1" x14ac:dyDescent="0.25">
      <c r="A67" s="704" t="s">
        <v>23</v>
      </c>
      <c r="B67" s="705"/>
      <c r="C67" s="705"/>
      <c r="D67" s="602"/>
      <c r="E67" s="448"/>
    </row>
    <row r="68" spans="1:5" ht="13.5" hidden="1" outlineLevel="1" thickBot="1" x14ac:dyDescent="0.25">
      <c r="A68" s="704" t="s">
        <v>3205</v>
      </c>
      <c r="B68" s="706"/>
      <c r="C68" s="534" t="s">
        <v>3204</v>
      </c>
      <c r="D68" s="603"/>
      <c r="E68" s="448"/>
    </row>
    <row r="69" spans="1:5" ht="13.5" hidden="1" outlineLevel="1" thickBot="1" x14ac:dyDescent="0.25">
      <c r="A69" s="707"/>
      <c r="B69" s="706"/>
      <c r="C69" s="534" t="s">
        <v>21</v>
      </c>
      <c r="D69" s="603"/>
      <c r="E69" s="448"/>
    </row>
    <row r="70" spans="1:5" ht="13.5" hidden="1" outlineLevel="1" thickBot="1" x14ac:dyDescent="0.25">
      <c r="A70" s="726"/>
      <c r="B70" s="727"/>
      <c r="C70" s="604" t="s">
        <v>3083</v>
      </c>
      <c r="D70" s="605"/>
      <c r="E70" s="448"/>
    </row>
    <row r="71" spans="1:5" ht="13.5" hidden="1" outlineLevel="1" thickBot="1" x14ac:dyDescent="0.25">
      <c r="A71" s="728" t="s">
        <v>3203</v>
      </c>
      <c r="B71" s="729"/>
      <c r="C71" s="729"/>
      <c r="D71" s="729"/>
      <c r="E71" s="448"/>
    </row>
    <row r="72" spans="1:5" ht="13.5" hidden="1" outlineLevel="1" thickBot="1" x14ac:dyDescent="0.25">
      <c r="A72" s="704" t="s">
        <v>23</v>
      </c>
      <c r="B72" s="705"/>
      <c r="C72" s="705"/>
      <c r="D72" s="602"/>
      <c r="E72" s="448"/>
    </row>
    <row r="73" spans="1:5" ht="13.5" hidden="1" outlineLevel="1" thickBot="1" x14ac:dyDescent="0.25">
      <c r="A73" s="704" t="s">
        <v>3205</v>
      </c>
      <c r="B73" s="706"/>
      <c r="C73" s="534" t="s">
        <v>3204</v>
      </c>
      <c r="D73" s="603"/>
      <c r="E73" s="448"/>
    </row>
    <row r="74" spans="1:5" ht="13.5" hidden="1" outlineLevel="1" thickBot="1" x14ac:dyDescent="0.25">
      <c r="A74" s="707"/>
      <c r="B74" s="706"/>
      <c r="C74" s="534" t="s">
        <v>21</v>
      </c>
      <c r="D74" s="603"/>
      <c r="E74" s="448"/>
    </row>
    <row r="75" spans="1:5" ht="13.5" hidden="1" outlineLevel="1" thickBot="1" x14ac:dyDescent="0.25">
      <c r="A75" s="726"/>
      <c r="B75" s="727"/>
      <c r="C75" s="604" t="s">
        <v>3083</v>
      </c>
      <c r="D75" s="605"/>
      <c r="E75" s="448"/>
    </row>
    <row r="76" spans="1:5" ht="13.5" hidden="1" outlineLevel="1" thickBot="1" x14ac:dyDescent="0.25">
      <c r="A76" s="728" t="s">
        <v>3203</v>
      </c>
      <c r="B76" s="729"/>
      <c r="C76" s="729"/>
      <c r="D76" s="729"/>
      <c r="E76" s="448"/>
    </row>
    <row r="77" spans="1:5" ht="13.5" hidden="1" outlineLevel="1" thickBot="1" x14ac:dyDescent="0.25">
      <c r="A77" s="704" t="s">
        <v>23</v>
      </c>
      <c r="B77" s="705"/>
      <c r="C77" s="705"/>
      <c r="D77" s="602"/>
      <c r="E77" s="448"/>
    </row>
    <row r="78" spans="1:5" ht="13.5" hidden="1" outlineLevel="1" thickBot="1" x14ac:dyDescent="0.25">
      <c r="A78" s="704" t="s">
        <v>3205</v>
      </c>
      <c r="B78" s="706"/>
      <c r="C78" s="534" t="s">
        <v>3204</v>
      </c>
      <c r="D78" s="603"/>
      <c r="E78" s="448"/>
    </row>
    <row r="79" spans="1:5" ht="13.5" hidden="1" outlineLevel="1" thickBot="1" x14ac:dyDescent="0.25">
      <c r="A79" s="707"/>
      <c r="B79" s="706"/>
      <c r="C79" s="534" t="s">
        <v>21</v>
      </c>
      <c r="D79" s="603"/>
      <c r="E79" s="448"/>
    </row>
    <row r="80" spans="1:5" ht="13.5" hidden="1" outlineLevel="1" thickBot="1" x14ac:dyDescent="0.25">
      <c r="A80" s="707"/>
      <c r="B80" s="706"/>
      <c r="C80" s="534" t="s">
        <v>3083</v>
      </c>
      <c r="D80" s="603"/>
      <c r="E80" s="448"/>
    </row>
    <row r="81" spans="1:5" ht="13.5" hidden="1" outlineLevel="1" thickBot="1" x14ac:dyDescent="0.25">
      <c r="A81" s="324"/>
      <c r="B81" s="325"/>
      <c r="C81" s="325"/>
      <c r="D81" s="325"/>
      <c r="E81" s="449"/>
    </row>
    <row r="82" spans="1:5" ht="13.5" collapsed="1" thickBot="1" x14ac:dyDescent="0.25">
      <c r="A82" s="699"/>
      <c r="B82" s="700"/>
      <c r="C82" s="700"/>
      <c r="D82" s="700"/>
      <c r="E82" s="701"/>
    </row>
    <row r="83" spans="1:5" ht="15" customHeight="1" outlineLevel="1" x14ac:dyDescent="0.2">
      <c r="A83" s="702" t="s">
        <v>3065</v>
      </c>
      <c r="B83" s="703"/>
      <c r="C83" s="703"/>
      <c r="D83" s="718"/>
      <c r="E83" s="713" t="s">
        <v>3199</v>
      </c>
    </row>
    <row r="84" spans="1:5" outlineLevel="1" x14ac:dyDescent="0.2">
      <c r="A84" s="704" t="s">
        <v>23</v>
      </c>
      <c r="B84" s="705"/>
      <c r="C84" s="705"/>
      <c r="D84" s="602" t="s">
        <v>3350</v>
      </c>
      <c r="E84" s="719"/>
    </row>
    <row r="85" spans="1:5" outlineLevel="1" x14ac:dyDescent="0.2">
      <c r="A85" s="704" t="s">
        <v>22</v>
      </c>
      <c r="B85" s="706"/>
      <c r="C85" s="534" t="s">
        <v>21</v>
      </c>
      <c r="D85" s="603" t="s">
        <v>3238</v>
      </c>
      <c r="E85" s="719"/>
    </row>
    <row r="86" spans="1:5" outlineLevel="1" x14ac:dyDescent="0.2">
      <c r="A86" s="707"/>
      <c r="B86" s="706"/>
      <c r="C86" s="534" t="s">
        <v>20</v>
      </c>
      <c r="D86" s="603" t="s">
        <v>3241</v>
      </c>
      <c r="E86" s="719"/>
    </row>
    <row r="87" spans="1:5" outlineLevel="1" x14ac:dyDescent="0.2">
      <c r="A87" s="707"/>
      <c r="B87" s="706"/>
      <c r="C87" s="8" t="s">
        <v>19</v>
      </c>
      <c r="D87" s="606" t="s">
        <v>3355</v>
      </c>
      <c r="E87" s="719"/>
    </row>
    <row r="88" spans="1:5" outlineLevel="1" x14ac:dyDescent="0.2">
      <c r="A88" s="708"/>
      <c r="B88" s="716"/>
      <c r="C88" s="716"/>
      <c r="D88" s="717"/>
      <c r="E88" s="719"/>
    </row>
    <row r="89" spans="1:5" ht="15" customHeight="1" outlineLevel="1" x14ac:dyDescent="0.2">
      <c r="A89" s="710" t="s">
        <v>18</v>
      </c>
      <c r="B89" s="711"/>
      <c r="C89" s="711"/>
      <c r="D89" s="712"/>
      <c r="E89" s="719"/>
    </row>
    <row r="90" spans="1:5" ht="15" customHeight="1" outlineLevel="1" x14ac:dyDescent="0.2">
      <c r="A90" s="708" t="s">
        <v>3409</v>
      </c>
      <c r="B90" s="716"/>
      <c r="C90" s="716"/>
      <c r="D90" s="717"/>
      <c r="E90" s="719"/>
    </row>
    <row r="91" spans="1:5" ht="15" customHeight="1" outlineLevel="1" x14ac:dyDescent="0.2">
      <c r="A91" s="708" t="s">
        <v>3408</v>
      </c>
      <c r="B91" s="716"/>
      <c r="C91" s="716"/>
      <c r="D91" s="717"/>
      <c r="E91" s="719"/>
    </row>
    <row r="92" spans="1:5" ht="15" customHeight="1" outlineLevel="1" x14ac:dyDescent="0.2">
      <c r="A92" s="708" t="s">
        <v>3414</v>
      </c>
      <c r="B92" s="716"/>
      <c r="C92" s="716"/>
      <c r="D92" s="717"/>
      <c r="E92" s="719"/>
    </row>
    <row r="93" spans="1:5" ht="15" customHeight="1" outlineLevel="1" x14ac:dyDescent="0.2">
      <c r="A93" s="708" t="s">
        <v>3410</v>
      </c>
      <c r="B93" s="716"/>
      <c r="C93" s="716"/>
      <c r="D93" s="717"/>
      <c r="E93" s="719"/>
    </row>
    <row r="94" spans="1:5" ht="15" customHeight="1" outlineLevel="1" x14ac:dyDescent="0.2">
      <c r="A94" s="708" t="s">
        <v>3411</v>
      </c>
      <c r="B94" s="716"/>
      <c r="C94" s="716"/>
      <c r="D94" s="717"/>
      <c r="E94" s="719"/>
    </row>
    <row r="95" spans="1:5" ht="15" customHeight="1" outlineLevel="1" x14ac:dyDescent="0.2">
      <c r="A95" s="708" t="s">
        <v>3412</v>
      </c>
      <c r="B95" s="716"/>
      <c r="C95" s="716"/>
      <c r="D95" s="717"/>
      <c r="E95" s="719"/>
    </row>
    <row r="96" spans="1:5" ht="15" customHeight="1" outlineLevel="1" x14ac:dyDescent="0.2">
      <c r="A96" s="708" t="s">
        <v>3415</v>
      </c>
      <c r="B96" s="716"/>
      <c r="C96" s="716"/>
      <c r="D96" s="717"/>
      <c r="E96" s="719"/>
    </row>
    <row r="97" spans="1:5" ht="15" customHeight="1" outlineLevel="1" x14ac:dyDescent="0.2">
      <c r="A97" s="708" t="s">
        <v>3439</v>
      </c>
      <c r="B97" s="716"/>
      <c r="C97" s="716"/>
      <c r="D97" s="717"/>
      <c r="E97" s="719"/>
    </row>
    <row r="98" spans="1:5" ht="15" customHeight="1" outlineLevel="1" x14ac:dyDescent="0.2">
      <c r="A98" s="708" t="s">
        <v>3413</v>
      </c>
      <c r="B98" s="716"/>
      <c r="C98" s="716"/>
      <c r="D98" s="717"/>
      <c r="E98" s="719"/>
    </row>
    <row r="99" spans="1:5" outlineLevel="1" x14ac:dyDescent="0.2">
      <c r="A99" s="708"/>
      <c r="B99" s="716"/>
      <c r="C99" s="716"/>
      <c r="D99" s="717"/>
      <c r="E99" s="719"/>
    </row>
    <row r="100" spans="1:5" ht="15" hidden="1" customHeight="1" outlineLevel="2" x14ac:dyDescent="0.2">
      <c r="A100" s="322"/>
      <c r="B100" s="323"/>
      <c r="C100" s="323"/>
      <c r="D100" s="323"/>
      <c r="E100" s="719"/>
    </row>
    <row r="101" spans="1:5" ht="15" hidden="1" customHeight="1" outlineLevel="2" x14ac:dyDescent="0.2">
      <c r="A101" s="324"/>
      <c r="B101" s="325"/>
      <c r="C101" s="325"/>
      <c r="D101" s="325"/>
      <c r="E101" s="719"/>
    </row>
    <row r="102" spans="1:5" ht="15" hidden="1" customHeight="1" outlineLevel="2" x14ac:dyDescent="0.2">
      <c r="A102" s="324"/>
      <c r="B102" s="325"/>
      <c r="C102" s="325"/>
      <c r="D102" s="325"/>
      <c r="E102" s="719"/>
    </row>
    <row r="103" spans="1:5" ht="15" hidden="1" customHeight="1" outlineLevel="2" x14ac:dyDescent="0.2">
      <c r="A103" s="324"/>
      <c r="B103" s="325"/>
      <c r="C103" s="325"/>
      <c r="D103" s="325"/>
      <c r="E103" s="719"/>
    </row>
    <row r="104" spans="1:5" ht="15" hidden="1" customHeight="1" outlineLevel="2" x14ac:dyDescent="0.2">
      <c r="A104" s="324"/>
      <c r="B104" s="325"/>
      <c r="C104" s="325"/>
      <c r="D104" s="325"/>
      <c r="E104" s="719"/>
    </row>
    <row r="105" spans="1:5" ht="15" hidden="1" customHeight="1" outlineLevel="2" x14ac:dyDescent="0.2">
      <c r="A105" s="324"/>
      <c r="B105" s="325"/>
      <c r="C105" s="325"/>
      <c r="D105" s="325"/>
      <c r="E105" s="719"/>
    </row>
    <row r="106" spans="1:5" ht="15" hidden="1" customHeight="1" outlineLevel="2" x14ac:dyDescent="0.2">
      <c r="A106" s="324"/>
      <c r="B106" s="325"/>
      <c r="C106" s="325"/>
      <c r="D106" s="325"/>
      <c r="E106" s="719"/>
    </row>
    <row r="107" spans="1:5" ht="15" hidden="1" customHeight="1" outlineLevel="2" x14ac:dyDescent="0.2">
      <c r="A107" s="324"/>
      <c r="B107" s="325"/>
      <c r="C107" s="325"/>
      <c r="D107" s="325"/>
      <c r="E107" s="719"/>
    </row>
    <row r="108" spans="1:5" ht="15" hidden="1" customHeight="1" outlineLevel="2" x14ac:dyDescent="0.2">
      <c r="A108" s="324"/>
      <c r="B108" s="325"/>
      <c r="C108" s="325"/>
      <c r="D108" s="325"/>
      <c r="E108" s="719"/>
    </row>
    <row r="109" spans="1:5" ht="15" hidden="1" customHeight="1" outlineLevel="2" x14ac:dyDescent="0.2">
      <c r="A109" s="324"/>
      <c r="B109" s="325"/>
      <c r="C109" s="325"/>
      <c r="D109" s="325"/>
      <c r="E109" s="719"/>
    </row>
    <row r="110" spans="1:5" ht="15" hidden="1" customHeight="1" outlineLevel="2" x14ac:dyDescent="0.2">
      <c r="A110" s="324"/>
      <c r="B110" s="325"/>
      <c r="C110" s="325"/>
      <c r="D110" s="325"/>
      <c r="E110" s="719"/>
    </row>
    <row r="111" spans="1:5" ht="15" hidden="1" customHeight="1" outlineLevel="2" x14ac:dyDescent="0.2">
      <c r="A111" s="324"/>
      <c r="B111" s="325"/>
      <c r="C111" s="325"/>
      <c r="D111" s="325"/>
      <c r="E111" s="719"/>
    </row>
    <row r="112" spans="1:5" ht="15" hidden="1" customHeight="1" outlineLevel="2" x14ac:dyDescent="0.2">
      <c r="A112" s="324"/>
      <c r="B112" s="325"/>
      <c r="C112" s="325"/>
      <c r="D112" s="325"/>
      <c r="E112" s="719"/>
    </row>
    <row r="113" spans="1:5" ht="15" hidden="1" customHeight="1" outlineLevel="2" x14ac:dyDescent="0.2">
      <c r="A113" s="324"/>
      <c r="B113" s="325"/>
      <c r="C113" s="325"/>
      <c r="D113" s="325"/>
      <c r="E113" s="719"/>
    </row>
    <row r="114" spans="1:5" ht="15" hidden="1" customHeight="1" outlineLevel="2" x14ac:dyDescent="0.2">
      <c r="A114" s="326"/>
      <c r="B114" s="327"/>
      <c r="C114" s="327"/>
      <c r="D114" s="327"/>
      <c r="E114" s="719"/>
    </row>
    <row r="115" spans="1:5" ht="15" customHeight="1" outlineLevel="1" collapsed="1" x14ac:dyDescent="0.2">
      <c r="A115" s="710" t="s">
        <v>3203</v>
      </c>
      <c r="B115" s="711"/>
      <c r="C115" s="711"/>
      <c r="D115" s="712"/>
      <c r="E115" s="719"/>
    </row>
    <row r="116" spans="1:5" ht="15" customHeight="1" outlineLevel="1" x14ac:dyDescent="0.2">
      <c r="A116" s="704" t="s">
        <v>23</v>
      </c>
      <c r="B116" s="705"/>
      <c r="C116" s="705"/>
      <c r="D116" s="602"/>
      <c r="E116" s="719"/>
    </row>
    <row r="117" spans="1:5" ht="15" customHeight="1" outlineLevel="1" x14ac:dyDescent="0.2">
      <c r="A117" s="704" t="s">
        <v>3205</v>
      </c>
      <c r="B117" s="706"/>
      <c r="C117" s="534" t="s">
        <v>3204</v>
      </c>
      <c r="D117" s="603"/>
      <c r="E117" s="719"/>
    </row>
    <row r="118" spans="1:5" ht="15" customHeight="1" outlineLevel="1" x14ac:dyDescent="0.2">
      <c r="A118" s="707"/>
      <c r="B118" s="706"/>
      <c r="C118" s="534" t="s">
        <v>21</v>
      </c>
      <c r="D118" s="603"/>
      <c r="E118" s="719"/>
    </row>
    <row r="119" spans="1:5" ht="15" customHeight="1" outlineLevel="1" x14ac:dyDescent="0.2">
      <c r="A119" s="707"/>
      <c r="B119" s="706"/>
      <c r="C119" s="534" t="s">
        <v>3083</v>
      </c>
      <c r="D119" s="603"/>
      <c r="E119" s="719"/>
    </row>
    <row r="120" spans="1:5" ht="15" customHeight="1" outlineLevel="1" thickBot="1" x14ac:dyDescent="0.25">
      <c r="A120" s="708"/>
      <c r="B120" s="716"/>
      <c r="C120" s="716"/>
      <c r="D120" s="717"/>
      <c r="E120" s="719"/>
    </row>
    <row r="121" spans="1:5" ht="13.5" hidden="1" outlineLevel="2" thickBot="1" x14ac:dyDescent="0.25">
      <c r="A121" s="710" t="s">
        <v>3203</v>
      </c>
      <c r="B121" s="711"/>
      <c r="C121" s="711"/>
      <c r="D121" s="711"/>
      <c r="E121" s="448"/>
    </row>
    <row r="122" spans="1:5" ht="13.5" hidden="1" outlineLevel="2" thickBot="1" x14ac:dyDescent="0.25">
      <c r="A122" s="704" t="s">
        <v>23</v>
      </c>
      <c r="B122" s="705"/>
      <c r="C122" s="705"/>
      <c r="D122" s="602"/>
      <c r="E122" s="448"/>
    </row>
    <row r="123" spans="1:5" ht="13.5" hidden="1" outlineLevel="2" thickBot="1" x14ac:dyDescent="0.25">
      <c r="A123" s="704" t="s">
        <v>3205</v>
      </c>
      <c r="B123" s="706"/>
      <c r="C123" s="534" t="s">
        <v>3204</v>
      </c>
      <c r="D123" s="603"/>
      <c r="E123" s="448"/>
    </row>
    <row r="124" spans="1:5" ht="13.5" hidden="1" outlineLevel="2" thickBot="1" x14ac:dyDescent="0.25">
      <c r="A124" s="707"/>
      <c r="B124" s="706"/>
      <c r="C124" s="534" t="s">
        <v>21</v>
      </c>
      <c r="D124" s="603"/>
      <c r="E124" s="448"/>
    </row>
    <row r="125" spans="1:5" ht="13.5" hidden="1" outlineLevel="2" thickBot="1" x14ac:dyDescent="0.25">
      <c r="A125" s="726"/>
      <c r="B125" s="727"/>
      <c r="C125" s="604" t="s">
        <v>3083</v>
      </c>
      <c r="D125" s="605"/>
      <c r="E125" s="448"/>
    </row>
    <row r="126" spans="1:5" ht="13.5" hidden="1" outlineLevel="2" thickBot="1" x14ac:dyDescent="0.25">
      <c r="A126" s="728" t="s">
        <v>3203</v>
      </c>
      <c r="B126" s="729"/>
      <c r="C126" s="729"/>
      <c r="D126" s="729"/>
      <c r="E126" s="448"/>
    </row>
    <row r="127" spans="1:5" ht="13.5" hidden="1" outlineLevel="2" thickBot="1" x14ac:dyDescent="0.25">
      <c r="A127" s="704" t="s">
        <v>23</v>
      </c>
      <c r="B127" s="705"/>
      <c r="C127" s="705"/>
      <c r="D127" s="602"/>
      <c r="E127" s="448"/>
    </row>
    <row r="128" spans="1:5" ht="13.5" hidden="1" outlineLevel="2" thickBot="1" x14ac:dyDescent="0.25">
      <c r="A128" s="704" t="s">
        <v>3205</v>
      </c>
      <c r="B128" s="706"/>
      <c r="C128" s="534" t="s">
        <v>3204</v>
      </c>
      <c r="D128" s="603"/>
      <c r="E128" s="448"/>
    </row>
    <row r="129" spans="1:5" ht="13.5" hidden="1" outlineLevel="2" thickBot="1" x14ac:dyDescent="0.25">
      <c r="A129" s="707"/>
      <c r="B129" s="706"/>
      <c r="C129" s="534" t="s">
        <v>21</v>
      </c>
      <c r="D129" s="603"/>
      <c r="E129" s="448"/>
    </row>
    <row r="130" spans="1:5" ht="13.5" hidden="1" outlineLevel="2" thickBot="1" x14ac:dyDescent="0.25">
      <c r="A130" s="726"/>
      <c r="B130" s="727"/>
      <c r="C130" s="604" t="s">
        <v>3083</v>
      </c>
      <c r="D130" s="605"/>
      <c r="E130" s="448"/>
    </row>
    <row r="131" spans="1:5" ht="13.5" hidden="1" outlineLevel="2" thickBot="1" x14ac:dyDescent="0.25">
      <c r="A131" s="728" t="s">
        <v>3203</v>
      </c>
      <c r="B131" s="729"/>
      <c r="C131" s="729"/>
      <c r="D131" s="729"/>
      <c r="E131" s="448"/>
    </row>
    <row r="132" spans="1:5" ht="13.5" hidden="1" outlineLevel="2" thickBot="1" x14ac:dyDescent="0.25">
      <c r="A132" s="704" t="s">
        <v>23</v>
      </c>
      <c r="B132" s="705"/>
      <c r="C132" s="705"/>
      <c r="D132" s="602"/>
      <c r="E132" s="448"/>
    </row>
    <row r="133" spans="1:5" ht="13.5" hidden="1" outlineLevel="2" thickBot="1" x14ac:dyDescent="0.25">
      <c r="A133" s="704" t="s">
        <v>3205</v>
      </c>
      <c r="B133" s="706"/>
      <c r="C133" s="534" t="s">
        <v>3204</v>
      </c>
      <c r="D133" s="603"/>
      <c r="E133" s="448"/>
    </row>
    <row r="134" spans="1:5" ht="13.5" hidden="1" outlineLevel="2" thickBot="1" x14ac:dyDescent="0.25">
      <c r="A134" s="707"/>
      <c r="B134" s="706"/>
      <c r="C134" s="534" t="s">
        <v>21</v>
      </c>
      <c r="D134" s="603"/>
      <c r="E134" s="448"/>
    </row>
    <row r="135" spans="1:5" ht="13.5" hidden="1" outlineLevel="2" thickBot="1" x14ac:dyDescent="0.25">
      <c r="A135" s="707"/>
      <c r="B135" s="706"/>
      <c r="C135" s="534" t="s">
        <v>3083</v>
      </c>
      <c r="D135" s="603"/>
      <c r="E135" s="448"/>
    </row>
    <row r="136" spans="1:5" ht="13.5" hidden="1" outlineLevel="2" thickBot="1" x14ac:dyDescent="0.25">
      <c r="A136" s="324"/>
      <c r="B136" s="325"/>
      <c r="C136" s="325"/>
      <c r="D136" s="325"/>
      <c r="E136" s="449"/>
    </row>
    <row r="137" spans="1:5" ht="13.5" outlineLevel="2" thickBot="1" x14ac:dyDescent="0.25">
      <c r="A137" s="699"/>
      <c r="B137" s="700"/>
      <c r="C137" s="700"/>
      <c r="D137" s="700"/>
      <c r="E137" s="701"/>
    </row>
    <row r="138" spans="1:5" outlineLevel="2" x14ac:dyDescent="0.2">
      <c r="A138" s="702" t="s">
        <v>3065</v>
      </c>
      <c r="B138" s="703"/>
      <c r="C138" s="703"/>
      <c r="D138" s="703"/>
      <c r="E138" s="746" t="s">
        <v>3199</v>
      </c>
    </row>
    <row r="139" spans="1:5" outlineLevel="2" x14ac:dyDescent="0.2">
      <c r="A139" s="704" t="s">
        <v>23</v>
      </c>
      <c r="B139" s="705"/>
      <c r="C139" s="705"/>
      <c r="D139" s="602" t="s">
        <v>3290</v>
      </c>
      <c r="E139" s="747"/>
    </row>
    <row r="140" spans="1:5" outlineLevel="2" x14ac:dyDescent="0.2">
      <c r="A140" s="704" t="s">
        <v>22</v>
      </c>
      <c r="B140" s="706"/>
      <c r="C140" s="637" t="s">
        <v>21</v>
      </c>
      <c r="D140" s="603" t="s">
        <v>3238</v>
      </c>
      <c r="E140" s="747"/>
    </row>
    <row r="141" spans="1:5" outlineLevel="2" x14ac:dyDescent="0.2">
      <c r="A141" s="707"/>
      <c r="B141" s="706"/>
      <c r="C141" s="637" t="s">
        <v>20</v>
      </c>
      <c r="D141" s="603" t="s">
        <v>3241</v>
      </c>
      <c r="E141" s="747"/>
    </row>
    <row r="142" spans="1:5" outlineLevel="2" x14ac:dyDescent="0.2">
      <c r="A142" s="707"/>
      <c r="B142" s="706"/>
      <c r="C142" s="8" t="s">
        <v>19</v>
      </c>
      <c r="D142" s="606" t="s">
        <v>3355</v>
      </c>
      <c r="E142" s="747"/>
    </row>
    <row r="143" spans="1:5" outlineLevel="2" x14ac:dyDescent="0.2">
      <c r="A143" s="708"/>
      <c r="B143" s="716"/>
      <c r="C143" s="716"/>
      <c r="D143" s="716"/>
      <c r="E143" s="747"/>
    </row>
    <row r="144" spans="1:5" outlineLevel="2" x14ac:dyDescent="0.2">
      <c r="A144" s="710" t="s">
        <v>18</v>
      </c>
      <c r="B144" s="711"/>
      <c r="C144" s="711"/>
      <c r="D144" s="711"/>
      <c r="E144" s="747"/>
    </row>
    <row r="145" spans="1:5" outlineLevel="2" x14ac:dyDescent="0.2">
      <c r="A145" s="708" t="s">
        <v>3351</v>
      </c>
      <c r="B145" s="716"/>
      <c r="C145" s="716"/>
      <c r="D145" s="717"/>
      <c r="E145" s="747"/>
    </row>
    <row r="146" spans="1:5" outlineLevel="2" x14ac:dyDescent="0.2">
      <c r="A146" s="708" t="s">
        <v>3353</v>
      </c>
      <c r="B146" s="716"/>
      <c r="C146" s="716"/>
      <c r="D146" s="717"/>
      <c r="E146" s="747"/>
    </row>
    <row r="147" spans="1:5" ht="15" outlineLevel="2" x14ac:dyDescent="0.25">
      <c r="A147" s="708" t="s">
        <v>3354</v>
      </c>
      <c r="B147" s="739"/>
      <c r="C147" s="739"/>
      <c r="D147" s="740"/>
      <c r="E147" s="747"/>
    </row>
    <row r="148" spans="1:5" outlineLevel="2" x14ac:dyDescent="0.2">
      <c r="A148" s="708" t="s">
        <v>3352</v>
      </c>
      <c r="B148" s="716"/>
      <c r="C148" s="716"/>
      <c r="D148" s="717"/>
      <c r="E148" s="747"/>
    </row>
    <row r="149" spans="1:5" outlineLevel="2" x14ac:dyDescent="0.2">
      <c r="A149" s="708" t="s">
        <v>3425</v>
      </c>
      <c r="B149" s="716"/>
      <c r="C149" s="716"/>
      <c r="D149" s="717"/>
      <c r="E149" s="747"/>
    </row>
    <row r="150" spans="1:5" outlineLevel="2" x14ac:dyDescent="0.2">
      <c r="A150" s="708"/>
      <c r="B150" s="716"/>
      <c r="C150" s="716"/>
      <c r="D150" s="716"/>
      <c r="E150" s="747"/>
    </row>
    <row r="151" spans="1:5" outlineLevel="2" x14ac:dyDescent="0.2">
      <c r="A151" s="710" t="s">
        <v>3203</v>
      </c>
      <c r="B151" s="711"/>
      <c r="C151" s="711"/>
      <c r="D151" s="711"/>
      <c r="E151" s="747"/>
    </row>
    <row r="152" spans="1:5" outlineLevel="2" x14ac:dyDescent="0.2">
      <c r="A152" s="704" t="s">
        <v>23</v>
      </c>
      <c r="B152" s="705"/>
      <c r="C152" s="705"/>
      <c r="D152" s="602"/>
      <c r="E152" s="747"/>
    </row>
    <row r="153" spans="1:5" outlineLevel="2" x14ac:dyDescent="0.2">
      <c r="A153" s="704" t="s">
        <v>3205</v>
      </c>
      <c r="B153" s="706"/>
      <c r="C153" s="637" t="s">
        <v>3204</v>
      </c>
      <c r="D153" s="603"/>
      <c r="E153" s="747"/>
    </row>
    <row r="154" spans="1:5" outlineLevel="2" x14ac:dyDescent="0.2">
      <c r="A154" s="707"/>
      <c r="B154" s="706"/>
      <c r="C154" s="637" t="s">
        <v>21</v>
      </c>
      <c r="D154" s="603"/>
      <c r="E154" s="747"/>
    </row>
    <row r="155" spans="1:5" outlineLevel="2" x14ac:dyDescent="0.2">
      <c r="A155" s="707"/>
      <c r="B155" s="706"/>
      <c r="C155" s="637" t="s">
        <v>3083</v>
      </c>
      <c r="D155" s="603"/>
      <c r="E155" s="747"/>
    </row>
    <row r="156" spans="1:5" ht="13.5" outlineLevel="2" thickBot="1" x14ac:dyDescent="0.25">
      <c r="A156" s="708"/>
      <c r="B156" s="716"/>
      <c r="C156" s="716"/>
      <c r="D156" s="716"/>
      <c r="E156" s="748"/>
    </row>
    <row r="157" spans="1:5" ht="13.5" outlineLevel="1" thickBot="1" x14ac:dyDescent="0.25">
      <c r="A157" s="699"/>
      <c r="B157" s="700"/>
      <c r="C157" s="700"/>
      <c r="D157" s="700"/>
      <c r="E157" s="701"/>
    </row>
    <row r="158" spans="1:5" ht="15" customHeight="1" outlineLevel="1" x14ac:dyDescent="0.2">
      <c r="A158" s="702" t="s">
        <v>3065</v>
      </c>
      <c r="B158" s="703"/>
      <c r="C158" s="703"/>
      <c r="D158" s="718"/>
      <c r="E158" s="713" t="s">
        <v>3199</v>
      </c>
    </row>
    <row r="159" spans="1:5" ht="12.75" customHeight="1" outlineLevel="1" x14ac:dyDescent="0.2">
      <c r="A159" s="704" t="s">
        <v>23</v>
      </c>
      <c r="B159" s="705"/>
      <c r="C159" s="705"/>
      <c r="D159" s="602" t="s">
        <v>3242</v>
      </c>
      <c r="E159" s="719"/>
    </row>
    <row r="160" spans="1:5" ht="12.75" customHeight="1" outlineLevel="1" x14ac:dyDescent="0.2">
      <c r="A160" s="704" t="s">
        <v>22</v>
      </c>
      <c r="B160" s="706"/>
      <c r="C160" s="534" t="s">
        <v>21</v>
      </c>
      <c r="D160" s="603" t="s">
        <v>3243</v>
      </c>
      <c r="E160" s="719"/>
    </row>
    <row r="161" spans="1:5" outlineLevel="1" x14ac:dyDescent="0.2">
      <c r="A161" s="707"/>
      <c r="B161" s="706"/>
      <c r="C161" s="534" t="s">
        <v>20</v>
      </c>
      <c r="D161" s="603" t="s">
        <v>3244</v>
      </c>
      <c r="E161" s="719"/>
    </row>
    <row r="162" spans="1:5" outlineLevel="1" x14ac:dyDescent="0.2">
      <c r="A162" s="707"/>
      <c r="B162" s="706"/>
      <c r="C162" s="8" t="s">
        <v>19</v>
      </c>
      <c r="D162" s="603" t="s">
        <v>3245</v>
      </c>
      <c r="E162" s="719"/>
    </row>
    <row r="163" spans="1:5" outlineLevel="1" x14ac:dyDescent="0.2">
      <c r="A163" s="708"/>
      <c r="B163" s="716"/>
      <c r="C163" s="716"/>
      <c r="D163" s="717"/>
      <c r="E163" s="719"/>
    </row>
    <row r="164" spans="1:5" ht="15" customHeight="1" outlineLevel="1" x14ac:dyDescent="0.2">
      <c r="A164" s="710" t="s">
        <v>18</v>
      </c>
      <c r="B164" s="711"/>
      <c r="C164" s="711"/>
      <c r="D164" s="712"/>
      <c r="E164" s="719"/>
    </row>
    <row r="165" spans="1:5" ht="15" customHeight="1" outlineLevel="1" x14ac:dyDescent="0.2">
      <c r="A165" s="708" t="s">
        <v>3361</v>
      </c>
      <c r="B165" s="716"/>
      <c r="C165" s="716"/>
      <c r="D165" s="717"/>
      <c r="E165" s="719"/>
    </row>
    <row r="166" spans="1:5" ht="15" customHeight="1" outlineLevel="1" x14ac:dyDescent="0.2">
      <c r="A166" s="708" t="s">
        <v>3362</v>
      </c>
      <c r="B166" s="716"/>
      <c r="C166" s="716"/>
      <c r="D166" s="717"/>
      <c r="E166" s="719"/>
    </row>
    <row r="167" spans="1:5" outlineLevel="1" x14ac:dyDescent="0.2">
      <c r="A167" s="708" t="s">
        <v>3363</v>
      </c>
      <c r="B167" s="716"/>
      <c r="C167" s="716"/>
      <c r="D167" s="717"/>
      <c r="E167" s="719"/>
    </row>
    <row r="168" spans="1:5" ht="15" hidden="1" customHeight="1" outlineLevel="2" x14ac:dyDescent="0.2">
      <c r="A168" s="322"/>
      <c r="B168" s="323"/>
      <c r="C168" s="323"/>
      <c r="D168" s="323"/>
      <c r="E168" s="719"/>
    </row>
    <row r="169" spans="1:5" ht="15" hidden="1" customHeight="1" outlineLevel="2" x14ac:dyDescent="0.2">
      <c r="A169" s="324"/>
      <c r="B169" s="325"/>
      <c r="C169" s="325"/>
      <c r="D169" s="325"/>
      <c r="E169" s="719"/>
    </row>
    <row r="170" spans="1:5" ht="15" hidden="1" customHeight="1" outlineLevel="2" x14ac:dyDescent="0.2">
      <c r="A170" s="324"/>
      <c r="B170" s="325"/>
      <c r="C170" s="325"/>
      <c r="D170" s="325"/>
      <c r="E170" s="719"/>
    </row>
    <row r="171" spans="1:5" ht="15" hidden="1" customHeight="1" outlineLevel="2" x14ac:dyDescent="0.2">
      <c r="A171" s="324"/>
      <c r="B171" s="325"/>
      <c r="C171" s="325"/>
      <c r="D171" s="325"/>
      <c r="E171" s="719"/>
    </row>
    <row r="172" spans="1:5" ht="15" hidden="1" customHeight="1" outlineLevel="2" x14ac:dyDescent="0.2">
      <c r="A172" s="324"/>
      <c r="B172" s="325"/>
      <c r="C172" s="325"/>
      <c r="D172" s="325"/>
      <c r="E172" s="719"/>
    </row>
    <row r="173" spans="1:5" ht="15" hidden="1" customHeight="1" outlineLevel="2" x14ac:dyDescent="0.2">
      <c r="A173" s="324"/>
      <c r="B173" s="325"/>
      <c r="C173" s="325"/>
      <c r="D173" s="325"/>
      <c r="E173" s="719"/>
    </row>
    <row r="174" spans="1:5" ht="15" hidden="1" customHeight="1" outlineLevel="2" x14ac:dyDescent="0.2">
      <c r="A174" s="324"/>
      <c r="B174" s="325"/>
      <c r="C174" s="325"/>
      <c r="D174" s="325"/>
      <c r="E174" s="719"/>
    </row>
    <row r="175" spans="1:5" ht="15" hidden="1" customHeight="1" outlineLevel="2" x14ac:dyDescent="0.2">
      <c r="A175" s="324"/>
      <c r="B175" s="325"/>
      <c r="C175" s="325"/>
      <c r="D175" s="325"/>
      <c r="E175" s="719"/>
    </row>
    <row r="176" spans="1:5" ht="15" hidden="1" customHeight="1" outlineLevel="2" x14ac:dyDescent="0.2">
      <c r="A176" s="324"/>
      <c r="B176" s="325"/>
      <c r="C176" s="325"/>
      <c r="D176" s="325"/>
      <c r="E176" s="719"/>
    </row>
    <row r="177" spans="1:5" ht="15" hidden="1" customHeight="1" outlineLevel="2" x14ac:dyDescent="0.2">
      <c r="A177" s="324"/>
      <c r="B177" s="325"/>
      <c r="C177" s="325"/>
      <c r="D177" s="325"/>
      <c r="E177" s="719"/>
    </row>
    <row r="178" spans="1:5" ht="15" hidden="1" customHeight="1" outlineLevel="2" x14ac:dyDescent="0.2">
      <c r="A178" s="324"/>
      <c r="B178" s="325"/>
      <c r="C178" s="325"/>
      <c r="D178" s="325"/>
      <c r="E178" s="719"/>
    </row>
    <row r="179" spans="1:5" ht="15" hidden="1" customHeight="1" outlineLevel="2" x14ac:dyDescent="0.2">
      <c r="A179" s="324"/>
      <c r="B179" s="325"/>
      <c r="C179" s="325"/>
      <c r="D179" s="325"/>
      <c r="E179" s="719"/>
    </row>
    <row r="180" spans="1:5" ht="15" hidden="1" customHeight="1" outlineLevel="2" x14ac:dyDescent="0.2">
      <c r="A180" s="324"/>
      <c r="B180" s="325"/>
      <c r="C180" s="325"/>
      <c r="D180" s="325"/>
      <c r="E180" s="719"/>
    </row>
    <row r="181" spans="1:5" ht="15" hidden="1" customHeight="1" outlineLevel="2" x14ac:dyDescent="0.2">
      <c r="A181" s="324"/>
      <c r="B181" s="325"/>
      <c r="C181" s="325"/>
      <c r="D181" s="325"/>
      <c r="E181" s="719"/>
    </row>
    <row r="182" spans="1:5" ht="15" hidden="1" customHeight="1" outlineLevel="2" x14ac:dyDescent="0.2">
      <c r="A182" s="326"/>
      <c r="B182" s="327"/>
      <c r="C182" s="327"/>
      <c r="D182" s="327"/>
      <c r="E182" s="719"/>
    </row>
    <row r="183" spans="1:5" ht="15" customHeight="1" outlineLevel="2" x14ac:dyDescent="0.2">
      <c r="A183" s="708" t="s">
        <v>3364</v>
      </c>
      <c r="B183" s="716"/>
      <c r="C183" s="716"/>
      <c r="D183" s="717"/>
      <c r="E183" s="719"/>
    </row>
    <row r="184" spans="1:5" ht="15" customHeight="1" outlineLevel="2" x14ac:dyDescent="0.2">
      <c r="A184" s="708" t="s">
        <v>3365</v>
      </c>
      <c r="B184" s="716"/>
      <c r="C184" s="716"/>
      <c r="D184" s="717"/>
      <c r="E184" s="719"/>
    </row>
    <row r="185" spans="1:5" ht="15" customHeight="1" outlineLevel="2" x14ac:dyDescent="0.2">
      <c r="A185" s="708" t="s">
        <v>3387</v>
      </c>
      <c r="B185" s="716"/>
      <c r="C185" s="716"/>
      <c r="D185" s="717"/>
      <c r="E185" s="719"/>
    </row>
    <row r="186" spans="1:5" ht="15" customHeight="1" outlineLevel="2" x14ac:dyDescent="0.2">
      <c r="A186" s="708" t="s">
        <v>3388</v>
      </c>
      <c r="B186" s="716"/>
      <c r="C186" s="716"/>
      <c r="D186" s="717"/>
      <c r="E186" s="719"/>
    </row>
    <row r="187" spans="1:5" ht="15" customHeight="1" outlineLevel="2" x14ac:dyDescent="0.2">
      <c r="A187" s="708"/>
      <c r="B187" s="716"/>
      <c r="C187" s="716"/>
      <c r="D187" s="717"/>
      <c r="E187" s="719"/>
    </row>
    <row r="188" spans="1:5" ht="15" customHeight="1" outlineLevel="1" x14ac:dyDescent="0.2">
      <c r="A188" s="710" t="s">
        <v>3203</v>
      </c>
      <c r="B188" s="711"/>
      <c r="C188" s="711"/>
      <c r="D188" s="712"/>
      <c r="E188" s="719"/>
    </row>
    <row r="189" spans="1:5" ht="15" customHeight="1" outlineLevel="1" x14ac:dyDescent="0.2">
      <c r="A189" s="704" t="s">
        <v>23</v>
      </c>
      <c r="B189" s="705"/>
      <c r="C189" s="705"/>
      <c r="D189" s="602"/>
      <c r="E189" s="719"/>
    </row>
    <row r="190" spans="1:5" ht="15" customHeight="1" outlineLevel="1" x14ac:dyDescent="0.2">
      <c r="A190" s="704" t="s">
        <v>3205</v>
      </c>
      <c r="B190" s="706"/>
      <c r="C190" s="534" t="s">
        <v>3204</v>
      </c>
      <c r="D190" s="603"/>
      <c r="E190" s="719"/>
    </row>
    <row r="191" spans="1:5" ht="15" customHeight="1" outlineLevel="1" x14ac:dyDescent="0.2">
      <c r="A191" s="707"/>
      <c r="B191" s="706"/>
      <c r="C191" s="534" t="s">
        <v>21</v>
      </c>
      <c r="D191" s="603"/>
      <c r="E191" s="719"/>
    </row>
    <row r="192" spans="1:5" ht="15" customHeight="1" outlineLevel="1" x14ac:dyDescent="0.2">
      <c r="A192" s="707"/>
      <c r="B192" s="706"/>
      <c r="C192" s="534" t="s">
        <v>3083</v>
      </c>
      <c r="D192" s="603"/>
      <c r="E192" s="719"/>
    </row>
    <row r="193" spans="1:5" ht="15" customHeight="1" outlineLevel="1" thickBot="1" x14ac:dyDescent="0.25">
      <c r="A193" s="708"/>
      <c r="B193" s="716"/>
      <c r="C193" s="716"/>
      <c r="D193" s="717"/>
      <c r="E193" s="719"/>
    </row>
    <row r="194" spans="1:5" ht="13.5" hidden="1" outlineLevel="2" thickBot="1" x14ac:dyDescent="0.25">
      <c r="A194" s="710" t="s">
        <v>3203</v>
      </c>
      <c r="B194" s="711"/>
      <c r="C194" s="711"/>
      <c r="D194" s="711"/>
      <c r="E194" s="448"/>
    </row>
    <row r="195" spans="1:5" ht="13.5" hidden="1" outlineLevel="2" thickBot="1" x14ac:dyDescent="0.25">
      <c r="A195" s="704" t="s">
        <v>23</v>
      </c>
      <c r="B195" s="705"/>
      <c r="C195" s="705"/>
      <c r="D195" s="602"/>
      <c r="E195" s="448"/>
    </row>
    <row r="196" spans="1:5" ht="13.5" hidden="1" outlineLevel="2" thickBot="1" x14ac:dyDescent="0.25">
      <c r="A196" s="704" t="s">
        <v>3205</v>
      </c>
      <c r="B196" s="706"/>
      <c r="C196" s="534" t="s">
        <v>3204</v>
      </c>
      <c r="D196" s="603"/>
      <c r="E196" s="448"/>
    </row>
    <row r="197" spans="1:5" ht="13.5" hidden="1" outlineLevel="2" thickBot="1" x14ac:dyDescent="0.25">
      <c r="A197" s="707"/>
      <c r="B197" s="706"/>
      <c r="C197" s="534" t="s">
        <v>21</v>
      </c>
      <c r="D197" s="603"/>
      <c r="E197" s="448"/>
    </row>
    <row r="198" spans="1:5" ht="13.5" hidden="1" outlineLevel="2" thickBot="1" x14ac:dyDescent="0.25">
      <c r="A198" s="726"/>
      <c r="B198" s="727"/>
      <c r="C198" s="604" t="s">
        <v>3083</v>
      </c>
      <c r="D198" s="605"/>
      <c r="E198" s="448"/>
    </row>
    <row r="199" spans="1:5" ht="13.5" hidden="1" outlineLevel="2" thickBot="1" x14ac:dyDescent="0.25">
      <c r="A199" s="728" t="s">
        <v>3203</v>
      </c>
      <c r="B199" s="729"/>
      <c r="C199" s="729"/>
      <c r="D199" s="729"/>
      <c r="E199" s="448"/>
    </row>
    <row r="200" spans="1:5" ht="13.5" hidden="1" outlineLevel="2" thickBot="1" x14ac:dyDescent="0.25">
      <c r="A200" s="704" t="s">
        <v>23</v>
      </c>
      <c r="B200" s="705"/>
      <c r="C200" s="705"/>
      <c r="D200" s="602"/>
      <c r="E200" s="448"/>
    </row>
    <row r="201" spans="1:5" ht="13.5" hidden="1" outlineLevel="2" thickBot="1" x14ac:dyDescent="0.25">
      <c r="A201" s="704" t="s">
        <v>3205</v>
      </c>
      <c r="B201" s="706"/>
      <c r="C201" s="534" t="s">
        <v>3204</v>
      </c>
      <c r="D201" s="603"/>
      <c r="E201" s="448"/>
    </row>
    <row r="202" spans="1:5" ht="13.5" hidden="1" outlineLevel="2" thickBot="1" x14ac:dyDescent="0.25">
      <c r="A202" s="707"/>
      <c r="B202" s="706"/>
      <c r="C202" s="534" t="s">
        <v>21</v>
      </c>
      <c r="D202" s="603"/>
      <c r="E202" s="448"/>
    </row>
    <row r="203" spans="1:5" ht="13.5" hidden="1" outlineLevel="2" thickBot="1" x14ac:dyDescent="0.25">
      <c r="A203" s="726"/>
      <c r="B203" s="727"/>
      <c r="C203" s="604" t="s">
        <v>3083</v>
      </c>
      <c r="D203" s="605"/>
      <c r="E203" s="448"/>
    </row>
    <row r="204" spans="1:5" ht="13.5" hidden="1" outlineLevel="2" thickBot="1" x14ac:dyDescent="0.25">
      <c r="A204" s="728" t="s">
        <v>3203</v>
      </c>
      <c r="B204" s="729"/>
      <c r="C204" s="729"/>
      <c r="D204" s="729"/>
      <c r="E204" s="448"/>
    </row>
    <row r="205" spans="1:5" ht="13.5" hidden="1" outlineLevel="2" thickBot="1" x14ac:dyDescent="0.25">
      <c r="A205" s="704" t="s">
        <v>23</v>
      </c>
      <c r="B205" s="705"/>
      <c r="C205" s="705"/>
      <c r="D205" s="602"/>
      <c r="E205" s="448"/>
    </row>
    <row r="206" spans="1:5" ht="13.5" hidden="1" outlineLevel="2" thickBot="1" x14ac:dyDescent="0.25">
      <c r="A206" s="704" t="s">
        <v>3205</v>
      </c>
      <c r="B206" s="706"/>
      <c r="C206" s="534" t="s">
        <v>3204</v>
      </c>
      <c r="D206" s="603"/>
      <c r="E206" s="448"/>
    </row>
    <row r="207" spans="1:5" ht="13.5" hidden="1" outlineLevel="2" thickBot="1" x14ac:dyDescent="0.25">
      <c r="A207" s="707"/>
      <c r="B207" s="706"/>
      <c r="C207" s="534" t="s">
        <v>21</v>
      </c>
      <c r="D207" s="603"/>
      <c r="E207" s="448"/>
    </row>
    <row r="208" spans="1:5" ht="13.5" hidden="1" outlineLevel="2" thickBot="1" x14ac:dyDescent="0.25">
      <c r="A208" s="707"/>
      <c r="B208" s="706"/>
      <c r="C208" s="534" t="s">
        <v>3083</v>
      </c>
      <c r="D208" s="603"/>
      <c r="E208" s="448"/>
    </row>
    <row r="209" spans="1:5" ht="13.5" hidden="1" outlineLevel="2" thickBot="1" x14ac:dyDescent="0.25">
      <c r="A209" s="324"/>
      <c r="B209" s="325"/>
      <c r="C209" s="325"/>
      <c r="D209" s="325"/>
      <c r="E209" s="449"/>
    </row>
    <row r="210" spans="1:5" ht="13.5" outlineLevel="1" collapsed="1" thickBot="1" x14ac:dyDescent="0.25">
      <c r="A210" s="699"/>
      <c r="B210" s="700"/>
      <c r="C210" s="700"/>
      <c r="D210" s="700"/>
      <c r="E210" s="701"/>
    </row>
    <row r="211" spans="1:5" ht="15" customHeight="1" outlineLevel="1" x14ac:dyDescent="0.2">
      <c r="A211" s="702" t="s">
        <v>3065</v>
      </c>
      <c r="B211" s="703"/>
      <c r="C211" s="703"/>
      <c r="D211" s="703"/>
      <c r="E211" s="713" t="s">
        <v>3461</v>
      </c>
    </row>
    <row r="212" spans="1:5" ht="15" customHeight="1" outlineLevel="1" x14ac:dyDescent="0.2">
      <c r="A212" s="704" t="s">
        <v>23</v>
      </c>
      <c r="B212" s="705"/>
      <c r="C212" s="705"/>
      <c r="D212" s="602" t="s">
        <v>3458</v>
      </c>
      <c r="E212" s="714"/>
    </row>
    <row r="213" spans="1:5" ht="15" customHeight="1" outlineLevel="1" x14ac:dyDescent="0.2">
      <c r="A213" s="704" t="s">
        <v>22</v>
      </c>
      <c r="B213" s="706"/>
      <c r="C213" s="652" t="s">
        <v>21</v>
      </c>
      <c r="D213" s="603" t="s">
        <v>3243</v>
      </c>
      <c r="E213" s="714"/>
    </row>
    <row r="214" spans="1:5" ht="15" customHeight="1" outlineLevel="1" x14ac:dyDescent="0.2">
      <c r="A214" s="707"/>
      <c r="B214" s="706"/>
      <c r="C214" s="652" t="s">
        <v>20</v>
      </c>
      <c r="D214" s="603" t="s">
        <v>3459</v>
      </c>
      <c r="E214" s="714"/>
    </row>
    <row r="215" spans="1:5" ht="15" customHeight="1" outlineLevel="1" x14ac:dyDescent="0.2">
      <c r="A215" s="707"/>
      <c r="B215" s="706"/>
      <c r="C215" s="8" t="s">
        <v>19</v>
      </c>
      <c r="D215" s="638" t="s">
        <v>3460</v>
      </c>
      <c r="E215" s="714"/>
    </row>
    <row r="216" spans="1:5" ht="15" customHeight="1" outlineLevel="1" x14ac:dyDescent="0.2">
      <c r="A216" s="708"/>
      <c r="B216" s="709"/>
      <c r="C216" s="709"/>
      <c r="D216" s="709"/>
      <c r="E216" s="714"/>
    </row>
    <row r="217" spans="1:5" ht="15" customHeight="1" outlineLevel="1" x14ac:dyDescent="0.2">
      <c r="A217" s="710" t="s">
        <v>18</v>
      </c>
      <c r="B217" s="711"/>
      <c r="C217" s="711"/>
      <c r="D217" s="711"/>
      <c r="E217" s="714"/>
    </row>
    <row r="218" spans="1:5" ht="15" customHeight="1" outlineLevel="1" x14ac:dyDescent="0.2">
      <c r="A218" s="708" t="s">
        <v>3480</v>
      </c>
      <c r="B218" s="709"/>
      <c r="C218" s="709"/>
      <c r="D218" s="709"/>
      <c r="E218" s="714"/>
    </row>
    <row r="219" spans="1:5" ht="15" customHeight="1" outlineLevel="1" x14ac:dyDescent="0.2">
      <c r="A219" s="708" t="s">
        <v>3466</v>
      </c>
      <c r="B219" s="709"/>
      <c r="C219" s="709"/>
      <c r="D219" s="709"/>
      <c r="E219" s="714"/>
    </row>
    <row r="220" spans="1:5" ht="15" customHeight="1" outlineLevel="1" x14ac:dyDescent="0.2">
      <c r="A220" s="708" t="s">
        <v>3481</v>
      </c>
      <c r="B220" s="709"/>
      <c r="C220" s="709"/>
      <c r="D220" s="709"/>
      <c r="E220" s="714"/>
    </row>
    <row r="221" spans="1:5" ht="15" customHeight="1" outlineLevel="1" x14ac:dyDescent="0.2">
      <c r="A221" s="708" t="s">
        <v>3482</v>
      </c>
      <c r="B221" s="709"/>
      <c r="C221" s="709"/>
      <c r="D221" s="709"/>
      <c r="E221" s="714"/>
    </row>
    <row r="222" spans="1:5" ht="15" customHeight="1" outlineLevel="1" x14ac:dyDescent="0.2">
      <c r="A222" s="708" t="s">
        <v>3483</v>
      </c>
      <c r="B222" s="709"/>
      <c r="C222" s="709"/>
      <c r="D222" s="709"/>
      <c r="E222" s="714"/>
    </row>
    <row r="223" spans="1:5" ht="15" customHeight="1" outlineLevel="1" x14ac:dyDescent="0.2">
      <c r="A223" s="708" t="s">
        <v>3484</v>
      </c>
      <c r="B223" s="709"/>
      <c r="C223" s="709"/>
      <c r="D223" s="709"/>
      <c r="E223" s="714"/>
    </row>
    <row r="224" spans="1:5" ht="15" customHeight="1" outlineLevel="1" x14ac:dyDescent="0.2">
      <c r="A224" s="708" t="s">
        <v>3485</v>
      </c>
      <c r="B224" s="709"/>
      <c r="C224" s="709"/>
      <c r="D224" s="709"/>
      <c r="E224" s="714"/>
    </row>
    <row r="225" spans="1:5" ht="15" customHeight="1" outlineLevel="1" x14ac:dyDescent="0.2">
      <c r="A225" s="708" t="s">
        <v>3486</v>
      </c>
      <c r="B225" s="709"/>
      <c r="C225" s="709"/>
      <c r="D225" s="709"/>
      <c r="E225" s="714"/>
    </row>
    <row r="226" spans="1:5" ht="15" customHeight="1" outlineLevel="1" x14ac:dyDescent="0.2">
      <c r="A226" s="708" t="s">
        <v>3473</v>
      </c>
      <c r="B226" s="709"/>
      <c r="C226" s="709"/>
      <c r="D226" s="709"/>
      <c r="E226" s="714"/>
    </row>
    <row r="227" spans="1:5" ht="15" customHeight="1" outlineLevel="1" x14ac:dyDescent="0.2">
      <c r="A227" s="708" t="s">
        <v>3488</v>
      </c>
      <c r="B227" s="709"/>
      <c r="C227" s="709"/>
      <c r="D227" s="709"/>
      <c r="E227" s="714"/>
    </row>
    <row r="228" spans="1:5" ht="15" customHeight="1" outlineLevel="1" x14ac:dyDescent="0.2">
      <c r="A228" s="708"/>
      <c r="B228" s="709"/>
      <c r="C228" s="709"/>
      <c r="D228" s="709"/>
      <c r="E228" s="714"/>
    </row>
    <row r="229" spans="1:5" ht="15" customHeight="1" outlineLevel="1" x14ac:dyDescent="0.2">
      <c r="A229" s="710" t="s">
        <v>3203</v>
      </c>
      <c r="B229" s="711"/>
      <c r="C229" s="711"/>
      <c r="D229" s="712"/>
      <c r="E229" s="714"/>
    </row>
    <row r="230" spans="1:5" ht="15" customHeight="1" outlineLevel="1" x14ac:dyDescent="0.2">
      <c r="A230" s="704" t="s">
        <v>23</v>
      </c>
      <c r="B230" s="705"/>
      <c r="C230" s="705"/>
      <c r="D230" s="602"/>
      <c r="E230" s="714"/>
    </row>
    <row r="231" spans="1:5" ht="15" customHeight="1" outlineLevel="1" x14ac:dyDescent="0.2">
      <c r="A231" s="704" t="s">
        <v>3205</v>
      </c>
      <c r="B231" s="706"/>
      <c r="C231" s="652" t="s">
        <v>3204</v>
      </c>
      <c r="D231" s="603"/>
      <c r="E231" s="714"/>
    </row>
    <row r="232" spans="1:5" ht="15" customHeight="1" outlineLevel="1" x14ac:dyDescent="0.2">
      <c r="A232" s="707"/>
      <c r="B232" s="706"/>
      <c r="C232" s="652" t="s">
        <v>21</v>
      </c>
      <c r="D232" s="603"/>
      <c r="E232" s="714"/>
    </row>
    <row r="233" spans="1:5" ht="15" customHeight="1" outlineLevel="1" x14ac:dyDescent="0.2">
      <c r="A233" s="707"/>
      <c r="B233" s="706"/>
      <c r="C233" s="652" t="s">
        <v>3083</v>
      </c>
      <c r="D233" s="603"/>
      <c r="E233" s="714"/>
    </row>
    <row r="234" spans="1:5" ht="15" customHeight="1" outlineLevel="1" thickBot="1" x14ac:dyDescent="0.25">
      <c r="A234" s="708"/>
      <c r="B234" s="709"/>
      <c r="C234" s="709"/>
      <c r="D234" s="709"/>
      <c r="E234" s="715"/>
    </row>
    <row r="235" spans="1:5" ht="15" customHeight="1" outlineLevel="1" thickBot="1" x14ac:dyDescent="0.25">
      <c r="A235" s="699"/>
      <c r="B235" s="700"/>
      <c r="C235" s="700"/>
      <c r="D235" s="700"/>
      <c r="E235" s="701"/>
    </row>
    <row r="236" spans="1:5" ht="15" customHeight="1" outlineLevel="1" x14ac:dyDescent="0.2">
      <c r="A236" s="702" t="s">
        <v>3065</v>
      </c>
      <c r="B236" s="703"/>
      <c r="C236" s="703"/>
      <c r="D236" s="703"/>
      <c r="E236" s="713" t="s">
        <v>3461</v>
      </c>
    </row>
    <row r="237" spans="1:5" ht="15" customHeight="1" outlineLevel="1" x14ac:dyDescent="0.2">
      <c r="A237" s="704" t="s">
        <v>23</v>
      </c>
      <c r="B237" s="705"/>
      <c r="C237" s="705"/>
      <c r="D237" s="602" t="s">
        <v>3428</v>
      </c>
      <c r="E237" s="714"/>
    </row>
    <row r="238" spans="1:5" ht="15" customHeight="1" outlineLevel="1" x14ac:dyDescent="0.2">
      <c r="A238" s="704" t="s">
        <v>22</v>
      </c>
      <c r="B238" s="706"/>
      <c r="C238" s="637" t="s">
        <v>21</v>
      </c>
      <c r="D238" s="603" t="s">
        <v>3243</v>
      </c>
      <c r="E238" s="714"/>
    </row>
    <row r="239" spans="1:5" ht="15" customHeight="1" outlineLevel="1" x14ac:dyDescent="0.2">
      <c r="A239" s="707"/>
      <c r="B239" s="706"/>
      <c r="C239" s="637" t="s">
        <v>20</v>
      </c>
      <c r="D239" s="603" t="s">
        <v>3247</v>
      </c>
      <c r="E239" s="714"/>
    </row>
    <row r="240" spans="1:5" ht="15" customHeight="1" outlineLevel="1" x14ac:dyDescent="0.2">
      <c r="A240" s="707"/>
      <c r="B240" s="706"/>
      <c r="C240" s="8" t="s">
        <v>19</v>
      </c>
      <c r="D240" s="638" t="s">
        <v>3356</v>
      </c>
      <c r="E240" s="714"/>
    </row>
    <row r="241" spans="1:5" ht="15" customHeight="1" outlineLevel="1" x14ac:dyDescent="0.2">
      <c r="A241" s="708"/>
      <c r="B241" s="716"/>
      <c r="C241" s="716"/>
      <c r="D241" s="716"/>
      <c r="E241" s="714"/>
    </row>
    <row r="242" spans="1:5" ht="15" customHeight="1" outlineLevel="1" x14ac:dyDescent="0.2">
      <c r="A242" s="710" t="s">
        <v>18</v>
      </c>
      <c r="B242" s="711"/>
      <c r="C242" s="711"/>
      <c r="D242" s="711"/>
      <c r="E242" s="714"/>
    </row>
    <row r="243" spans="1:5" ht="15" customHeight="1" outlineLevel="1" x14ac:dyDescent="0.2">
      <c r="A243" s="708" t="s">
        <v>3416</v>
      </c>
      <c r="B243" s="716"/>
      <c r="C243" s="716"/>
      <c r="D243" s="716"/>
      <c r="E243" s="714"/>
    </row>
    <row r="244" spans="1:5" ht="15" customHeight="1" outlineLevel="1" x14ac:dyDescent="0.2">
      <c r="A244" s="708" t="s">
        <v>3417</v>
      </c>
      <c r="B244" s="716"/>
      <c r="C244" s="716"/>
      <c r="D244" s="716"/>
      <c r="E244" s="714"/>
    </row>
    <row r="245" spans="1:5" ht="15" customHeight="1" outlineLevel="1" x14ac:dyDescent="0.2">
      <c r="A245" s="708" t="s">
        <v>3418</v>
      </c>
      <c r="B245" s="716"/>
      <c r="C245" s="716"/>
      <c r="D245" s="716"/>
      <c r="E245" s="714"/>
    </row>
    <row r="246" spans="1:5" ht="15" customHeight="1" outlineLevel="1" x14ac:dyDescent="0.2">
      <c r="A246" s="708" t="s">
        <v>3419</v>
      </c>
      <c r="B246" s="716"/>
      <c r="C246" s="716"/>
      <c r="D246" s="716"/>
      <c r="E246" s="714"/>
    </row>
    <row r="247" spans="1:5" ht="15" customHeight="1" outlineLevel="1" x14ac:dyDescent="0.2">
      <c r="A247" s="708" t="s">
        <v>3420</v>
      </c>
      <c r="B247" s="716"/>
      <c r="C247" s="716"/>
      <c r="D247" s="716"/>
      <c r="E247" s="714"/>
    </row>
    <row r="248" spans="1:5" ht="15" customHeight="1" outlineLevel="1" x14ac:dyDescent="0.2">
      <c r="A248" s="708" t="s">
        <v>3421</v>
      </c>
      <c r="B248" s="716"/>
      <c r="C248" s="716"/>
      <c r="D248" s="716"/>
      <c r="E248" s="714"/>
    </row>
    <row r="249" spans="1:5" ht="15" customHeight="1" outlineLevel="1" x14ac:dyDescent="0.2">
      <c r="A249" s="708" t="s">
        <v>3422</v>
      </c>
      <c r="B249" s="716"/>
      <c r="C249" s="716"/>
      <c r="D249" s="716"/>
      <c r="E249" s="714"/>
    </row>
    <row r="250" spans="1:5" ht="15" customHeight="1" outlineLevel="1" x14ac:dyDescent="0.2">
      <c r="A250" s="708" t="s">
        <v>3423</v>
      </c>
      <c r="B250" s="716"/>
      <c r="C250" s="716"/>
      <c r="D250" s="716"/>
      <c r="E250" s="714"/>
    </row>
    <row r="251" spans="1:5" ht="15" customHeight="1" outlineLevel="1" x14ac:dyDescent="0.2">
      <c r="A251" s="708"/>
      <c r="B251" s="716"/>
      <c r="C251" s="716"/>
      <c r="D251" s="716"/>
      <c r="E251" s="714"/>
    </row>
    <row r="252" spans="1:5" ht="15" customHeight="1" outlineLevel="1" x14ac:dyDescent="0.2">
      <c r="A252" s="710" t="s">
        <v>3203</v>
      </c>
      <c r="B252" s="711"/>
      <c r="C252" s="711"/>
      <c r="D252" s="712"/>
      <c r="E252" s="714"/>
    </row>
    <row r="253" spans="1:5" ht="15" customHeight="1" outlineLevel="1" x14ac:dyDescent="0.2">
      <c r="A253" s="704" t="s">
        <v>23</v>
      </c>
      <c r="B253" s="705"/>
      <c r="C253" s="705"/>
      <c r="D253" s="602"/>
      <c r="E253" s="714"/>
    </row>
    <row r="254" spans="1:5" ht="15" customHeight="1" outlineLevel="1" x14ac:dyDescent="0.2">
      <c r="A254" s="704" t="s">
        <v>3205</v>
      </c>
      <c r="B254" s="706"/>
      <c r="C254" s="637" t="s">
        <v>3204</v>
      </c>
      <c r="D254" s="603"/>
      <c r="E254" s="714"/>
    </row>
    <row r="255" spans="1:5" ht="15" customHeight="1" outlineLevel="1" x14ac:dyDescent="0.2">
      <c r="A255" s="707"/>
      <c r="B255" s="706"/>
      <c r="C255" s="637" t="s">
        <v>21</v>
      </c>
      <c r="D255" s="603"/>
      <c r="E255" s="714"/>
    </row>
    <row r="256" spans="1:5" ht="15" customHeight="1" outlineLevel="1" x14ac:dyDescent="0.2">
      <c r="A256" s="707"/>
      <c r="B256" s="706"/>
      <c r="C256" s="637" t="s">
        <v>3083</v>
      </c>
      <c r="D256" s="603"/>
      <c r="E256" s="714"/>
    </row>
    <row r="257" spans="1:5" ht="15" customHeight="1" outlineLevel="1" thickBot="1" x14ac:dyDescent="0.25">
      <c r="A257" s="708"/>
      <c r="B257" s="716"/>
      <c r="C257" s="716"/>
      <c r="D257" s="716"/>
      <c r="E257" s="715"/>
    </row>
    <row r="258" spans="1:5" ht="15" customHeight="1" outlineLevel="1" thickBot="1" x14ac:dyDescent="0.25">
      <c r="A258" s="699"/>
      <c r="B258" s="700"/>
      <c r="C258" s="700"/>
      <c r="D258" s="700"/>
      <c r="E258" s="701"/>
    </row>
    <row r="259" spans="1:5" ht="15" customHeight="1" outlineLevel="1" x14ac:dyDescent="0.2">
      <c r="A259" s="702" t="s">
        <v>3065</v>
      </c>
      <c r="B259" s="703"/>
      <c r="C259" s="703"/>
      <c r="D259" s="718"/>
      <c r="E259" s="713" t="s">
        <v>3199</v>
      </c>
    </row>
    <row r="260" spans="1:5" ht="15" customHeight="1" outlineLevel="1" x14ac:dyDescent="0.2">
      <c r="A260" s="704" t="s">
        <v>23</v>
      </c>
      <c r="B260" s="705"/>
      <c r="C260" s="705"/>
      <c r="D260" s="602" t="s">
        <v>3246</v>
      </c>
      <c r="E260" s="724"/>
    </row>
    <row r="261" spans="1:5" ht="15" customHeight="1" outlineLevel="1" x14ac:dyDescent="0.2">
      <c r="A261" s="704" t="s">
        <v>22</v>
      </c>
      <c r="B261" s="706"/>
      <c r="C261" s="534" t="s">
        <v>21</v>
      </c>
      <c r="D261" s="603" t="s">
        <v>3243</v>
      </c>
      <c r="E261" s="724"/>
    </row>
    <row r="262" spans="1:5" ht="15" customHeight="1" outlineLevel="1" x14ac:dyDescent="0.2">
      <c r="A262" s="707"/>
      <c r="B262" s="706"/>
      <c r="C262" s="534" t="s">
        <v>20</v>
      </c>
      <c r="D262" s="603" t="s">
        <v>3247</v>
      </c>
      <c r="E262" s="724"/>
    </row>
    <row r="263" spans="1:5" ht="15" customHeight="1" outlineLevel="1" x14ac:dyDescent="0.2">
      <c r="A263" s="707"/>
      <c r="B263" s="706"/>
      <c r="C263" s="8" t="s">
        <v>19</v>
      </c>
      <c r="D263" s="603" t="s">
        <v>3248</v>
      </c>
      <c r="E263" s="724"/>
    </row>
    <row r="264" spans="1:5" ht="15" customHeight="1" outlineLevel="1" x14ac:dyDescent="0.2">
      <c r="A264" s="708"/>
      <c r="B264" s="716"/>
      <c r="C264" s="716"/>
      <c r="D264" s="717"/>
      <c r="E264" s="724"/>
    </row>
    <row r="265" spans="1:5" ht="15" customHeight="1" outlineLevel="1" x14ac:dyDescent="0.2">
      <c r="A265" s="710" t="s">
        <v>18</v>
      </c>
      <c r="B265" s="711"/>
      <c r="C265" s="711"/>
      <c r="D265" s="712"/>
      <c r="E265" s="724"/>
    </row>
    <row r="266" spans="1:5" ht="15" customHeight="1" outlineLevel="1" x14ac:dyDescent="0.2">
      <c r="A266" s="708" t="s">
        <v>3366</v>
      </c>
      <c r="B266" s="716"/>
      <c r="C266" s="716"/>
      <c r="D266" s="717"/>
      <c r="E266" s="724"/>
    </row>
    <row r="267" spans="1:5" ht="15" hidden="1" customHeight="1" outlineLevel="2" x14ac:dyDescent="0.2">
      <c r="A267" s="322"/>
      <c r="B267" s="323"/>
      <c r="C267" s="323"/>
      <c r="D267" s="323"/>
      <c r="E267" s="724"/>
    </row>
    <row r="268" spans="1:5" ht="15" hidden="1" customHeight="1" outlineLevel="2" x14ac:dyDescent="0.2">
      <c r="A268" s="324"/>
      <c r="B268" s="325"/>
      <c r="C268" s="325"/>
      <c r="D268" s="325"/>
      <c r="E268" s="724"/>
    </row>
    <row r="269" spans="1:5" ht="15" hidden="1" customHeight="1" outlineLevel="2" x14ac:dyDescent="0.2">
      <c r="A269" s="324"/>
      <c r="B269" s="325"/>
      <c r="C269" s="325"/>
      <c r="D269" s="325"/>
      <c r="E269" s="724"/>
    </row>
    <row r="270" spans="1:5" ht="15" hidden="1" customHeight="1" outlineLevel="2" x14ac:dyDescent="0.2">
      <c r="A270" s="324"/>
      <c r="B270" s="325"/>
      <c r="C270" s="325"/>
      <c r="D270" s="325"/>
      <c r="E270" s="724"/>
    </row>
    <row r="271" spans="1:5" ht="15" hidden="1" customHeight="1" outlineLevel="2" x14ac:dyDescent="0.2">
      <c r="A271" s="324"/>
      <c r="B271" s="325"/>
      <c r="C271" s="325"/>
      <c r="D271" s="325"/>
      <c r="E271" s="724"/>
    </row>
    <row r="272" spans="1:5" ht="15" hidden="1" customHeight="1" outlineLevel="2" x14ac:dyDescent="0.2">
      <c r="A272" s="324"/>
      <c r="B272" s="325"/>
      <c r="C272" s="325"/>
      <c r="D272" s="325"/>
      <c r="E272" s="724"/>
    </row>
    <row r="273" spans="1:5" ht="15" hidden="1" customHeight="1" outlineLevel="2" x14ac:dyDescent="0.2">
      <c r="A273" s="324"/>
      <c r="B273" s="325"/>
      <c r="C273" s="325"/>
      <c r="D273" s="325"/>
      <c r="E273" s="724"/>
    </row>
    <row r="274" spans="1:5" ht="15" hidden="1" customHeight="1" outlineLevel="2" x14ac:dyDescent="0.2">
      <c r="A274" s="324"/>
      <c r="B274" s="325"/>
      <c r="C274" s="325"/>
      <c r="D274" s="325"/>
      <c r="E274" s="724"/>
    </row>
    <row r="275" spans="1:5" ht="15" hidden="1" customHeight="1" outlineLevel="2" x14ac:dyDescent="0.2">
      <c r="A275" s="324"/>
      <c r="B275" s="325"/>
      <c r="C275" s="325"/>
      <c r="D275" s="325"/>
      <c r="E275" s="724"/>
    </row>
    <row r="276" spans="1:5" ht="15" hidden="1" customHeight="1" outlineLevel="2" x14ac:dyDescent="0.2">
      <c r="A276" s="324"/>
      <c r="B276" s="325"/>
      <c r="C276" s="325"/>
      <c r="D276" s="325"/>
      <c r="E276" s="724"/>
    </row>
    <row r="277" spans="1:5" ht="15" hidden="1" customHeight="1" outlineLevel="2" x14ac:dyDescent="0.2">
      <c r="A277" s="324"/>
      <c r="B277" s="325"/>
      <c r="C277" s="325"/>
      <c r="D277" s="325"/>
      <c r="E277" s="724"/>
    </row>
    <row r="278" spans="1:5" ht="15" hidden="1" customHeight="1" outlineLevel="2" x14ac:dyDescent="0.2">
      <c r="A278" s="324"/>
      <c r="B278" s="325"/>
      <c r="C278" s="325"/>
      <c r="D278" s="325"/>
      <c r="E278" s="724"/>
    </row>
    <row r="279" spans="1:5" ht="15" hidden="1" customHeight="1" outlineLevel="2" x14ac:dyDescent="0.2">
      <c r="A279" s="324"/>
      <c r="B279" s="325"/>
      <c r="C279" s="325"/>
      <c r="D279" s="325"/>
      <c r="E279" s="724"/>
    </row>
    <row r="280" spans="1:5" ht="15" hidden="1" customHeight="1" outlineLevel="2" x14ac:dyDescent="0.2">
      <c r="A280" s="324"/>
      <c r="B280" s="325"/>
      <c r="C280" s="325"/>
      <c r="D280" s="325"/>
      <c r="E280" s="724"/>
    </row>
    <row r="281" spans="1:5" ht="15" hidden="1" customHeight="1" outlineLevel="2" x14ac:dyDescent="0.2">
      <c r="A281" s="326"/>
      <c r="B281" s="327"/>
      <c r="C281" s="327"/>
      <c r="D281" s="327"/>
      <c r="E281" s="724"/>
    </row>
    <row r="282" spans="1:5" ht="15" customHeight="1" outlineLevel="2" x14ac:dyDescent="0.2">
      <c r="A282" s="708" t="s">
        <v>3367</v>
      </c>
      <c r="B282" s="716"/>
      <c r="C282" s="716"/>
      <c r="D282" s="717"/>
      <c r="E282" s="724"/>
    </row>
    <row r="283" spans="1:5" ht="15" customHeight="1" outlineLevel="2" x14ac:dyDescent="0.2">
      <c r="A283" s="708" t="s">
        <v>3440</v>
      </c>
      <c r="B283" s="716"/>
      <c r="C283" s="716"/>
      <c r="D283" s="717"/>
      <c r="E283" s="724"/>
    </row>
    <row r="284" spans="1:5" ht="15" customHeight="1" outlineLevel="2" x14ac:dyDescent="0.2">
      <c r="A284" s="708" t="s">
        <v>3368</v>
      </c>
      <c r="B284" s="716"/>
      <c r="C284" s="716"/>
      <c r="D284" s="717"/>
      <c r="E284" s="724"/>
    </row>
    <row r="285" spans="1:5" ht="15" customHeight="1" outlineLevel="2" x14ac:dyDescent="0.2">
      <c r="A285" s="708"/>
      <c r="B285" s="716"/>
      <c r="C285" s="716"/>
      <c r="D285" s="717"/>
      <c r="E285" s="724"/>
    </row>
    <row r="286" spans="1:5" ht="15" customHeight="1" outlineLevel="1" x14ac:dyDescent="0.2">
      <c r="A286" s="710" t="s">
        <v>3203</v>
      </c>
      <c r="B286" s="711"/>
      <c r="C286" s="711"/>
      <c r="D286" s="712"/>
      <c r="E286" s="724"/>
    </row>
    <row r="287" spans="1:5" ht="15" customHeight="1" outlineLevel="1" x14ac:dyDescent="0.2">
      <c r="A287" s="704" t="s">
        <v>23</v>
      </c>
      <c r="B287" s="705"/>
      <c r="C287" s="705"/>
      <c r="D287" s="602"/>
      <c r="E287" s="724"/>
    </row>
    <row r="288" spans="1:5" ht="15" customHeight="1" outlineLevel="1" x14ac:dyDescent="0.2">
      <c r="A288" s="704" t="s">
        <v>3205</v>
      </c>
      <c r="B288" s="706"/>
      <c r="C288" s="534" t="s">
        <v>3204</v>
      </c>
      <c r="D288" s="603"/>
      <c r="E288" s="724"/>
    </row>
    <row r="289" spans="1:5" ht="15" customHeight="1" outlineLevel="1" x14ac:dyDescent="0.2">
      <c r="A289" s="707"/>
      <c r="B289" s="706"/>
      <c r="C289" s="534" t="s">
        <v>21</v>
      </c>
      <c r="D289" s="603"/>
      <c r="E289" s="724"/>
    </row>
    <row r="290" spans="1:5" ht="15" customHeight="1" outlineLevel="1" x14ac:dyDescent="0.2">
      <c r="A290" s="707"/>
      <c r="B290" s="706"/>
      <c r="C290" s="534" t="s">
        <v>3083</v>
      </c>
      <c r="D290" s="603"/>
      <c r="E290" s="724"/>
    </row>
    <row r="291" spans="1:5" ht="15" customHeight="1" outlineLevel="1" thickBot="1" x14ac:dyDescent="0.25">
      <c r="A291" s="708"/>
      <c r="B291" s="716"/>
      <c r="C291" s="716"/>
      <c r="D291" s="717"/>
      <c r="E291" s="725"/>
    </row>
    <row r="292" spans="1:5" ht="13.5" thickBot="1" x14ac:dyDescent="0.25">
      <c r="A292" s="699"/>
      <c r="B292" s="700"/>
      <c r="C292" s="700"/>
      <c r="D292" s="700"/>
      <c r="E292" s="701"/>
    </row>
    <row r="293" spans="1:5" ht="15" customHeight="1" outlineLevel="1" x14ac:dyDescent="0.2">
      <c r="A293" s="702" t="s">
        <v>3065</v>
      </c>
      <c r="B293" s="703"/>
      <c r="C293" s="703"/>
      <c r="D293" s="718"/>
      <c r="E293" s="713" t="s">
        <v>3199</v>
      </c>
    </row>
    <row r="294" spans="1:5" outlineLevel="1" x14ac:dyDescent="0.2">
      <c r="A294" s="704" t="s">
        <v>23</v>
      </c>
      <c r="B294" s="705"/>
      <c r="C294" s="705"/>
      <c r="D294" s="602" t="s">
        <v>3249</v>
      </c>
      <c r="E294" s="719"/>
    </row>
    <row r="295" spans="1:5" outlineLevel="1" x14ac:dyDescent="0.2">
      <c r="A295" s="704" t="s">
        <v>22</v>
      </c>
      <c r="B295" s="706"/>
      <c r="C295" s="534" t="s">
        <v>21</v>
      </c>
      <c r="D295" s="603" t="s">
        <v>3243</v>
      </c>
      <c r="E295" s="719"/>
    </row>
    <row r="296" spans="1:5" outlineLevel="1" x14ac:dyDescent="0.2">
      <c r="A296" s="707"/>
      <c r="B296" s="706"/>
      <c r="C296" s="534" t="s">
        <v>20</v>
      </c>
      <c r="D296" s="603" t="s">
        <v>3247</v>
      </c>
      <c r="E296" s="719"/>
    </row>
    <row r="297" spans="1:5" outlineLevel="1" x14ac:dyDescent="0.2">
      <c r="A297" s="707"/>
      <c r="B297" s="706"/>
      <c r="C297" s="8" t="s">
        <v>19</v>
      </c>
      <c r="D297" s="606" t="s">
        <v>3250</v>
      </c>
      <c r="E297" s="719"/>
    </row>
    <row r="298" spans="1:5" outlineLevel="1" x14ac:dyDescent="0.2">
      <c r="A298" s="708"/>
      <c r="B298" s="716"/>
      <c r="C298" s="716"/>
      <c r="D298" s="717"/>
      <c r="E298" s="719"/>
    </row>
    <row r="299" spans="1:5" ht="15" customHeight="1" outlineLevel="1" x14ac:dyDescent="0.2">
      <c r="A299" s="710" t="s">
        <v>18</v>
      </c>
      <c r="B299" s="711"/>
      <c r="C299" s="711"/>
      <c r="D299" s="712"/>
      <c r="E299" s="719"/>
    </row>
    <row r="300" spans="1:5" outlineLevel="1" x14ac:dyDescent="0.2">
      <c r="A300" s="708" t="s">
        <v>3369</v>
      </c>
      <c r="B300" s="716"/>
      <c r="C300" s="716"/>
      <c r="D300" s="717"/>
      <c r="E300" s="719"/>
    </row>
    <row r="301" spans="1:5" ht="15" hidden="1" customHeight="1" outlineLevel="2" x14ac:dyDescent="0.2">
      <c r="A301" s="322"/>
      <c r="B301" s="323"/>
      <c r="C301" s="323"/>
      <c r="D301" s="323"/>
      <c r="E301" s="719"/>
    </row>
    <row r="302" spans="1:5" ht="15" hidden="1" customHeight="1" outlineLevel="2" x14ac:dyDescent="0.2">
      <c r="A302" s="324"/>
      <c r="B302" s="325"/>
      <c r="C302" s="325"/>
      <c r="D302" s="325"/>
      <c r="E302" s="719"/>
    </row>
    <row r="303" spans="1:5" ht="15" hidden="1" customHeight="1" outlineLevel="2" x14ac:dyDescent="0.2">
      <c r="A303" s="324"/>
      <c r="B303" s="325"/>
      <c r="C303" s="325"/>
      <c r="D303" s="325"/>
      <c r="E303" s="719"/>
    </row>
    <row r="304" spans="1:5" ht="15" hidden="1" customHeight="1" outlineLevel="2" x14ac:dyDescent="0.2">
      <c r="A304" s="324"/>
      <c r="B304" s="325"/>
      <c r="C304" s="325"/>
      <c r="D304" s="325"/>
      <c r="E304" s="719"/>
    </row>
    <row r="305" spans="1:5" ht="15" hidden="1" customHeight="1" outlineLevel="2" x14ac:dyDescent="0.2">
      <c r="A305" s="324"/>
      <c r="B305" s="325"/>
      <c r="C305" s="325"/>
      <c r="D305" s="325"/>
      <c r="E305" s="719"/>
    </row>
    <row r="306" spans="1:5" ht="15" hidden="1" customHeight="1" outlineLevel="2" x14ac:dyDescent="0.2">
      <c r="A306" s="324"/>
      <c r="B306" s="325"/>
      <c r="C306" s="325"/>
      <c r="D306" s="325"/>
      <c r="E306" s="719"/>
    </row>
    <row r="307" spans="1:5" ht="15" hidden="1" customHeight="1" outlineLevel="2" x14ac:dyDescent="0.2">
      <c r="A307" s="324"/>
      <c r="B307" s="325"/>
      <c r="C307" s="325"/>
      <c r="D307" s="325"/>
      <c r="E307" s="719"/>
    </row>
    <row r="308" spans="1:5" ht="15" hidden="1" customHeight="1" outlineLevel="2" x14ac:dyDescent="0.2">
      <c r="A308" s="324"/>
      <c r="B308" s="325"/>
      <c r="C308" s="325"/>
      <c r="D308" s="325"/>
      <c r="E308" s="719"/>
    </row>
    <row r="309" spans="1:5" ht="15" hidden="1" customHeight="1" outlineLevel="2" x14ac:dyDescent="0.2">
      <c r="A309" s="324"/>
      <c r="B309" s="325"/>
      <c r="C309" s="325"/>
      <c r="D309" s="325"/>
      <c r="E309" s="719"/>
    </row>
    <row r="310" spans="1:5" ht="15" hidden="1" customHeight="1" outlineLevel="2" x14ac:dyDescent="0.2">
      <c r="A310" s="324"/>
      <c r="B310" s="325"/>
      <c r="C310" s="325"/>
      <c r="D310" s="325"/>
      <c r="E310" s="719"/>
    </row>
    <row r="311" spans="1:5" ht="15" hidden="1" customHeight="1" outlineLevel="2" x14ac:dyDescent="0.2">
      <c r="A311" s="324"/>
      <c r="B311" s="325"/>
      <c r="C311" s="325"/>
      <c r="D311" s="325"/>
      <c r="E311" s="719"/>
    </row>
    <row r="312" spans="1:5" ht="15" hidden="1" customHeight="1" outlineLevel="2" x14ac:dyDescent="0.2">
      <c r="A312" s="324"/>
      <c r="B312" s="325"/>
      <c r="C312" s="325"/>
      <c r="D312" s="325"/>
      <c r="E312" s="719"/>
    </row>
    <row r="313" spans="1:5" ht="15" hidden="1" customHeight="1" outlineLevel="2" x14ac:dyDescent="0.2">
      <c r="A313" s="324"/>
      <c r="B313" s="325"/>
      <c r="C313" s="325"/>
      <c r="D313" s="325"/>
      <c r="E313" s="719"/>
    </row>
    <row r="314" spans="1:5" ht="15" hidden="1" customHeight="1" outlineLevel="2" x14ac:dyDescent="0.2">
      <c r="A314" s="324"/>
      <c r="B314" s="325"/>
      <c r="C314" s="325"/>
      <c r="D314" s="325"/>
      <c r="E314" s="719"/>
    </row>
    <row r="315" spans="1:5" ht="15" hidden="1" customHeight="1" outlineLevel="2" x14ac:dyDescent="0.2">
      <c r="A315" s="326"/>
      <c r="B315" s="327"/>
      <c r="C315" s="327"/>
      <c r="D315" s="327"/>
      <c r="E315" s="719"/>
    </row>
    <row r="316" spans="1:5" ht="15" customHeight="1" outlineLevel="2" x14ac:dyDescent="0.2">
      <c r="A316" s="708" t="s">
        <v>3370</v>
      </c>
      <c r="B316" s="716"/>
      <c r="C316" s="716"/>
      <c r="D316" s="717"/>
      <c r="E316" s="719"/>
    </row>
    <row r="317" spans="1:5" ht="15" customHeight="1" outlineLevel="2" x14ac:dyDescent="0.2">
      <c r="A317" s="708" t="s">
        <v>3371</v>
      </c>
      <c r="B317" s="716"/>
      <c r="C317" s="716"/>
      <c r="D317" s="717"/>
      <c r="E317" s="719"/>
    </row>
    <row r="318" spans="1:5" ht="15" customHeight="1" outlineLevel="2" x14ac:dyDescent="0.2">
      <c r="A318" s="708" t="s">
        <v>3372</v>
      </c>
      <c r="B318" s="716"/>
      <c r="C318" s="716"/>
      <c r="D318" s="717"/>
      <c r="E318" s="719"/>
    </row>
    <row r="319" spans="1:5" ht="15" customHeight="1" outlineLevel="2" x14ac:dyDescent="0.2">
      <c r="A319" s="708" t="s">
        <v>3251</v>
      </c>
      <c r="B319" s="716"/>
      <c r="C319" s="716"/>
      <c r="D319" s="717"/>
      <c r="E319" s="719"/>
    </row>
    <row r="320" spans="1:5" ht="15" customHeight="1" outlineLevel="2" x14ac:dyDescent="0.2">
      <c r="A320" s="708"/>
      <c r="B320" s="716"/>
      <c r="C320" s="716"/>
      <c r="D320" s="717"/>
      <c r="E320" s="719"/>
    </row>
    <row r="321" spans="1:5" ht="15" customHeight="1" outlineLevel="1" x14ac:dyDescent="0.2">
      <c r="A321" s="710" t="s">
        <v>3203</v>
      </c>
      <c r="B321" s="711"/>
      <c r="C321" s="711"/>
      <c r="D321" s="712"/>
      <c r="E321" s="719"/>
    </row>
    <row r="322" spans="1:5" ht="15" customHeight="1" outlineLevel="1" x14ac:dyDescent="0.2">
      <c r="A322" s="704" t="s">
        <v>23</v>
      </c>
      <c r="B322" s="705"/>
      <c r="C322" s="705"/>
      <c r="D322" s="602"/>
      <c r="E322" s="719"/>
    </row>
    <row r="323" spans="1:5" ht="15" customHeight="1" outlineLevel="1" x14ac:dyDescent="0.2">
      <c r="A323" s="704" t="s">
        <v>3205</v>
      </c>
      <c r="B323" s="706"/>
      <c r="C323" s="534" t="s">
        <v>3204</v>
      </c>
      <c r="D323" s="603"/>
      <c r="E323" s="719"/>
    </row>
    <row r="324" spans="1:5" ht="15" customHeight="1" outlineLevel="1" x14ac:dyDescent="0.2">
      <c r="A324" s="707"/>
      <c r="B324" s="706"/>
      <c r="C324" s="534" t="s">
        <v>21</v>
      </c>
      <c r="D324" s="603"/>
      <c r="E324" s="719"/>
    </row>
    <row r="325" spans="1:5" ht="15" customHeight="1" outlineLevel="1" x14ac:dyDescent="0.2">
      <c r="A325" s="707"/>
      <c r="B325" s="706"/>
      <c r="C325" s="534" t="s">
        <v>3083</v>
      </c>
      <c r="D325" s="603"/>
      <c r="E325" s="719"/>
    </row>
    <row r="326" spans="1:5" ht="15" customHeight="1" outlineLevel="1" thickBot="1" x14ac:dyDescent="0.25">
      <c r="A326" s="708"/>
      <c r="B326" s="716"/>
      <c r="C326" s="716"/>
      <c r="D326" s="717"/>
      <c r="E326" s="719"/>
    </row>
    <row r="327" spans="1:5" ht="13.5" outlineLevel="1" collapsed="1" thickBot="1" x14ac:dyDescent="0.25">
      <c r="A327" s="699"/>
      <c r="B327" s="700"/>
      <c r="C327" s="700"/>
      <c r="D327" s="700"/>
      <c r="E327" s="701"/>
    </row>
    <row r="328" spans="1:5" ht="15" customHeight="1" outlineLevel="1" x14ac:dyDescent="0.2">
      <c r="A328" s="702" t="s">
        <v>3065</v>
      </c>
      <c r="B328" s="703"/>
      <c r="C328" s="703"/>
      <c r="D328" s="718"/>
      <c r="E328" s="713" t="s">
        <v>3199</v>
      </c>
    </row>
    <row r="329" spans="1:5" outlineLevel="1" x14ac:dyDescent="0.2">
      <c r="A329" s="704" t="s">
        <v>23</v>
      </c>
      <c r="B329" s="705"/>
      <c r="C329" s="705"/>
      <c r="D329" s="602" t="s">
        <v>3252</v>
      </c>
      <c r="E329" s="719"/>
    </row>
    <row r="330" spans="1:5" outlineLevel="1" x14ac:dyDescent="0.2">
      <c r="A330" s="704" t="s">
        <v>22</v>
      </c>
      <c r="B330" s="706"/>
      <c r="C330" s="534" t="s">
        <v>21</v>
      </c>
      <c r="D330" s="603" t="s">
        <v>3243</v>
      </c>
      <c r="E330" s="719"/>
    </row>
    <row r="331" spans="1:5" outlineLevel="1" x14ac:dyDescent="0.2">
      <c r="A331" s="707"/>
      <c r="B331" s="706"/>
      <c r="C331" s="534" t="s">
        <v>20</v>
      </c>
      <c r="D331" s="603" t="s">
        <v>3247</v>
      </c>
      <c r="E331" s="719"/>
    </row>
    <row r="332" spans="1:5" outlineLevel="1" x14ac:dyDescent="0.2">
      <c r="A332" s="707"/>
      <c r="B332" s="706"/>
      <c r="C332" s="8" t="s">
        <v>19</v>
      </c>
      <c r="D332" s="603" t="s">
        <v>3349</v>
      </c>
      <c r="E332" s="719"/>
    </row>
    <row r="333" spans="1:5" outlineLevel="1" x14ac:dyDescent="0.2">
      <c r="A333" s="708"/>
      <c r="B333" s="716"/>
      <c r="C333" s="716"/>
      <c r="D333" s="717"/>
      <c r="E333" s="719"/>
    </row>
    <row r="334" spans="1:5" ht="15" customHeight="1" outlineLevel="1" x14ac:dyDescent="0.2">
      <c r="A334" s="710" t="s">
        <v>18</v>
      </c>
      <c r="B334" s="711"/>
      <c r="C334" s="711"/>
      <c r="D334" s="712"/>
      <c r="E334" s="719"/>
    </row>
    <row r="335" spans="1:5" outlineLevel="1" x14ac:dyDescent="0.2">
      <c r="A335" s="708" t="s">
        <v>3373</v>
      </c>
      <c r="B335" s="716"/>
      <c r="C335" s="716"/>
      <c r="D335" s="717"/>
      <c r="E335" s="719"/>
    </row>
    <row r="336" spans="1:5" ht="15" hidden="1" customHeight="1" outlineLevel="2" x14ac:dyDescent="0.2">
      <c r="A336" s="322"/>
      <c r="B336" s="323"/>
      <c r="C336" s="323"/>
      <c r="D336" s="323"/>
      <c r="E336" s="719"/>
    </row>
    <row r="337" spans="1:5" ht="15" hidden="1" customHeight="1" outlineLevel="2" x14ac:dyDescent="0.2">
      <c r="A337" s="324"/>
      <c r="B337" s="325"/>
      <c r="C337" s="325"/>
      <c r="D337" s="325"/>
      <c r="E337" s="719"/>
    </row>
    <row r="338" spans="1:5" ht="15" hidden="1" customHeight="1" outlineLevel="2" x14ac:dyDescent="0.2">
      <c r="A338" s="324"/>
      <c r="B338" s="325"/>
      <c r="C338" s="325"/>
      <c r="D338" s="325"/>
      <c r="E338" s="719"/>
    </row>
    <row r="339" spans="1:5" ht="15" hidden="1" customHeight="1" outlineLevel="2" x14ac:dyDescent="0.2">
      <c r="A339" s="324"/>
      <c r="B339" s="325"/>
      <c r="C339" s="325"/>
      <c r="D339" s="325"/>
      <c r="E339" s="719"/>
    </row>
    <row r="340" spans="1:5" ht="15" hidden="1" customHeight="1" outlineLevel="2" x14ac:dyDescent="0.2">
      <c r="A340" s="324"/>
      <c r="B340" s="325"/>
      <c r="C340" s="325"/>
      <c r="D340" s="325"/>
      <c r="E340" s="719"/>
    </row>
    <row r="341" spans="1:5" ht="15" hidden="1" customHeight="1" outlineLevel="2" x14ac:dyDescent="0.2">
      <c r="A341" s="324"/>
      <c r="B341" s="325"/>
      <c r="C341" s="325"/>
      <c r="D341" s="325"/>
      <c r="E341" s="719"/>
    </row>
    <row r="342" spans="1:5" ht="15" hidden="1" customHeight="1" outlineLevel="2" x14ac:dyDescent="0.2">
      <c r="A342" s="324"/>
      <c r="B342" s="325"/>
      <c r="C342" s="325"/>
      <c r="D342" s="325"/>
      <c r="E342" s="719"/>
    </row>
    <row r="343" spans="1:5" ht="15" hidden="1" customHeight="1" outlineLevel="2" x14ac:dyDescent="0.2">
      <c r="A343" s="324"/>
      <c r="B343" s="325"/>
      <c r="C343" s="325"/>
      <c r="D343" s="325"/>
      <c r="E343" s="719"/>
    </row>
    <row r="344" spans="1:5" ht="15" hidden="1" customHeight="1" outlineLevel="2" x14ac:dyDescent="0.2">
      <c r="A344" s="324"/>
      <c r="B344" s="325"/>
      <c r="C344" s="325"/>
      <c r="D344" s="325"/>
      <c r="E344" s="719"/>
    </row>
    <row r="345" spans="1:5" ht="15" hidden="1" customHeight="1" outlineLevel="2" x14ac:dyDescent="0.2">
      <c r="A345" s="324"/>
      <c r="B345" s="325"/>
      <c r="C345" s="325"/>
      <c r="D345" s="325"/>
      <c r="E345" s="719"/>
    </row>
    <row r="346" spans="1:5" ht="15" hidden="1" customHeight="1" outlineLevel="2" x14ac:dyDescent="0.2">
      <c r="A346" s="324"/>
      <c r="B346" s="325"/>
      <c r="C346" s="325"/>
      <c r="D346" s="325"/>
      <c r="E346" s="719"/>
    </row>
    <row r="347" spans="1:5" ht="15" hidden="1" customHeight="1" outlineLevel="2" x14ac:dyDescent="0.2">
      <c r="A347" s="324"/>
      <c r="B347" s="325"/>
      <c r="C347" s="325"/>
      <c r="D347" s="325"/>
      <c r="E347" s="719"/>
    </row>
    <row r="348" spans="1:5" ht="15" hidden="1" customHeight="1" outlineLevel="2" x14ac:dyDescent="0.2">
      <c r="A348" s="324"/>
      <c r="B348" s="325"/>
      <c r="C348" s="325"/>
      <c r="D348" s="325"/>
      <c r="E348" s="719"/>
    </row>
    <row r="349" spans="1:5" ht="15" hidden="1" customHeight="1" outlineLevel="2" x14ac:dyDescent="0.2">
      <c r="A349" s="324"/>
      <c r="B349" s="325"/>
      <c r="C349" s="325"/>
      <c r="D349" s="325"/>
      <c r="E349" s="719"/>
    </row>
    <row r="350" spans="1:5" ht="15" hidden="1" customHeight="1" outlineLevel="2" x14ac:dyDescent="0.2">
      <c r="A350" s="326"/>
      <c r="B350" s="327"/>
      <c r="C350" s="327"/>
      <c r="D350" s="327"/>
      <c r="E350" s="719"/>
    </row>
    <row r="351" spans="1:5" ht="15" customHeight="1" outlineLevel="2" x14ac:dyDescent="0.2">
      <c r="A351" s="708" t="s">
        <v>3374</v>
      </c>
      <c r="B351" s="716"/>
      <c r="C351" s="716"/>
      <c r="D351" s="717"/>
      <c r="E351" s="719"/>
    </row>
    <row r="352" spans="1:5" ht="15" customHeight="1" outlineLevel="2" x14ac:dyDescent="0.2">
      <c r="A352" s="708" t="s">
        <v>3375</v>
      </c>
      <c r="B352" s="716"/>
      <c r="C352" s="716"/>
      <c r="D352" s="717"/>
      <c r="E352" s="719"/>
    </row>
    <row r="353" spans="1:5" ht="15" customHeight="1" outlineLevel="2" x14ac:dyDescent="0.2">
      <c r="A353" s="708" t="s">
        <v>3376</v>
      </c>
      <c r="B353" s="716"/>
      <c r="C353" s="716"/>
      <c r="D353" s="717"/>
      <c r="E353" s="719"/>
    </row>
    <row r="354" spans="1:5" ht="15" customHeight="1" outlineLevel="2" x14ac:dyDescent="0.2">
      <c r="A354" s="708" t="s">
        <v>3253</v>
      </c>
      <c r="B354" s="716"/>
      <c r="C354" s="716"/>
      <c r="D354" s="717"/>
      <c r="E354" s="719"/>
    </row>
    <row r="355" spans="1:5" ht="15" customHeight="1" outlineLevel="2" x14ac:dyDescent="0.2">
      <c r="A355" s="708" t="s">
        <v>3254</v>
      </c>
      <c r="B355" s="716"/>
      <c r="C355" s="716"/>
      <c r="D355" s="717"/>
      <c r="E355" s="719"/>
    </row>
    <row r="356" spans="1:5" ht="15" customHeight="1" outlineLevel="1" x14ac:dyDescent="0.2">
      <c r="A356" s="710" t="s">
        <v>3203</v>
      </c>
      <c r="B356" s="711"/>
      <c r="C356" s="711"/>
      <c r="D356" s="712"/>
      <c r="E356" s="719"/>
    </row>
    <row r="357" spans="1:5" ht="15" customHeight="1" outlineLevel="1" x14ac:dyDescent="0.2">
      <c r="A357" s="704" t="s">
        <v>23</v>
      </c>
      <c r="B357" s="705"/>
      <c r="C357" s="705"/>
      <c r="D357" s="602"/>
      <c r="E357" s="719"/>
    </row>
    <row r="358" spans="1:5" ht="15" customHeight="1" outlineLevel="1" x14ac:dyDescent="0.2">
      <c r="A358" s="704" t="s">
        <v>3205</v>
      </c>
      <c r="B358" s="706"/>
      <c r="C358" s="534" t="s">
        <v>3204</v>
      </c>
      <c r="D358" s="603"/>
      <c r="E358" s="719"/>
    </row>
    <row r="359" spans="1:5" ht="15" customHeight="1" outlineLevel="1" x14ac:dyDescent="0.2">
      <c r="A359" s="707"/>
      <c r="B359" s="706"/>
      <c r="C359" s="534" t="s">
        <v>21</v>
      </c>
      <c r="D359" s="603"/>
      <c r="E359" s="719"/>
    </row>
    <row r="360" spans="1:5" ht="15" customHeight="1" outlineLevel="1" x14ac:dyDescent="0.2">
      <c r="A360" s="707"/>
      <c r="B360" s="706"/>
      <c r="C360" s="534" t="s">
        <v>3083</v>
      </c>
      <c r="D360" s="603"/>
      <c r="E360" s="719"/>
    </row>
    <row r="361" spans="1:5" ht="15" customHeight="1" outlineLevel="1" thickBot="1" x14ac:dyDescent="0.25">
      <c r="A361" s="708"/>
      <c r="B361" s="716"/>
      <c r="C361" s="716"/>
      <c r="D361" s="717"/>
      <c r="E361" s="719"/>
    </row>
    <row r="362" spans="1:5" ht="13.5" thickBot="1" x14ac:dyDescent="0.25">
      <c r="A362" s="699"/>
      <c r="B362" s="700"/>
      <c r="C362" s="700"/>
      <c r="D362" s="700"/>
      <c r="E362" s="701"/>
    </row>
    <row r="363" spans="1:5" ht="15" customHeight="1" outlineLevel="1" x14ac:dyDescent="0.2">
      <c r="A363" s="702" t="s">
        <v>3065</v>
      </c>
      <c r="B363" s="703"/>
      <c r="C363" s="703"/>
      <c r="D363" s="718"/>
      <c r="E363" s="713" t="s">
        <v>3199</v>
      </c>
    </row>
    <row r="364" spans="1:5" outlineLevel="1" x14ac:dyDescent="0.2">
      <c r="A364" s="704" t="s">
        <v>23</v>
      </c>
      <c r="B364" s="705"/>
      <c r="C364" s="705"/>
      <c r="D364" s="602" t="s">
        <v>3255</v>
      </c>
      <c r="E364" s="719"/>
    </row>
    <row r="365" spans="1:5" outlineLevel="1" x14ac:dyDescent="0.2">
      <c r="A365" s="704" t="s">
        <v>22</v>
      </c>
      <c r="B365" s="706"/>
      <c r="C365" s="534" t="s">
        <v>21</v>
      </c>
      <c r="D365" s="603" t="s">
        <v>3243</v>
      </c>
      <c r="E365" s="719"/>
    </row>
    <row r="366" spans="1:5" outlineLevel="1" x14ac:dyDescent="0.2">
      <c r="A366" s="707"/>
      <c r="B366" s="706"/>
      <c r="C366" s="534" t="s">
        <v>20</v>
      </c>
      <c r="D366" s="603" t="s">
        <v>3247</v>
      </c>
      <c r="E366" s="719"/>
    </row>
    <row r="367" spans="1:5" outlineLevel="1" x14ac:dyDescent="0.2">
      <c r="A367" s="707"/>
      <c r="B367" s="706"/>
      <c r="C367" s="8" t="s">
        <v>19</v>
      </c>
      <c r="D367" s="606" t="s">
        <v>3256</v>
      </c>
      <c r="E367" s="719"/>
    </row>
    <row r="368" spans="1:5" outlineLevel="1" x14ac:dyDescent="0.2">
      <c r="A368" s="708"/>
      <c r="B368" s="716"/>
      <c r="C368" s="716"/>
      <c r="D368" s="717"/>
      <c r="E368" s="719"/>
    </row>
    <row r="369" spans="1:5" ht="15" customHeight="1" outlineLevel="1" x14ac:dyDescent="0.2">
      <c r="A369" s="710" t="s">
        <v>18</v>
      </c>
      <c r="B369" s="711"/>
      <c r="C369" s="711"/>
      <c r="D369" s="712"/>
      <c r="E369" s="719"/>
    </row>
    <row r="370" spans="1:5" ht="15" customHeight="1" outlineLevel="1" x14ac:dyDescent="0.2">
      <c r="A370" s="708" t="s">
        <v>3377</v>
      </c>
      <c r="B370" s="716"/>
      <c r="C370" s="716"/>
      <c r="D370" s="717"/>
      <c r="E370" s="719"/>
    </row>
    <row r="371" spans="1:5" ht="15" customHeight="1" outlineLevel="1" x14ac:dyDescent="0.2">
      <c r="A371" s="708" t="s">
        <v>3378</v>
      </c>
      <c r="B371" s="716"/>
      <c r="C371" s="716"/>
      <c r="D371" s="717"/>
      <c r="E371" s="719"/>
    </row>
    <row r="372" spans="1:5" ht="15" customHeight="1" outlineLevel="1" x14ac:dyDescent="0.2">
      <c r="A372" s="708" t="s">
        <v>3379</v>
      </c>
      <c r="B372" s="716"/>
      <c r="C372" s="716"/>
      <c r="D372" s="717"/>
      <c r="E372" s="719"/>
    </row>
    <row r="373" spans="1:5" outlineLevel="1" x14ac:dyDescent="0.2">
      <c r="A373" s="708" t="s">
        <v>3380</v>
      </c>
      <c r="B373" s="716"/>
      <c r="C373" s="716"/>
      <c r="D373" s="717"/>
      <c r="E373" s="719"/>
    </row>
    <row r="374" spans="1:5" ht="15" hidden="1" customHeight="1" outlineLevel="2" x14ac:dyDescent="0.2">
      <c r="A374" s="322"/>
      <c r="B374" s="323"/>
      <c r="C374" s="323"/>
      <c r="D374" s="323"/>
      <c r="E374" s="719"/>
    </row>
    <row r="375" spans="1:5" ht="15" hidden="1" customHeight="1" outlineLevel="2" x14ac:dyDescent="0.2">
      <c r="A375" s="324"/>
      <c r="B375" s="325"/>
      <c r="C375" s="325"/>
      <c r="D375" s="325"/>
      <c r="E375" s="719"/>
    </row>
    <row r="376" spans="1:5" ht="15" hidden="1" customHeight="1" outlineLevel="2" x14ac:dyDescent="0.2">
      <c r="A376" s="324"/>
      <c r="B376" s="325"/>
      <c r="C376" s="325"/>
      <c r="D376" s="325"/>
      <c r="E376" s="719"/>
    </row>
    <row r="377" spans="1:5" ht="15" hidden="1" customHeight="1" outlineLevel="2" x14ac:dyDescent="0.2">
      <c r="A377" s="324"/>
      <c r="B377" s="325"/>
      <c r="C377" s="325"/>
      <c r="D377" s="325"/>
      <c r="E377" s="719"/>
    </row>
    <row r="378" spans="1:5" ht="15" hidden="1" customHeight="1" outlineLevel="2" x14ac:dyDescent="0.2">
      <c r="A378" s="324"/>
      <c r="B378" s="325"/>
      <c r="C378" s="325"/>
      <c r="D378" s="325"/>
      <c r="E378" s="719"/>
    </row>
    <row r="379" spans="1:5" ht="15" hidden="1" customHeight="1" outlineLevel="2" x14ac:dyDescent="0.2">
      <c r="A379" s="324"/>
      <c r="B379" s="325"/>
      <c r="C379" s="325"/>
      <c r="D379" s="325"/>
      <c r="E379" s="719"/>
    </row>
    <row r="380" spans="1:5" ht="15" hidden="1" customHeight="1" outlineLevel="2" x14ac:dyDescent="0.2">
      <c r="A380" s="324"/>
      <c r="B380" s="325"/>
      <c r="C380" s="325"/>
      <c r="D380" s="325"/>
      <c r="E380" s="719"/>
    </row>
    <row r="381" spans="1:5" ht="15" hidden="1" customHeight="1" outlineLevel="2" x14ac:dyDescent="0.2">
      <c r="A381" s="324"/>
      <c r="B381" s="325"/>
      <c r="C381" s="325"/>
      <c r="D381" s="325"/>
      <c r="E381" s="719"/>
    </row>
    <row r="382" spans="1:5" ht="15" hidden="1" customHeight="1" outlineLevel="2" x14ac:dyDescent="0.2">
      <c r="A382" s="324"/>
      <c r="B382" s="325"/>
      <c r="C382" s="325"/>
      <c r="D382" s="325"/>
      <c r="E382" s="719"/>
    </row>
    <row r="383" spans="1:5" ht="15" hidden="1" customHeight="1" outlineLevel="2" x14ac:dyDescent="0.2">
      <c r="A383" s="324"/>
      <c r="B383" s="325"/>
      <c r="C383" s="325"/>
      <c r="D383" s="325"/>
      <c r="E383" s="719"/>
    </row>
    <row r="384" spans="1:5" ht="15" hidden="1" customHeight="1" outlineLevel="2" x14ac:dyDescent="0.2">
      <c r="A384" s="324"/>
      <c r="B384" s="325"/>
      <c r="C384" s="325"/>
      <c r="D384" s="325"/>
      <c r="E384" s="719"/>
    </row>
    <row r="385" spans="1:5" ht="15" hidden="1" customHeight="1" outlineLevel="2" x14ac:dyDescent="0.2">
      <c r="A385" s="324"/>
      <c r="B385" s="325"/>
      <c r="C385" s="325"/>
      <c r="D385" s="325"/>
      <c r="E385" s="719"/>
    </row>
    <row r="386" spans="1:5" ht="15" hidden="1" customHeight="1" outlineLevel="2" x14ac:dyDescent="0.2">
      <c r="A386" s="324"/>
      <c r="B386" s="325"/>
      <c r="C386" s="325"/>
      <c r="D386" s="325"/>
      <c r="E386" s="719"/>
    </row>
    <row r="387" spans="1:5" ht="15" hidden="1" customHeight="1" outlineLevel="2" x14ac:dyDescent="0.2">
      <c r="A387" s="324"/>
      <c r="B387" s="325"/>
      <c r="C387" s="325"/>
      <c r="D387" s="325"/>
      <c r="E387" s="719"/>
    </row>
    <row r="388" spans="1:5" ht="15" hidden="1" customHeight="1" outlineLevel="2" x14ac:dyDescent="0.2">
      <c r="A388" s="326"/>
      <c r="B388" s="327"/>
      <c r="C388" s="327"/>
      <c r="D388" s="327"/>
      <c r="E388" s="719"/>
    </row>
    <row r="389" spans="1:5" ht="15" customHeight="1" outlineLevel="2" x14ac:dyDescent="0.2">
      <c r="A389" s="708" t="s">
        <v>3381</v>
      </c>
      <c r="B389" s="716"/>
      <c r="C389" s="716"/>
      <c r="D389" s="717"/>
      <c r="E389" s="719"/>
    </row>
    <row r="390" spans="1:5" ht="15" customHeight="1" outlineLevel="2" x14ac:dyDescent="0.2">
      <c r="A390" s="708" t="s">
        <v>3382</v>
      </c>
      <c r="B390" s="716"/>
      <c r="C390" s="716"/>
      <c r="D390" s="717"/>
      <c r="E390" s="719"/>
    </row>
    <row r="391" spans="1:5" ht="15" customHeight="1" outlineLevel="2" x14ac:dyDescent="0.2">
      <c r="A391" s="708" t="s">
        <v>3383</v>
      </c>
      <c r="B391" s="716"/>
      <c r="C391" s="716"/>
      <c r="D391" s="717"/>
      <c r="E391" s="719"/>
    </row>
    <row r="392" spans="1:5" ht="15" customHeight="1" outlineLevel="2" x14ac:dyDescent="0.2">
      <c r="A392" s="708" t="s">
        <v>3384</v>
      </c>
      <c r="B392" s="716"/>
      <c r="C392" s="716"/>
      <c r="D392" s="717"/>
      <c r="E392" s="719"/>
    </row>
    <row r="393" spans="1:5" ht="15" customHeight="1" outlineLevel="2" x14ac:dyDescent="0.2">
      <c r="A393" s="708" t="s">
        <v>3385</v>
      </c>
      <c r="B393" s="716"/>
      <c r="C393" s="716"/>
      <c r="D393" s="717"/>
      <c r="E393" s="719"/>
    </row>
    <row r="394" spans="1:5" ht="15" customHeight="1" outlineLevel="2" x14ac:dyDescent="0.2">
      <c r="A394" s="708" t="s">
        <v>3386</v>
      </c>
      <c r="B394" s="716"/>
      <c r="C394" s="716"/>
      <c r="D394" s="717"/>
      <c r="E394" s="719"/>
    </row>
    <row r="395" spans="1:5" ht="15" customHeight="1" outlineLevel="2" x14ac:dyDescent="0.2">
      <c r="A395" s="708"/>
      <c r="B395" s="716"/>
      <c r="C395" s="716"/>
      <c r="D395" s="717"/>
      <c r="E395" s="719"/>
    </row>
    <row r="396" spans="1:5" ht="15" customHeight="1" outlineLevel="1" x14ac:dyDescent="0.2">
      <c r="A396" s="710" t="s">
        <v>3203</v>
      </c>
      <c r="B396" s="711"/>
      <c r="C396" s="711"/>
      <c r="D396" s="712"/>
      <c r="E396" s="719"/>
    </row>
    <row r="397" spans="1:5" ht="15" customHeight="1" outlineLevel="1" x14ac:dyDescent="0.2">
      <c r="A397" s="704" t="s">
        <v>23</v>
      </c>
      <c r="B397" s="705"/>
      <c r="C397" s="705"/>
      <c r="D397" s="602" t="s">
        <v>3255</v>
      </c>
      <c r="E397" s="719"/>
    </row>
    <row r="398" spans="1:5" ht="15" customHeight="1" outlineLevel="1" x14ac:dyDescent="0.2">
      <c r="A398" s="704" t="s">
        <v>3205</v>
      </c>
      <c r="B398" s="706"/>
      <c r="C398" s="534" t="s">
        <v>3204</v>
      </c>
      <c r="D398" s="603" t="s">
        <v>3257</v>
      </c>
      <c r="E398" s="719"/>
    </row>
    <row r="399" spans="1:5" ht="15" customHeight="1" outlineLevel="1" x14ac:dyDescent="0.2">
      <c r="A399" s="707"/>
      <c r="B399" s="706"/>
      <c r="C399" s="534" t="s">
        <v>21</v>
      </c>
      <c r="D399" s="603" t="s">
        <v>3258</v>
      </c>
      <c r="E399" s="719"/>
    </row>
    <row r="400" spans="1:5" ht="15" customHeight="1" outlineLevel="1" x14ac:dyDescent="0.2">
      <c r="A400" s="707"/>
      <c r="B400" s="706"/>
      <c r="C400" s="534" t="s">
        <v>3083</v>
      </c>
      <c r="D400" s="603" t="s">
        <v>3259</v>
      </c>
      <c r="E400" s="719"/>
    </row>
    <row r="401" spans="1:5" ht="15" customHeight="1" outlineLevel="1" thickBot="1" x14ac:dyDescent="0.25">
      <c r="A401" s="708"/>
      <c r="B401" s="716"/>
      <c r="C401" s="716"/>
      <c r="D401" s="717"/>
      <c r="E401" s="719"/>
    </row>
    <row r="402" spans="1:5" ht="13.5" outlineLevel="1" collapsed="1" thickBot="1" x14ac:dyDescent="0.25">
      <c r="A402" s="699"/>
      <c r="B402" s="700"/>
      <c r="C402" s="700"/>
      <c r="D402" s="700"/>
      <c r="E402" s="701"/>
    </row>
    <row r="403" spans="1:5" ht="13.5" customHeight="1" outlineLevel="1" x14ac:dyDescent="0.2">
      <c r="A403" s="702" t="s">
        <v>3065</v>
      </c>
      <c r="B403" s="703"/>
      <c r="C403" s="703"/>
      <c r="D403" s="718"/>
      <c r="E403" s="713" t="s">
        <v>3199</v>
      </c>
    </row>
    <row r="404" spans="1:5" ht="13.5" customHeight="1" outlineLevel="1" x14ac:dyDescent="0.2">
      <c r="A404" s="704" t="s">
        <v>23</v>
      </c>
      <c r="B404" s="705"/>
      <c r="C404" s="705"/>
      <c r="D404" s="602" t="s">
        <v>3489</v>
      </c>
      <c r="E404" s="724"/>
    </row>
    <row r="405" spans="1:5" ht="13.5" customHeight="1" outlineLevel="1" x14ac:dyDescent="0.2">
      <c r="A405" s="704" t="s">
        <v>22</v>
      </c>
      <c r="B405" s="706"/>
      <c r="C405" s="660" t="s">
        <v>21</v>
      </c>
      <c r="D405" s="603" t="s">
        <v>3243</v>
      </c>
      <c r="E405" s="724"/>
    </row>
    <row r="406" spans="1:5" ht="13.5" customHeight="1" outlineLevel="1" x14ac:dyDescent="0.2">
      <c r="A406" s="707"/>
      <c r="B406" s="706"/>
      <c r="C406" s="660" t="s">
        <v>20</v>
      </c>
      <c r="D406" s="603" t="s">
        <v>3247</v>
      </c>
      <c r="E406" s="724"/>
    </row>
    <row r="407" spans="1:5" ht="13.5" customHeight="1" outlineLevel="1" x14ac:dyDescent="0.2">
      <c r="A407" s="707"/>
      <c r="B407" s="706"/>
      <c r="C407" s="8" t="s">
        <v>19</v>
      </c>
      <c r="D407" s="606" t="s">
        <v>3490</v>
      </c>
      <c r="E407" s="724"/>
    </row>
    <row r="408" spans="1:5" ht="13.5" customHeight="1" outlineLevel="1" x14ac:dyDescent="0.2">
      <c r="A408" s="708"/>
      <c r="B408" s="716"/>
      <c r="C408" s="716"/>
      <c r="D408" s="717"/>
      <c r="E408" s="724"/>
    </row>
    <row r="409" spans="1:5" ht="13.5" customHeight="1" outlineLevel="1" x14ac:dyDescent="0.2">
      <c r="A409" s="710" t="s">
        <v>18</v>
      </c>
      <c r="B409" s="711"/>
      <c r="C409" s="711"/>
      <c r="D409" s="712"/>
      <c r="E409" s="724"/>
    </row>
    <row r="410" spans="1:5" ht="13.5" customHeight="1" outlineLevel="1" x14ac:dyDescent="0.2">
      <c r="A410" s="797" t="s">
        <v>3495</v>
      </c>
      <c r="B410" s="798"/>
      <c r="C410" s="798"/>
      <c r="D410" s="799"/>
      <c r="E410" s="724"/>
    </row>
    <row r="411" spans="1:5" ht="13.5" customHeight="1" outlineLevel="1" x14ac:dyDescent="0.2">
      <c r="A411" s="797" t="s">
        <v>3491</v>
      </c>
      <c r="B411" s="798"/>
      <c r="C411" s="798"/>
      <c r="D411" s="799"/>
      <c r="E411" s="724"/>
    </row>
    <row r="412" spans="1:5" ht="13.5" customHeight="1" outlineLevel="1" x14ac:dyDescent="0.2">
      <c r="A412" s="797" t="s">
        <v>3492</v>
      </c>
      <c r="B412" s="798"/>
      <c r="C412" s="798"/>
      <c r="D412" s="799"/>
      <c r="E412" s="724"/>
    </row>
    <row r="413" spans="1:5" ht="13.5" customHeight="1" outlineLevel="1" x14ac:dyDescent="0.2">
      <c r="A413" s="797" t="s">
        <v>3493</v>
      </c>
      <c r="B413" s="798"/>
      <c r="C413" s="798"/>
      <c r="D413" s="799"/>
      <c r="E413" s="724"/>
    </row>
    <row r="414" spans="1:5" ht="13.5" customHeight="1" outlineLevel="1" x14ac:dyDescent="0.2">
      <c r="A414" s="797" t="s">
        <v>3494</v>
      </c>
      <c r="B414" s="798"/>
      <c r="C414" s="798"/>
      <c r="D414" s="799"/>
      <c r="E414" s="724"/>
    </row>
    <row r="415" spans="1:5" ht="13.5" customHeight="1" outlineLevel="1" x14ac:dyDescent="0.2">
      <c r="A415" s="708"/>
      <c r="B415" s="709"/>
      <c r="C415" s="709"/>
      <c r="D415" s="723"/>
      <c r="E415" s="724"/>
    </row>
    <row r="416" spans="1:5" ht="13.5" customHeight="1" outlineLevel="1" x14ac:dyDescent="0.2">
      <c r="A416" s="710" t="s">
        <v>3203</v>
      </c>
      <c r="B416" s="711"/>
      <c r="C416" s="711"/>
      <c r="D416" s="712"/>
      <c r="E416" s="724"/>
    </row>
    <row r="417" spans="1:5" ht="13.5" customHeight="1" outlineLevel="1" x14ac:dyDescent="0.2">
      <c r="A417" s="730" t="s">
        <v>23</v>
      </c>
      <c r="B417" s="731"/>
      <c r="C417" s="732"/>
      <c r="D417" s="602"/>
      <c r="E417" s="724"/>
    </row>
    <row r="418" spans="1:5" ht="13.5" customHeight="1" outlineLevel="1" x14ac:dyDescent="0.2">
      <c r="A418" s="733" t="s">
        <v>3205</v>
      </c>
      <c r="B418" s="734"/>
      <c r="C418" s="660" t="s">
        <v>3204</v>
      </c>
      <c r="D418" s="603"/>
      <c r="E418" s="724"/>
    </row>
    <row r="419" spans="1:5" ht="13.5" customHeight="1" outlineLevel="1" x14ac:dyDescent="0.2">
      <c r="A419" s="735"/>
      <c r="B419" s="736"/>
      <c r="C419" s="660" t="s">
        <v>21</v>
      </c>
      <c r="D419" s="603"/>
      <c r="E419" s="724"/>
    </row>
    <row r="420" spans="1:5" ht="13.5" customHeight="1" outlineLevel="1" x14ac:dyDescent="0.2">
      <c r="A420" s="737"/>
      <c r="B420" s="738"/>
      <c r="C420" s="660" t="s">
        <v>3083</v>
      </c>
      <c r="D420" s="603"/>
      <c r="E420" s="724"/>
    </row>
    <row r="421" spans="1:5" ht="13.5" customHeight="1" outlineLevel="1" thickBot="1" x14ac:dyDescent="0.25">
      <c r="A421" s="720"/>
      <c r="B421" s="721"/>
      <c r="C421" s="721"/>
      <c r="D421" s="722"/>
      <c r="E421" s="725"/>
    </row>
    <row r="422" spans="1:5" ht="13.5" customHeight="1" outlineLevel="1" thickBot="1" x14ac:dyDescent="0.25">
      <c r="A422" s="663"/>
      <c r="B422" s="664"/>
      <c r="C422" s="664"/>
      <c r="D422" s="664"/>
      <c r="E422" s="665"/>
    </row>
    <row r="423" spans="1:5" ht="15" customHeight="1" outlineLevel="1" x14ac:dyDescent="0.2">
      <c r="A423" s="702" t="s">
        <v>3065</v>
      </c>
      <c r="B423" s="703"/>
      <c r="C423" s="703"/>
      <c r="D423" s="718"/>
      <c r="E423" s="713" t="s">
        <v>3199</v>
      </c>
    </row>
    <row r="424" spans="1:5" ht="12.75" customHeight="1" outlineLevel="1" x14ac:dyDescent="0.2">
      <c r="A424" s="730" t="s">
        <v>23</v>
      </c>
      <c r="B424" s="731"/>
      <c r="C424" s="732"/>
      <c r="D424" s="602" t="s">
        <v>3260</v>
      </c>
      <c r="E424" s="719"/>
    </row>
    <row r="425" spans="1:5" ht="12.75" customHeight="1" outlineLevel="1" x14ac:dyDescent="0.2">
      <c r="A425" s="733" t="s">
        <v>22</v>
      </c>
      <c r="B425" s="734"/>
      <c r="C425" s="660" t="s">
        <v>21</v>
      </c>
      <c r="D425" s="603" t="s">
        <v>3261</v>
      </c>
      <c r="E425" s="719"/>
    </row>
    <row r="426" spans="1:5" ht="12.75" customHeight="1" outlineLevel="1" x14ac:dyDescent="0.2">
      <c r="A426" s="735"/>
      <c r="B426" s="736"/>
      <c r="C426" s="660" t="s">
        <v>20</v>
      </c>
      <c r="D426" s="603" t="s">
        <v>3262</v>
      </c>
      <c r="E426" s="719"/>
    </row>
    <row r="427" spans="1:5" ht="12.75" customHeight="1" outlineLevel="1" x14ac:dyDescent="0.2">
      <c r="A427" s="737"/>
      <c r="B427" s="738"/>
      <c r="C427" s="8" t="s">
        <v>19</v>
      </c>
      <c r="D427" s="603" t="s">
        <v>3263</v>
      </c>
      <c r="E427" s="719"/>
    </row>
    <row r="428" spans="1:5" ht="12.75" customHeight="1" outlineLevel="1" x14ac:dyDescent="0.2">
      <c r="A428" s="708"/>
      <c r="B428" s="709"/>
      <c r="C428" s="709"/>
      <c r="D428" s="723"/>
      <c r="E428" s="719"/>
    </row>
    <row r="429" spans="1:5" ht="15" customHeight="1" outlineLevel="1" x14ac:dyDescent="0.2">
      <c r="A429" s="710" t="s">
        <v>18</v>
      </c>
      <c r="B429" s="711"/>
      <c r="C429" s="711"/>
      <c r="D429" s="712"/>
      <c r="E429" s="719"/>
    </row>
    <row r="430" spans="1:5" outlineLevel="1" x14ac:dyDescent="0.2">
      <c r="A430" s="708" t="s">
        <v>3429</v>
      </c>
      <c r="B430" s="709"/>
      <c r="C430" s="709"/>
      <c r="D430" s="723"/>
      <c r="E430" s="719"/>
    </row>
    <row r="431" spans="1:5" ht="15" hidden="1" customHeight="1" outlineLevel="2" x14ac:dyDescent="0.2">
      <c r="A431" s="322"/>
      <c r="B431" s="323"/>
      <c r="C431" s="323"/>
      <c r="D431" s="323"/>
      <c r="E431" s="719"/>
    </row>
    <row r="432" spans="1:5" ht="15" hidden="1" customHeight="1" outlineLevel="2" x14ac:dyDescent="0.2">
      <c r="A432" s="324"/>
      <c r="B432" s="325"/>
      <c r="C432" s="325"/>
      <c r="D432" s="325"/>
      <c r="E432" s="719"/>
    </row>
    <row r="433" spans="1:5" ht="15" hidden="1" customHeight="1" outlineLevel="2" x14ac:dyDescent="0.2">
      <c r="A433" s="324"/>
      <c r="B433" s="325"/>
      <c r="C433" s="325"/>
      <c r="D433" s="325"/>
      <c r="E433" s="719"/>
    </row>
    <row r="434" spans="1:5" ht="15" hidden="1" customHeight="1" outlineLevel="2" x14ac:dyDescent="0.2">
      <c r="A434" s="324"/>
      <c r="B434" s="325"/>
      <c r="C434" s="325"/>
      <c r="D434" s="325"/>
      <c r="E434" s="719"/>
    </row>
    <row r="435" spans="1:5" ht="15" hidden="1" customHeight="1" outlineLevel="2" x14ac:dyDescent="0.2">
      <c r="A435" s="324"/>
      <c r="B435" s="325"/>
      <c r="C435" s="325"/>
      <c r="D435" s="325"/>
      <c r="E435" s="719"/>
    </row>
    <row r="436" spans="1:5" ht="15" hidden="1" customHeight="1" outlineLevel="2" x14ac:dyDescent="0.2">
      <c r="A436" s="324"/>
      <c r="B436" s="325"/>
      <c r="C436" s="325"/>
      <c r="D436" s="325"/>
      <c r="E436" s="719"/>
    </row>
    <row r="437" spans="1:5" ht="15" hidden="1" customHeight="1" outlineLevel="2" x14ac:dyDescent="0.2">
      <c r="A437" s="324"/>
      <c r="B437" s="325"/>
      <c r="C437" s="325"/>
      <c r="D437" s="325"/>
      <c r="E437" s="719"/>
    </row>
    <row r="438" spans="1:5" ht="15" hidden="1" customHeight="1" outlineLevel="2" x14ac:dyDescent="0.2">
      <c r="A438" s="324"/>
      <c r="B438" s="325"/>
      <c r="C438" s="325"/>
      <c r="D438" s="325"/>
      <c r="E438" s="719"/>
    </row>
    <row r="439" spans="1:5" ht="15" hidden="1" customHeight="1" outlineLevel="2" x14ac:dyDescent="0.2">
      <c r="A439" s="324"/>
      <c r="B439" s="325"/>
      <c r="C439" s="325"/>
      <c r="D439" s="325"/>
      <c r="E439" s="719"/>
    </row>
    <row r="440" spans="1:5" ht="15" hidden="1" customHeight="1" outlineLevel="2" x14ac:dyDescent="0.2">
      <c r="A440" s="324"/>
      <c r="B440" s="325"/>
      <c r="C440" s="325"/>
      <c r="D440" s="325"/>
      <c r="E440" s="719"/>
    </row>
    <row r="441" spans="1:5" ht="15" hidden="1" customHeight="1" outlineLevel="2" x14ac:dyDescent="0.2">
      <c r="A441" s="324"/>
      <c r="B441" s="325"/>
      <c r="C441" s="325"/>
      <c r="D441" s="325"/>
      <c r="E441" s="719"/>
    </row>
    <row r="442" spans="1:5" ht="15" hidden="1" customHeight="1" outlineLevel="2" x14ac:dyDescent="0.2">
      <c r="A442" s="324"/>
      <c r="B442" s="325"/>
      <c r="C442" s="325"/>
      <c r="D442" s="325"/>
      <c r="E442" s="719"/>
    </row>
    <row r="443" spans="1:5" ht="15" hidden="1" customHeight="1" outlineLevel="2" x14ac:dyDescent="0.2">
      <c r="A443" s="324"/>
      <c r="B443" s="325"/>
      <c r="C443" s="325"/>
      <c r="D443" s="325"/>
      <c r="E443" s="719"/>
    </row>
    <row r="444" spans="1:5" ht="15" hidden="1" customHeight="1" outlineLevel="2" x14ac:dyDescent="0.2">
      <c r="A444" s="324"/>
      <c r="B444" s="325"/>
      <c r="C444" s="325"/>
      <c r="D444" s="325"/>
      <c r="E444" s="719"/>
    </row>
    <row r="445" spans="1:5" ht="15" hidden="1" customHeight="1" outlineLevel="2" x14ac:dyDescent="0.2">
      <c r="A445" s="326"/>
      <c r="B445" s="327"/>
      <c r="C445" s="327"/>
      <c r="D445" s="327"/>
      <c r="E445" s="719"/>
    </row>
    <row r="446" spans="1:5" ht="15" customHeight="1" outlineLevel="2" x14ac:dyDescent="0.2">
      <c r="A446" s="708" t="s">
        <v>3441</v>
      </c>
      <c r="B446" s="716"/>
      <c r="C446" s="716"/>
      <c r="D446" s="717"/>
      <c r="E446" s="719"/>
    </row>
    <row r="447" spans="1:5" ht="15" customHeight="1" outlineLevel="2" x14ac:dyDescent="0.2">
      <c r="A447" s="708" t="s">
        <v>3430</v>
      </c>
      <c r="B447" s="716"/>
      <c r="C447" s="716"/>
      <c r="D447" s="717"/>
      <c r="E447" s="719"/>
    </row>
    <row r="448" spans="1:5" ht="15" customHeight="1" outlineLevel="2" x14ac:dyDescent="0.25">
      <c r="A448" s="708" t="s">
        <v>3442</v>
      </c>
      <c r="B448" s="739"/>
      <c r="C448" s="739"/>
      <c r="D448" s="740"/>
      <c r="E448" s="719"/>
    </row>
    <row r="449" spans="1:5" ht="15" customHeight="1" outlineLevel="2" x14ac:dyDescent="0.2">
      <c r="A449" s="708" t="s">
        <v>3443</v>
      </c>
      <c r="B449" s="716"/>
      <c r="C449" s="716"/>
      <c r="D449" s="717"/>
      <c r="E449" s="719"/>
    </row>
    <row r="450" spans="1:5" ht="15" customHeight="1" outlineLevel="2" x14ac:dyDescent="0.25">
      <c r="A450" s="708" t="s">
        <v>3431</v>
      </c>
      <c r="B450" s="739"/>
      <c r="C450" s="739"/>
      <c r="D450" s="740"/>
      <c r="E450" s="719"/>
    </row>
    <row r="451" spans="1:5" ht="15" customHeight="1" outlineLevel="2" x14ac:dyDescent="0.25">
      <c r="A451" s="708" t="s">
        <v>3432</v>
      </c>
      <c r="B451" s="739"/>
      <c r="C451" s="739"/>
      <c r="D451" s="740"/>
      <c r="E451" s="719"/>
    </row>
    <row r="452" spans="1:5" ht="15" customHeight="1" outlineLevel="2" x14ac:dyDescent="0.2">
      <c r="A452" s="708" t="s">
        <v>3437</v>
      </c>
      <c r="B452" s="709"/>
      <c r="C452" s="709"/>
      <c r="D452" s="723"/>
      <c r="E452" s="719"/>
    </row>
    <row r="453" spans="1:5" ht="15" customHeight="1" outlineLevel="2" x14ac:dyDescent="0.2">
      <c r="A453" s="708" t="s">
        <v>3433</v>
      </c>
      <c r="B453" s="716"/>
      <c r="C453" s="716"/>
      <c r="D453" s="717"/>
      <c r="E453" s="719"/>
    </row>
    <row r="454" spans="1:5" ht="15" customHeight="1" outlineLevel="2" x14ac:dyDescent="0.2">
      <c r="A454" s="708" t="s">
        <v>3434</v>
      </c>
      <c r="B454" s="716"/>
      <c r="C454" s="716"/>
      <c r="D454" s="717"/>
      <c r="E454" s="719"/>
    </row>
    <row r="455" spans="1:5" ht="15" customHeight="1" outlineLevel="2" x14ac:dyDescent="0.25">
      <c r="A455" s="708" t="s">
        <v>3435</v>
      </c>
      <c r="B455" s="739"/>
      <c r="C455" s="739"/>
      <c r="D455" s="740"/>
      <c r="E455" s="719"/>
    </row>
    <row r="456" spans="1:5" ht="15" customHeight="1" outlineLevel="2" x14ac:dyDescent="0.2">
      <c r="A456" s="708"/>
      <c r="B456" s="716"/>
      <c r="C456" s="716"/>
      <c r="D456" s="717"/>
      <c r="E456" s="719"/>
    </row>
    <row r="457" spans="1:5" ht="15" customHeight="1" outlineLevel="1" x14ac:dyDescent="0.2">
      <c r="A457" s="710" t="s">
        <v>3203</v>
      </c>
      <c r="B457" s="711"/>
      <c r="C457" s="711"/>
      <c r="D457" s="712"/>
      <c r="E457" s="719"/>
    </row>
    <row r="458" spans="1:5" ht="15" customHeight="1" outlineLevel="1" x14ac:dyDescent="0.2">
      <c r="A458" s="704" t="s">
        <v>23</v>
      </c>
      <c r="B458" s="705"/>
      <c r="C458" s="705"/>
      <c r="D458" s="602" t="s">
        <v>3260</v>
      </c>
      <c r="E458" s="719"/>
    </row>
    <row r="459" spans="1:5" ht="15" customHeight="1" outlineLevel="1" x14ac:dyDescent="0.2">
      <c r="A459" s="704" t="s">
        <v>3205</v>
      </c>
      <c r="B459" s="706"/>
      <c r="C459" s="534" t="s">
        <v>3204</v>
      </c>
      <c r="D459" s="603" t="s">
        <v>3264</v>
      </c>
      <c r="E459" s="719"/>
    </row>
    <row r="460" spans="1:5" ht="15" customHeight="1" outlineLevel="1" x14ac:dyDescent="0.2">
      <c r="A460" s="707"/>
      <c r="B460" s="706"/>
      <c r="C460" s="534" t="s">
        <v>21</v>
      </c>
      <c r="D460" s="603" t="s">
        <v>3243</v>
      </c>
      <c r="E460" s="719"/>
    </row>
    <row r="461" spans="1:5" ht="15" customHeight="1" outlineLevel="1" x14ac:dyDescent="0.2">
      <c r="A461" s="707"/>
      <c r="B461" s="706"/>
      <c r="C461" s="534" t="s">
        <v>3083</v>
      </c>
      <c r="D461" s="603" t="s">
        <v>3244</v>
      </c>
      <c r="E461" s="719"/>
    </row>
    <row r="462" spans="1:5" ht="15" customHeight="1" outlineLevel="1" x14ac:dyDescent="0.2">
      <c r="A462" s="704" t="s">
        <v>3205</v>
      </c>
      <c r="B462" s="706"/>
      <c r="C462" s="534" t="s">
        <v>3204</v>
      </c>
      <c r="D462" s="603" t="s">
        <v>3265</v>
      </c>
      <c r="E462" s="719"/>
    </row>
    <row r="463" spans="1:5" ht="15" customHeight="1" outlineLevel="1" x14ac:dyDescent="0.2">
      <c r="A463" s="707"/>
      <c r="B463" s="706"/>
      <c r="C463" s="534" t="s">
        <v>21</v>
      </c>
      <c r="D463" s="603"/>
      <c r="E463" s="719"/>
    </row>
    <row r="464" spans="1:5" ht="15" customHeight="1" outlineLevel="1" x14ac:dyDescent="0.2">
      <c r="A464" s="707"/>
      <c r="B464" s="706"/>
      <c r="C464" s="534" t="s">
        <v>3083</v>
      </c>
      <c r="D464" s="603" t="s">
        <v>3266</v>
      </c>
      <c r="E464" s="719"/>
    </row>
    <row r="465" spans="1:5" ht="15" customHeight="1" outlineLevel="1" x14ac:dyDescent="0.2">
      <c r="A465" s="704" t="s">
        <v>3205</v>
      </c>
      <c r="B465" s="706"/>
      <c r="C465" s="534" t="s">
        <v>3204</v>
      </c>
      <c r="D465" s="603" t="s">
        <v>3267</v>
      </c>
      <c r="E465" s="719"/>
    </row>
    <row r="466" spans="1:5" ht="15" customHeight="1" outlineLevel="1" x14ac:dyDescent="0.2">
      <c r="A466" s="707"/>
      <c r="B466" s="706"/>
      <c r="C466" s="534" t="s">
        <v>21</v>
      </c>
      <c r="D466" s="603" t="s">
        <v>3243</v>
      </c>
      <c r="E466" s="719"/>
    </row>
    <row r="467" spans="1:5" ht="15" customHeight="1" outlineLevel="1" x14ac:dyDescent="0.2">
      <c r="A467" s="707"/>
      <c r="B467" s="706"/>
      <c r="C467" s="534" t="s">
        <v>3083</v>
      </c>
      <c r="D467" s="603" t="s">
        <v>3247</v>
      </c>
      <c r="E467" s="719"/>
    </row>
    <row r="468" spans="1:5" ht="15" customHeight="1" outlineLevel="1" x14ac:dyDescent="0.2">
      <c r="A468" s="704" t="s">
        <v>3205</v>
      </c>
      <c r="B468" s="706"/>
      <c r="C468" s="648" t="s">
        <v>3204</v>
      </c>
      <c r="D468" s="603" t="s">
        <v>3436</v>
      </c>
      <c r="E468" s="719"/>
    </row>
    <row r="469" spans="1:5" ht="15" customHeight="1" outlineLevel="1" x14ac:dyDescent="0.2">
      <c r="A469" s="707"/>
      <c r="B469" s="706"/>
      <c r="C469" s="648" t="s">
        <v>21</v>
      </c>
      <c r="D469" s="603" t="s">
        <v>3243</v>
      </c>
      <c r="E469" s="719"/>
    </row>
    <row r="470" spans="1:5" ht="15" customHeight="1" outlineLevel="1" x14ac:dyDescent="0.2">
      <c r="A470" s="707"/>
      <c r="B470" s="706"/>
      <c r="C470" s="648" t="s">
        <v>3083</v>
      </c>
      <c r="D470" s="603" t="s">
        <v>3247</v>
      </c>
      <c r="E470" s="719"/>
    </row>
    <row r="471" spans="1:5" ht="15" customHeight="1" outlineLevel="1" thickBot="1" x14ac:dyDescent="0.25">
      <c r="A471" s="708"/>
      <c r="B471" s="716"/>
      <c r="C471" s="716"/>
      <c r="D471" s="717"/>
      <c r="E471" s="719"/>
    </row>
    <row r="472" spans="1:5" ht="13.5" hidden="1" outlineLevel="2" thickBot="1" x14ac:dyDescent="0.25">
      <c r="A472" s="710" t="s">
        <v>3203</v>
      </c>
      <c r="B472" s="711"/>
      <c r="C472" s="711"/>
      <c r="D472" s="711"/>
      <c r="E472" s="448"/>
    </row>
    <row r="473" spans="1:5" ht="13.5" hidden="1" outlineLevel="2" thickBot="1" x14ac:dyDescent="0.25">
      <c r="A473" s="704" t="s">
        <v>23</v>
      </c>
      <c r="B473" s="705"/>
      <c r="C473" s="705"/>
      <c r="D473" s="602"/>
      <c r="E473" s="448"/>
    </row>
    <row r="474" spans="1:5" ht="13.5" hidden="1" outlineLevel="2" thickBot="1" x14ac:dyDescent="0.25">
      <c r="A474" s="704" t="s">
        <v>3205</v>
      </c>
      <c r="B474" s="706"/>
      <c r="C474" s="534" t="s">
        <v>3204</v>
      </c>
      <c r="D474" s="603"/>
      <c r="E474" s="448"/>
    </row>
    <row r="475" spans="1:5" ht="13.5" hidden="1" outlineLevel="2" thickBot="1" x14ac:dyDescent="0.25">
      <c r="A475" s="707"/>
      <c r="B475" s="706"/>
      <c r="C475" s="534" t="s">
        <v>21</v>
      </c>
      <c r="D475" s="603"/>
      <c r="E475" s="448"/>
    </row>
    <row r="476" spans="1:5" ht="13.5" hidden="1" outlineLevel="2" thickBot="1" x14ac:dyDescent="0.25">
      <c r="A476" s="726"/>
      <c r="B476" s="727"/>
      <c r="C476" s="604" t="s">
        <v>3083</v>
      </c>
      <c r="D476" s="605"/>
      <c r="E476" s="448"/>
    </row>
    <row r="477" spans="1:5" ht="13.5" hidden="1" outlineLevel="2" thickBot="1" x14ac:dyDescent="0.25">
      <c r="A477" s="728" t="s">
        <v>3203</v>
      </c>
      <c r="B477" s="729"/>
      <c r="C477" s="729"/>
      <c r="D477" s="729"/>
      <c r="E477" s="448"/>
    </row>
    <row r="478" spans="1:5" ht="13.5" hidden="1" outlineLevel="2" thickBot="1" x14ac:dyDescent="0.25">
      <c r="A478" s="704" t="s">
        <v>23</v>
      </c>
      <c r="B478" s="705"/>
      <c r="C478" s="705"/>
      <c r="D478" s="602"/>
      <c r="E478" s="448"/>
    </row>
    <row r="479" spans="1:5" ht="13.5" hidden="1" outlineLevel="2" thickBot="1" x14ac:dyDescent="0.25">
      <c r="A479" s="704" t="s">
        <v>3205</v>
      </c>
      <c r="B479" s="706"/>
      <c r="C479" s="534" t="s">
        <v>3204</v>
      </c>
      <c r="D479" s="603"/>
      <c r="E479" s="448"/>
    </row>
    <row r="480" spans="1:5" ht="13.5" hidden="1" outlineLevel="2" thickBot="1" x14ac:dyDescent="0.25">
      <c r="A480" s="707"/>
      <c r="B480" s="706"/>
      <c r="C480" s="534" t="s">
        <v>21</v>
      </c>
      <c r="D480" s="603"/>
      <c r="E480" s="448"/>
    </row>
    <row r="481" spans="1:5" ht="13.5" hidden="1" outlineLevel="2" thickBot="1" x14ac:dyDescent="0.25">
      <c r="A481" s="726"/>
      <c r="B481" s="727"/>
      <c r="C481" s="604" t="s">
        <v>3083</v>
      </c>
      <c r="D481" s="605"/>
      <c r="E481" s="448"/>
    </row>
    <row r="482" spans="1:5" ht="13.5" hidden="1" outlineLevel="2" thickBot="1" x14ac:dyDescent="0.25">
      <c r="A482" s="728" t="s">
        <v>3203</v>
      </c>
      <c r="B482" s="729"/>
      <c r="C482" s="729"/>
      <c r="D482" s="729"/>
      <c r="E482" s="448"/>
    </row>
    <row r="483" spans="1:5" ht="13.5" hidden="1" outlineLevel="2" thickBot="1" x14ac:dyDescent="0.25">
      <c r="A483" s="704" t="s">
        <v>23</v>
      </c>
      <c r="B483" s="705"/>
      <c r="C483" s="705"/>
      <c r="D483" s="602"/>
      <c r="E483" s="448"/>
    </row>
    <row r="484" spans="1:5" ht="13.5" hidden="1" outlineLevel="2" thickBot="1" x14ac:dyDescent="0.25">
      <c r="A484" s="704" t="s">
        <v>3205</v>
      </c>
      <c r="B484" s="706"/>
      <c r="C484" s="534" t="s">
        <v>3204</v>
      </c>
      <c r="D484" s="603"/>
      <c r="E484" s="448"/>
    </row>
    <row r="485" spans="1:5" ht="13.5" hidden="1" outlineLevel="2" thickBot="1" x14ac:dyDescent="0.25">
      <c r="A485" s="707"/>
      <c r="B485" s="706"/>
      <c r="C485" s="534" t="s">
        <v>21</v>
      </c>
      <c r="D485" s="603"/>
      <c r="E485" s="448"/>
    </row>
    <row r="486" spans="1:5" ht="13.5" hidden="1" outlineLevel="2" thickBot="1" x14ac:dyDescent="0.25">
      <c r="A486" s="707"/>
      <c r="B486" s="706"/>
      <c r="C486" s="534" t="s">
        <v>3083</v>
      </c>
      <c r="D486" s="603"/>
      <c r="E486" s="448"/>
    </row>
    <row r="487" spans="1:5" ht="13.5" hidden="1" outlineLevel="2" thickBot="1" x14ac:dyDescent="0.25">
      <c r="A487" s="324"/>
      <c r="B487" s="325"/>
      <c r="C487" s="325"/>
      <c r="D487" s="325"/>
      <c r="E487" s="449"/>
    </row>
    <row r="488" spans="1:5" ht="13.5" outlineLevel="1" collapsed="1" thickBot="1" x14ac:dyDescent="0.25">
      <c r="A488" s="699"/>
      <c r="B488" s="700"/>
      <c r="C488" s="700"/>
      <c r="D488" s="700"/>
      <c r="E488" s="701"/>
    </row>
    <row r="489" spans="1:5" ht="15" customHeight="1" outlineLevel="1" x14ac:dyDescent="0.2">
      <c r="A489" s="702" t="s">
        <v>3065</v>
      </c>
      <c r="B489" s="703"/>
      <c r="C489" s="703"/>
      <c r="D489" s="718"/>
      <c r="E489" s="713" t="s">
        <v>3199</v>
      </c>
    </row>
    <row r="490" spans="1:5" outlineLevel="1" x14ac:dyDescent="0.2">
      <c r="A490" s="704" t="s">
        <v>23</v>
      </c>
      <c r="B490" s="705"/>
      <c r="C490" s="705"/>
      <c r="D490" s="602" t="s">
        <v>3462</v>
      </c>
      <c r="E490" s="719"/>
    </row>
    <row r="491" spans="1:5" outlineLevel="1" x14ac:dyDescent="0.2">
      <c r="A491" s="704" t="s">
        <v>22</v>
      </c>
      <c r="B491" s="706"/>
      <c r="C491" s="652" t="s">
        <v>21</v>
      </c>
      <c r="D491" s="603" t="s">
        <v>3261</v>
      </c>
      <c r="E491" s="719"/>
    </row>
    <row r="492" spans="1:5" outlineLevel="1" x14ac:dyDescent="0.2">
      <c r="A492" s="707"/>
      <c r="B492" s="706"/>
      <c r="C492" s="652" t="s">
        <v>20</v>
      </c>
      <c r="D492" s="603" t="s">
        <v>3268</v>
      </c>
      <c r="E492" s="719"/>
    </row>
    <row r="493" spans="1:5" outlineLevel="1" x14ac:dyDescent="0.2">
      <c r="A493" s="707"/>
      <c r="B493" s="706"/>
      <c r="C493" s="8" t="s">
        <v>19</v>
      </c>
      <c r="D493" s="606" t="s">
        <v>3463</v>
      </c>
      <c r="E493" s="719"/>
    </row>
    <row r="494" spans="1:5" outlineLevel="1" x14ac:dyDescent="0.2">
      <c r="A494" s="708"/>
      <c r="B494" s="709"/>
      <c r="C494" s="709"/>
      <c r="D494" s="723"/>
      <c r="E494" s="719"/>
    </row>
    <row r="495" spans="1:5" ht="15" customHeight="1" outlineLevel="1" x14ac:dyDescent="0.2">
      <c r="A495" s="710" t="s">
        <v>18</v>
      </c>
      <c r="B495" s="711"/>
      <c r="C495" s="711"/>
      <c r="D495" s="712"/>
      <c r="E495" s="719"/>
    </row>
    <row r="496" spans="1:5" outlineLevel="1" x14ac:dyDescent="0.2">
      <c r="A496" s="708" t="s">
        <v>3480</v>
      </c>
      <c r="B496" s="709"/>
      <c r="C496" s="709"/>
      <c r="D496" s="709"/>
      <c r="E496" s="719"/>
    </row>
    <row r="497" spans="1:5" ht="15" hidden="1" customHeight="1" outlineLevel="2" x14ac:dyDescent="0.2">
      <c r="A497" s="708" t="s">
        <v>3466</v>
      </c>
      <c r="B497" s="709"/>
      <c r="C497" s="709"/>
      <c r="D497" s="709"/>
      <c r="E497" s="719"/>
    </row>
    <row r="498" spans="1:5" ht="15" hidden="1" customHeight="1" outlineLevel="2" x14ac:dyDescent="0.2">
      <c r="A498" s="708" t="s">
        <v>3467</v>
      </c>
      <c r="B498" s="709"/>
      <c r="C498" s="709"/>
      <c r="D498" s="709"/>
      <c r="E498" s="719"/>
    </row>
    <row r="499" spans="1:5" ht="15" hidden="1" customHeight="1" outlineLevel="2" x14ac:dyDescent="0.2">
      <c r="A499" s="708" t="s">
        <v>3468</v>
      </c>
      <c r="B499" s="709"/>
      <c r="C499" s="709"/>
      <c r="D499" s="709"/>
      <c r="E499" s="719"/>
    </row>
    <row r="500" spans="1:5" ht="15" hidden="1" customHeight="1" outlineLevel="2" x14ac:dyDescent="0.2">
      <c r="A500" s="708" t="s">
        <v>3469</v>
      </c>
      <c r="B500" s="709"/>
      <c r="C500" s="709"/>
      <c r="D500" s="709"/>
      <c r="E500" s="719"/>
    </row>
    <row r="501" spans="1:5" ht="15" hidden="1" customHeight="1" outlineLevel="2" x14ac:dyDescent="0.2">
      <c r="A501" s="708" t="s">
        <v>3470</v>
      </c>
      <c r="B501" s="709"/>
      <c r="C501" s="709"/>
      <c r="D501" s="709"/>
      <c r="E501" s="719"/>
    </row>
    <row r="502" spans="1:5" ht="15" hidden="1" customHeight="1" outlineLevel="2" x14ac:dyDescent="0.2">
      <c r="A502" s="708" t="s">
        <v>3471</v>
      </c>
      <c r="B502" s="709"/>
      <c r="C502" s="709"/>
      <c r="D502" s="709"/>
      <c r="E502" s="719"/>
    </row>
    <row r="503" spans="1:5" ht="15" hidden="1" customHeight="1" outlineLevel="2" x14ac:dyDescent="0.2">
      <c r="A503" s="708" t="s">
        <v>3472</v>
      </c>
      <c r="B503" s="709"/>
      <c r="C503" s="709"/>
      <c r="D503" s="709"/>
      <c r="E503" s="719"/>
    </row>
    <row r="504" spans="1:5" ht="15" hidden="1" customHeight="1" outlineLevel="2" x14ac:dyDescent="0.2">
      <c r="A504" s="708" t="s">
        <v>3473</v>
      </c>
      <c r="B504" s="709"/>
      <c r="C504" s="709"/>
      <c r="D504" s="709"/>
      <c r="E504" s="719"/>
    </row>
    <row r="505" spans="1:5" ht="15" hidden="1" customHeight="1" outlineLevel="2" x14ac:dyDescent="0.2">
      <c r="A505" s="708" t="s">
        <v>3474</v>
      </c>
      <c r="B505" s="709"/>
      <c r="C505" s="709"/>
      <c r="D505" s="709"/>
      <c r="E505" s="719"/>
    </row>
    <row r="506" spans="1:5" ht="15" hidden="1" customHeight="1" outlineLevel="2" x14ac:dyDescent="0.2">
      <c r="A506" s="324"/>
      <c r="B506" s="325"/>
      <c r="C506" s="325"/>
      <c r="D506" s="325"/>
      <c r="E506" s="719"/>
    </row>
    <row r="507" spans="1:5" ht="15" hidden="1" customHeight="1" outlineLevel="2" x14ac:dyDescent="0.2">
      <c r="A507" s="324"/>
      <c r="B507" s="325"/>
      <c r="C507" s="325"/>
      <c r="D507" s="325"/>
      <c r="E507" s="719"/>
    </row>
    <row r="508" spans="1:5" ht="15" hidden="1" customHeight="1" outlineLevel="2" x14ac:dyDescent="0.2">
      <c r="A508" s="324"/>
      <c r="B508" s="325"/>
      <c r="C508" s="325"/>
      <c r="D508" s="325"/>
      <c r="E508" s="719"/>
    </row>
    <row r="509" spans="1:5" ht="15" hidden="1" customHeight="1" outlineLevel="2" x14ac:dyDescent="0.2">
      <c r="A509" s="324"/>
      <c r="B509" s="325"/>
      <c r="C509" s="325"/>
      <c r="D509" s="325"/>
      <c r="E509" s="719"/>
    </row>
    <row r="510" spans="1:5" ht="15" hidden="1" customHeight="1" outlineLevel="2" x14ac:dyDescent="0.2">
      <c r="A510" s="324"/>
      <c r="B510" s="325"/>
      <c r="C510" s="325"/>
      <c r="D510" s="325"/>
      <c r="E510" s="719"/>
    </row>
    <row r="511" spans="1:5" ht="15" hidden="1" customHeight="1" outlineLevel="2" x14ac:dyDescent="0.2">
      <c r="A511" s="326"/>
      <c r="B511" s="327"/>
      <c r="C511" s="327"/>
      <c r="D511" s="327"/>
      <c r="E511" s="719"/>
    </row>
    <row r="512" spans="1:5" ht="15" customHeight="1" outlineLevel="2" x14ac:dyDescent="0.2">
      <c r="A512" s="708" t="s">
        <v>3466</v>
      </c>
      <c r="B512" s="709"/>
      <c r="C512" s="709"/>
      <c r="D512" s="709"/>
      <c r="E512" s="719"/>
    </row>
    <row r="513" spans="1:5" ht="15" customHeight="1" outlineLevel="2" x14ac:dyDescent="0.2">
      <c r="A513" s="708" t="s">
        <v>3481</v>
      </c>
      <c r="B513" s="709"/>
      <c r="C513" s="709"/>
      <c r="D513" s="709"/>
      <c r="E513" s="719"/>
    </row>
    <row r="514" spans="1:5" ht="15" customHeight="1" outlineLevel="2" x14ac:dyDescent="0.2">
      <c r="A514" s="708" t="s">
        <v>3482</v>
      </c>
      <c r="B514" s="709"/>
      <c r="C514" s="709"/>
      <c r="D514" s="709"/>
      <c r="E514" s="719"/>
    </row>
    <row r="515" spans="1:5" ht="15" customHeight="1" outlineLevel="2" x14ac:dyDescent="0.2">
      <c r="A515" s="708" t="s">
        <v>3483</v>
      </c>
      <c r="B515" s="709"/>
      <c r="C515" s="709"/>
      <c r="D515" s="709"/>
      <c r="E515" s="719"/>
    </row>
    <row r="516" spans="1:5" ht="15" customHeight="1" outlineLevel="2" x14ac:dyDescent="0.2">
      <c r="A516" s="708" t="s">
        <v>3484</v>
      </c>
      <c r="B516" s="709"/>
      <c r="C516" s="709"/>
      <c r="D516" s="709"/>
      <c r="E516" s="719"/>
    </row>
    <row r="517" spans="1:5" ht="15" customHeight="1" outlineLevel="2" x14ac:dyDescent="0.2">
      <c r="A517" s="708" t="s">
        <v>3485</v>
      </c>
      <c r="B517" s="709"/>
      <c r="C517" s="709"/>
      <c r="D517" s="709"/>
      <c r="E517" s="719"/>
    </row>
    <row r="518" spans="1:5" ht="15" customHeight="1" outlineLevel="2" x14ac:dyDescent="0.2">
      <c r="A518" s="708" t="s">
        <v>3486</v>
      </c>
      <c r="B518" s="709"/>
      <c r="C518" s="709"/>
      <c r="D518" s="709"/>
      <c r="E518" s="719"/>
    </row>
    <row r="519" spans="1:5" ht="15" customHeight="1" outlineLevel="2" x14ac:dyDescent="0.2">
      <c r="A519" s="708" t="s">
        <v>3473</v>
      </c>
      <c r="B519" s="709"/>
      <c r="C519" s="709"/>
      <c r="D519" s="709"/>
      <c r="E519" s="719"/>
    </row>
    <row r="520" spans="1:5" ht="15" customHeight="1" outlineLevel="2" x14ac:dyDescent="0.2">
      <c r="A520" s="708" t="s">
        <v>3488</v>
      </c>
      <c r="B520" s="709"/>
      <c r="C520" s="709"/>
      <c r="D520" s="709"/>
      <c r="E520" s="719"/>
    </row>
    <row r="521" spans="1:5" ht="15" customHeight="1" outlineLevel="2" x14ac:dyDescent="0.2">
      <c r="A521" s="708"/>
      <c r="B521" s="709"/>
      <c r="C521" s="709"/>
      <c r="D521" s="723"/>
      <c r="E521" s="719"/>
    </row>
    <row r="522" spans="1:5" ht="15" customHeight="1" outlineLevel="1" x14ac:dyDescent="0.2">
      <c r="A522" s="710" t="s">
        <v>3203</v>
      </c>
      <c r="B522" s="711"/>
      <c r="C522" s="711"/>
      <c r="D522" s="712"/>
      <c r="E522" s="719"/>
    </row>
    <row r="523" spans="1:5" ht="15" customHeight="1" outlineLevel="1" x14ac:dyDescent="0.2">
      <c r="A523" s="704" t="s">
        <v>23</v>
      </c>
      <c r="B523" s="705"/>
      <c r="C523" s="705"/>
      <c r="D523" s="602" t="s">
        <v>3462</v>
      </c>
      <c r="E523" s="719"/>
    </row>
    <row r="524" spans="1:5" ht="15" customHeight="1" outlineLevel="1" x14ac:dyDescent="0.2">
      <c r="A524" s="704" t="s">
        <v>3205</v>
      </c>
      <c r="B524" s="706"/>
      <c r="C524" s="652" t="s">
        <v>3204</v>
      </c>
      <c r="D524" s="603" t="s">
        <v>3233</v>
      </c>
      <c r="E524" s="719"/>
    </row>
    <row r="525" spans="1:5" ht="15" customHeight="1" outlineLevel="1" x14ac:dyDescent="0.2">
      <c r="A525" s="707"/>
      <c r="B525" s="706"/>
      <c r="C525" s="652" t="s">
        <v>21</v>
      </c>
      <c r="D525" s="603" t="s">
        <v>3243</v>
      </c>
      <c r="E525" s="719"/>
    </row>
    <row r="526" spans="1:5" ht="15" customHeight="1" outlineLevel="1" x14ac:dyDescent="0.2">
      <c r="A526" s="707"/>
      <c r="B526" s="706"/>
      <c r="C526" s="652" t="s">
        <v>3083</v>
      </c>
      <c r="D526" s="603" t="s">
        <v>3459</v>
      </c>
      <c r="E526" s="719"/>
    </row>
    <row r="527" spans="1:5" ht="15" customHeight="1" outlineLevel="1" thickBot="1" x14ac:dyDescent="0.25">
      <c r="A527" s="708"/>
      <c r="B527" s="709"/>
      <c r="C527" s="709"/>
      <c r="D527" s="723"/>
      <c r="E527" s="719"/>
    </row>
    <row r="528" spans="1:5" ht="13.5" thickBot="1" x14ac:dyDescent="0.25">
      <c r="A528" s="699"/>
      <c r="B528" s="700"/>
      <c r="C528" s="700"/>
      <c r="D528" s="700"/>
      <c r="E528" s="701"/>
    </row>
    <row r="529" spans="1:5" ht="15" customHeight="1" outlineLevel="1" x14ac:dyDescent="0.2">
      <c r="A529" s="702" t="s">
        <v>3065</v>
      </c>
      <c r="B529" s="703"/>
      <c r="C529" s="703"/>
      <c r="D529" s="718"/>
      <c r="E529" s="713" t="s">
        <v>3199</v>
      </c>
    </row>
    <row r="530" spans="1:5" outlineLevel="1" x14ac:dyDescent="0.2">
      <c r="A530" s="704" t="s">
        <v>23</v>
      </c>
      <c r="B530" s="705"/>
      <c r="C530" s="705"/>
      <c r="D530" s="602" t="s">
        <v>3464</v>
      </c>
      <c r="E530" s="719"/>
    </row>
    <row r="531" spans="1:5" outlineLevel="1" x14ac:dyDescent="0.2">
      <c r="A531" s="704" t="s">
        <v>22</v>
      </c>
      <c r="B531" s="706"/>
      <c r="C531" s="653" t="s">
        <v>21</v>
      </c>
      <c r="D531" s="603" t="s">
        <v>3261</v>
      </c>
      <c r="E531" s="719"/>
    </row>
    <row r="532" spans="1:5" outlineLevel="1" x14ac:dyDescent="0.2">
      <c r="A532" s="707"/>
      <c r="B532" s="706"/>
      <c r="C532" s="653" t="s">
        <v>20</v>
      </c>
      <c r="D532" s="603" t="s">
        <v>3269</v>
      </c>
      <c r="E532" s="719"/>
    </row>
    <row r="533" spans="1:5" outlineLevel="1" x14ac:dyDescent="0.2">
      <c r="A533" s="707"/>
      <c r="B533" s="706"/>
      <c r="C533" s="8" t="s">
        <v>19</v>
      </c>
      <c r="D533" s="606" t="s">
        <v>3465</v>
      </c>
      <c r="E533" s="719"/>
    </row>
    <row r="534" spans="1:5" outlineLevel="1" x14ac:dyDescent="0.2">
      <c r="A534" s="708"/>
      <c r="B534" s="709"/>
      <c r="C534" s="709"/>
      <c r="D534" s="723"/>
      <c r="E534" s="719"/>
    </row>
    <row r="535" spans="1:5" ht="15" customHeight="1" outlineLevel="1" x14ac:dyDescent="0.2">
      <c r="A535" s="710" t="s">
        <v>18</v>
      </c>
      <c r="B535" s="711"/>
      <c r="C535" s="711"/>
      <c r="D535" s="712"/>
      <c r="E535" s="719"/>
    </row>
    <row r="536" spans="1:5" outlineLevel="1" x14ac:dyDescent="0.2">
      <c r="A536" s="708" t="s">
        <v>3477</v>
      </c>
      <c r="B536" s="709"/>
      <c r="C536" s="709"/>
      <c r="D536" s="723"/>
      <c r="E536" s="719"/>
    </row>
    <row r="537" spans="1:5" ht="15" hidden="1" customHeight="1" outlineLevel="2" x14ac:dyDescent="0.2">
      <c r="A537" s="322"/>
      <c r="B537" s="323"/>
      <c r="C537" s="323"/>
      <c r="D537" s="323"/>
      <c r="E537" s="719"/>
    </row>
    <row r="538" spans="1:5" ht="15" hidden="1" customHeight="1" outlineLevel="2" x14ac:dyDescent="0.2">
      <c r="A538" s="324"/>
      <c r="B538" s="325"/>
      <c r="C538" s="325"/>
      <c r="D538" s="325"/>
      <c r="E538" s="719"/>
    </row>
    <row r="539" spans="1:5" ht="15" hidden="1" customHeight="1" outlineLevel="2" x14ac:dyDescent="0.2">
      <c r="A539" s="324"/>
      <c r="B539" s="325"/>
      <c r="C539" s="325"/>
      <c r="D539" s="325"/>
      <c r="E539" s="719"/>
    </row>
    <row r="540" spans="1:5" ht="15" hidden="1" customHeight="1" outlineLevel="2" x14ac:dyDescent="0.2">
      <c r="A540" s="324"/>
      <c r="B540" s="325"/>
      <c r="C540" s="325"/>
      <c r="D540" s="325"/>
      <c r="E540" s="719"/>
    </row>
    <row r="541" spans="1:5" ht="15" hidden="1" customHeight="1" outlineLevel="2" x14ac:dyDescent="0.2">
      <c r="A541" s="324"/>
      <c r="B541" s="325"/>
      <c r="C541" s="325"/>
      <c r="D541" s="325"/>
      <c r="E541" s="719"/>
    </row>
    <row r="542" spans="1:5" ht="15" hidden="1" customHeight="1" outlineLevel="2" x14ac:dyDescent="0.2">
      <c r="A542" s="324"/>
      <c r="B542" s="325"/>
      <c r="C542" s="325"/>
      <c r="D542" s="325"/>
      <c r="E542" s="719"/>
    </row>
    <row r="543" spans="1:5" ht="15" hidden="1" customHeight="1" outlineLevel="2" x14ac:dyDescent="0.2">
      <c r="A543" s="324"/>
      <c r="B543" s="325"/>
      <c r="C543" s="325"/>
      <c r="D543" s="325"/>
      <c r="E543" s="719"/>
    </row>
    <row r="544" spans="1:5" ht="15" hidden="1" customHeight="1" outlineLevel="2" x14ac:dyDescent="0.2">
      <c r="A544" s="324"/>
      <c r="B544" s="325"/>
      <c r="C544" s="325"/>
      <c r="D544" s="325"/>
      <c r="E544" s="719"/>
    </row>
    <row r="545" spans="1:5" ht="15" hidden="1" customHeight="1" outlineLevel="2" x14ac:dyDescent="0.2">
      <c r="A545" s="324"/>
      <c r="B545" s="325"/>
      <c r="C545" s="325"/>
      <c r="D545" s="325"/>
      <c r="E545" s="719"/>
    </row>
    <row r="546" spans="1:5" ht="15" hidden="1" customHeight="1" outlineLevel="2" x14ac:dyDescent="0.2">
      <c r="A546" s="324"/>
      <c r="B546" s="325"/>
      <c r="C546" s="325"/>
      <c r="D546" s="325"/>
      <c r="E546" s="719"/>
    </row>
    <row r="547" spans="1:5" ht="15" hidden="1" customHeight="1" outlineLevel="2" x14ac:dyDescent="0.2">
      <c r="A547" s="324"/>
      <c r="B547" s="325"/>
      <c r="C547" s="325"/>
      <c r="D547" s="325"/>
      <c r="E547" s="719"/>
    </row>
    <row r="548" spans="1:5" ht="15" hidden="1" customHeight="1" outlineLevel="2" x14ac:dyDescent="0.2">
      <c r="A548" s="324"/>
      <c r="B548" s="325"/>
      <c r="C548" s="325"/>
      <c r="D548" s="325"/>
      <c r="E548" s="719"/>
    </row>
    <row r="549" spans="1:5" ht="15" hidden="1" customHeight="1" outlineLevel="2" x14ac:dyDescent="0.2">
      <c r="A549" s="324"/>
      <c r="B549" s="325"/>
      <c r="C549" s="325"/>
      <c r="D549" s="325"/>
      <c r="E549" s="719"/>
    </row>
    <row r="550" spans="1:5" ht="15" hidden="1" customHeight="1" outlineLevel="2" x14ac:dyDescent="0.2">
      <c r="A550" s="324"/>
      <c r="B550" s="325"/>
      <c r="C550" s="325"/>
      <c r="D550" s="325"/>
      <c r="E550" s="719"/>
    </row>
    <row r="551" spans="1:5" ht="15" hidden="1" customHeight="1" outlineLevel="2" x14ac:dyDescent="0.2">
      <c r="A551" s="326"/>
      <c r="B551" s="327"/>
      <c r="C551" s="327"/>
      <c r="D551" s="327"/>
      <c r="E551" s="719"/>
    </row>
    <row r="552" spans="1:5" ht="15" customHeight="1" outlineLevel="2" x14ac:dyDescent="0.2">
      <c r="A552" s="708" t="s">
        <v>3478</v>
      </c>
      <c r="B552" s="709"/>
      <c r="C552" s="709"/>
      <c r="D552" s="723"/>
      <c r="E552" s="719"/>
    </row>
    <row r="553" spans="1:5" ht="15" customHeight="1" outlineLevel="2" x14ac:dyDescent="0.2">
      <c r="A553" s="708" t="s">
        <v>3479</v>
      </c>
      <c r="B553" s="709"/>
      <c r="C553" s="709"/>
      <c r="D553" s="723"/>
      <c r="E553" s="719"/>
    </row>
    <row r="554" spans="1:5" ht="15" customHeight="1" outlineLevel="2" x14ac:dyDescent="0.2">
      <c r="A554" s="708" t="s">
        <v>3476</v>
      </c>
      <c r="B554" s="709"/>
      <c r="C554" s="709"/>
      <c r="D554" s="723"/>
      <c r="E554" s="719"/>
    </row>
    <row r="555" spans="1:5" ht="15" customHeight="1" outlineLevel="2" x14ac:dyDescent="0.2">
      <c r="A555" s="708" t="s">
        <v>3475</v>
      </c>
      <c r="B555" s="709"/>
      <c r="C555" s="709"/>
      <c r="D555" s="723"/>
      <c r="E555" s="719"/>
    </row>
    <row r="556" spans="1:5" ht="15" customHeight="1" outlineLevel="2" x14ac:dyDescent="0.2">
      <c r="A556" s="708"/>
      <c r="B556" s="709"/>
      <c r="C556" s="709"/>
      <c r="D556" s="723"/>
      <c r="E556" s="719"/>
    </row>
    <row r="557" spans="1:5" ht="15" customHeight="1" outlineLevel="1" x14ac:dyDescent="0.2">
      <c r="A557" s="710" t="s">
        <v>3203</v>
      </c>
      <c r="B557" s="711"/>
      <c r="C557" s="711"/>
      <c r="D557" s="712"/>
      <c r="E557" s="719"/>
    </row>
    <row r="558" spans="1:5" ht="15" customHeight="1" outlineLevel="1" x14ac:dyDescent="0.2">
      <c r="A558" s="704" t="s">
        <v>23</v>
      </c>
      <c r="B558" s="705"/>
      <c r="C558" s="705"/>
      <c r="D558" s="602"/>
      <c r="E558" s="719"/>
    </row>
    <row r="559" spans="1:5" ht="15" customHeight="1" outlineLevel="1" x14ac:dyDescent="0.2">
      <c r="A559" s="704" t="s">
        <v>3205</v>
      </c>
      <c r="B559" s="706"/>
      <c r="C559" s="653" t="s">
        <v>3204</v>
      </c>
      <c r="D559" s="603"/>
      <c r="E559" s="719"/>
    </row>
    <row r="560" spans="1:5" ht="15" customHeight="1" outlineLevel="1" x14ac:dyDescent="0.2">
      <c r="A560" s="707"/>
      <c r="B560" s="706"/>
      <c r="C560" s="653" t="s">
        <v>21</v>
      </c>
      <c r="D560" s="603"/>
      <c r="E560" s="719"/>
    </row>
    <row r="561" spans="1:5" ht="15" customHeight="1" outlineLevel="1" x14ac:dyDescent="0.2">
      <c r="A561" s="707"/>
      <c r="B561" s="706"/>
      <c r="C561" s="653" t="s">
        <v>3083</v>
      </c>
      <c r="D561" s="603"/>
      <c r="E561" s="719"/>
    </row>
    <row r="562" spans="1:5" ht="15" customHeight="1" outlineLevel="1" thickBot="1" x14ac:dyDescent="0.25">
      <c r="A562" s="708"/>
      <c r="B562" s="709"/>
      <c r="C562" s="709"/>
      <c r="D562" s="723"/>
      <c r="E562" s="719"/>
    </row>
    <row r="563" spans="1:5" ht="13.5" thickBot="1" x14ac:dyDescent="0.25">
      <c r="A563" s="699"/>
      <c r="B563" s="700"/>
      <c r="C563" s="700"/>
      <c r="D563" s="700"/>
      <c r="E563" s="701"/>
    </row>
    <row r="564" spans="1:5" ht="15" customHeight="1" outlineLevel="1" x14ac:dyDescent="0.2">
      <c r="A564" s="702" t="s">
        <v>3065</v>
      </c>
      <c r="B564" s="703"/>
      <c r="C564" s="703"/>
      <c r="D564" s="718"/>
      <c r="E564" s="713" t="s">
        <v>3199</v>
      </c>
    </row>
    <row r="565" spans="1:5" outlineLevel="1" x14ac:dyDescent="0.2">
      <c r="A565" s="704" t="s">
        <v>23</v>
      </c>
      <c r="B565" s="705"/>
      <c r="C565" s="705"/>
      <c r="D565" s="602" t="s">
        <v>3271</v>
      </c>
      <c r="E565" s="719"/>
    </row>
    <row r="566" spans="1:5" outlineLevel="1" x14ac:dyDescent="0.2">
      <c r="A566" s="704" t="s">
        <v>22</v>
      </c>
      <c r="B566" s="706"/>
      <c r="C566" s="534" t="s">
        <v>21</v>
      </c>
      <c r="D566" s="603" t="s">
        <v>3270</v>
      </c>
      <c r="E566" s="719"/>
    </row>
    <row r="567" spans="1:5" outlineLevel="1" x14ac:dyDescent="0.2">
      <c r="A567" s="707"/>
      <c r="B567" s="706"/>
      <c r="C567" s="534" t="s">
        <v>20</v>
      </c>
      <c r="D567" s="603" t="s">
        <v>3272</v>
      </c>
      <c r="E567" s="719"/>
    </row>
    <row r="568" spans="1:5" outlineLevel="1" x14ac:dyDescent="0.2">
      <c r="A568" s="707"/>
      <c r="B568" s="706"/>
      <c r="C568" s="8" t="s">
        <v>19</v>
      </c>
      <c r="D568" s="606" t="s">
        <v>3273</v>
      </c>
      <c r="E568" s="719"/>
    </row>
    <row r="569" spans="1:5" outlineLevel="1" x14ac:dyDescent="0.2">
      <c r="A569" s="708"/>
      <c r="B569" s="716"/>
      <c r="C569" s="716"/>
      <c r="D569" s="717"/>
      <c r="E569" s="719"/>
    </row>
    <row r="570" spans="1:5" ht="15" customHeight="1" outlineLevel="1" x14ac:dyDescent="0.2">
      <c r="A570" s="710" t="s">
        <v>18</v>
      </c>
      <c r="B570" s="711"/>
      <c r="C570" s="711"/>
      <c r="D570" s="712"/>
      <c r="E570" s="719"/>
    </row>
    <row r="571" spans="1:5" outlineLevel="1" x14ac:dyDescent="0.2">
      <c r="A571" s="708" t="s">
        <v>3389</v>
      </c>
      <c r="B571" s="716"/>
      <c r="C571" s="716"/>
      <c r="D571" s="717"/>
      <c r="E571" s="719"/>
    </row>
    <row r="572" spans="1:5" ht="15" hidden="1" customHeight="1" outlineLevel="2" x14ac:dyDescent="0.2">
      <c r="A572" s="322"/>
      <c r="B572" s="323"/>
      <c r="C572" s="323"/>
      <c r="D572" s="323"/>
      <c r="E572" s="719"/>
    </row>
    <row r="573" spans="1:5" ht="15" hidden="1" customHeight="1" outlineLevel="2" x14ac:dyDescent="0.2">
      <c r="A573" s="324"/>
      <c r="B573" s="325"/>
      <c r="C573" s="325"/>
      <c r="D573" s="325"/>
      <c r="E573" s="719"/>
    </row>
    <row r="574" spans="1:5" ht="15" hidden="1" customHeight="1" outlineLevel="2" x14ac:dyDescent="0.2">
      <c r="A574" s="324"/>
      <c r="B574" s="325"/>
      <c r="C574" s="325"/>
      <c r="D574" s="325"/>
      <c r="E574" s="719"/>
    </row>
    <row r="575" spans="1:5" ht="15" hidden="1" customHeight="1" outlineLevel="2" x14ac:dyDescent="0.2">
      <c r="A575" s="324"/>
      <c r="B575" s="325"/>
      <c r="C575" s="325"/>
      <c r="D575" s="325"/>
      <c r="E575" s="719"/>
    </row>
    <row r="576" spans="1:5" ht="15" hidden="1" customHeight="1" outlineLevel="2" x14ac:dyDescent="0.2">
      <c r="A576" s="324"/>
      <c r="B576" s="325"/>
      <c r="C576" s="325"/>
      <c r="D576" s="325"/>
      <c r="E576" s="719"/>
    </row>
    <row r="577" spans="1:5" ht="15" hidden="1" customHeight="1" outlineLevel="2" x14ac:dyDescent="0.2">
      <c r="A577" s="324"/>
      <c r="B577" s="325"/>
      <c r="C577" s="325"/>
      <c r="D577" s="325"/>
      <c r="E577" s="719"/>
    </row>
    <row r="578" spans="1:5" ht="15" hidden="1" customHeight="1" outlineLevel="2" x14ac:dyDescent="0.2">
      <c r="A578" s="324"/>
      <c r="B578" s="325"/>
      <c r="C578" s="325"/>
      <c r="D578" s="325"/>
      <c r="E578" s="719"/>
    </row>
    <row r="579" spans="1:5" ht="15" hidden="1" customHeight="1" outlineLevel="2" x14ac:dyDescent="0.2">
      <c r="A579" s="324"/>
      <c r="B579" s="325"/>
      <c r="C579" s="325"/>
      <c r="D579" s="325"/>
      <c r="E579" s="719"/>
    </row>
    <row r="580" spans="1:5" ht="15" hidden="1" customHeight="1" outlineLevel="2" x14ac:dyDescent="0.2">
      <c r="A580" s="324"/>
      <c r="B580" s="325"/>
      <c r="C580" s="325"/>
      <c r="D580" s="325"/>
      <c r="E580" s="719"/>
    </row>
    <row r="581" spans="1:5" ht="15" hidden="1" customHeight="1" outlineLevel="2" x14ac:dyDescent="0.2">
      <c r="A581" s="324"/>
      <c r="B581" s="325"/>
      <c r="C581" s="325"/>
      <c r="D581" s="325"/>
      <c r="E581" s="719"/>
    </row>
    <row r="582" spans="1:5" ht="15" hidden="1" customHeight="1" outlineLevel="2" x14ac:dyDescent="0.2">
      <c r="A582" s="324"/>
      <c r="B582" s="325"/>
      <c r="C582" s="325"/>
      <c r="D582" s="325"/>
      <c r="E582" s="719"/>
    </row>
    <row r="583" spans="1:5" ht="15" hidden="1" customHeight="1" outlineLevel="2" x14ac:dyDescent="0.2">
      <c r="A583" s="324"/>
      <c r="B583" s="325"/>
      <c r="C583" s="325"/>
      <c r="D583" s="325"/>
      <c r="E583" s="719"/>
    </row>
    <row r="584" spans="1:5" ht="15" hidden="1" customHeight="1" outlineLevel="2" x14ac:dyDescent="0.2">
      <c r="A584" s="324"/>
      <c r="B584" s="325"/>
      <c r="C584" s="325"/>
      <c r="D584" s="325"/>
      <c r="E584" s="719"/>
    </row>
    <row r="585" spans="1:5" ht="15" hidden="1" customHeight="1" outlineLevel="2" x14ac:dyDescent="0.2">
      <c r="A585" s="324"/>
      <c r="B585" s="325"/>
      <c r="C585" s="325"/>
      <c r="D585" s="325"/>
      <c r="E585" s="719"/>
    </row>
    <row r="586" spans="1:5" ht="15" hidden="1" customHeight="1" outlineLevel="2" x14ac:dyDescent="0.2">
      <c r="A586" s="326"/>
      <c r="B586" s="327"/>
      <c r="C586" s="327"/>
      <c r="D586" s="327"/>
      <c r="E586" s="719"/>
    </row>
    <row r="587" spans="1:5" ht="15" customHeight="1" outlineLevel="2" x14ac:dyDescent="0.2">
      <c r="A587" s="708" t="s">
        <v>3444</v>
      </c>
      <c r="B587" s="716"/>
      <c r="C587" s="716"/>
      <c r="D587" s="717"/>
      <c r="E587" s="719"/>
    </row>
    <row r="588" spans="1:5" ht="15" customHeight="1" outlineLevel="2" x14ac:dyDescent="0.2">
      <c r="A588" s="708" t="s">
        <v>3274</v>
      </c>
      <c r="B588" s="716"/>
      <c r="C588" s="716"/>
      <c r="D588" s="717"/>
      <c r="E588" s="719"/>
    </row>
    <row r="589" spans="1:5" ht="15" customHeight="1" outlineLevel="2" x14ac:dyDescent="0.2">
      <c r="A589" s="708"/>
      <c r="B589" s="716"/>
      <c r="C589" s="716"/>
      <c r="D589" s="717"/>
      <c r="E589" s="719"/>
    </row>
    <row r="590" spans="1:5" ht="15" customHeight="1" outlineLevel="1" x14ac:dyDescent="0.2">
      <c r="A590" s="710" t="s">
        <v>3203</v>
      </c>
      <c r="B590" s="711"/>
      <c r="C590" s="711"/>
      <c r="D590" s="712"/>
      <c r="E590" s="719"/>
    </row>
    <row r="591" spans="1:5" ht="15" customHeight="1" outlineLevel="1" x14ac:dyDescent="0.2">
      <c r="A591" s="704" t="s">
        <v>23</v>
      </c>
      <c r="B591" s="705"/>
      <c r="C591" s="705"/>
      <c r="D591" s="602"/>
      <c r="E591" s="719"/>
    </row>
    <row r="592" spans="1:5" ht="15" customHeight="1" outlineLevel="1" x14ac:dyDescent="0.2">
      <c r="A592" s="704" t="s">
        <v>3205</v>
      </c>
      <c r="B592" s="706"/>
      <c r="C592" s="534" t="s">
        <v>3204</v>
      </c>
      <c r="D592" s="603"/>
      <c r="E592" s="719"/>
    </row>
    <row r="593" spans="1:5" ht="15" customHeight="1" outlineLevel="1" x14ac:dyDescent="0.2">
      <c r="A593" s="707"/>
      <c r="B593" s="706"/>
      <c r="C593" s="534" t="s">
        <v>21</v>
      </c>
      <c r="D593" s="603"/>
      <c r="E593" s="719"/>
    </row>
    <row r="594" spans="1:5" ht="15" customHeight="1" outlineLevel="1" x14ac:dyDescent="0.2">
      <c r="A594" s="707"/>
      <c r="B594" s="706"/>
      <c r="C594" s="534" t="s">
        <v>3083</v>
      </c>
      <c r="D594" s="603"/>
      <c r="E594" s="719"/>
    </row>
    <row r="595" spans="1:5" ht="15" customHeight="1" outlineLevel="1" thickBot="1" x14ac:dyDescent="0.25">
      <c r="A595" s="708"/>
      <c r="B595" s="716"/>
      <c r="C595" s="716"/>
      <c r="D595" s="717"/>
      <c r="E595" s="719"/>
    </row>
    <row r="596" spans="1:5" ht="13.5" thickBot="1" x14ac:dyDescent="0.25">
      <c r="A596" s="699"/>
      <c r="B596" s="700"/>
      <c r="C596" s="700"/>
      <c r="D596" s="700"/>
      <c r="E596" s="701"/>
    </row>
    <row r="597" spans="1:5" ht="15" customHeight="1" outlineLevel="1" x14ac:dyDescent="0.2">
      <c r="A597" s="702" t="s">
        <v>3065</v>
      </c>
      <c r="B597" s="703"/>
      <c r="C597" s="703"/>
      <c r="D597" s="718"/>
      <c r="E597" s="713" t="s">
        <v>3199</v>
      </c>
    </row>
    <row r="598" spans="1:5" ht="15" customHeight="1" outlineLevel="1" x14ac:dyDescent="0.2">
      <c r="A598" s="704" t="s">
        <v>23</v>
      </c>
      <c r="B598" s="705"/>
      <c r="C598" s="705"/>
      <c r="D598" s="602" t="s">
        <v>3275</v>
      </c>
      <c r="E598" s="724"/>
    </row>
    <row r="599" spans="1:5" ht="15" customHeight="1" outlineLevel="1" x14ac:dyDescent="0.2">
      <c r="A599" s="704" t="s">
        <v>22</v>
      </c>
      <c r="B599" s="706"/>
      <c r="C599" s="534" t="s">
        <v>21</v>
      </c>
      <c r="D599" s="603" t="s">
        <v>3270</v>
      </c>
      <c r="E599" s="724"/>
    </row>
    <row r="600" spans="1:5" ht="15" customHeight="1" outlineLevel="1" x14ac:dyDescent="0.2">
      <c r="A600" s="707"/>
      <c r="B600" s="706"/>
      <c r="C600" s="534" t="s">
        <v>20</v>
      </c>
      <c r="D600" s="603" t="s">
        <v>3276</v>
      </c>
      <c r="E600" s="724"/>
    </row>
    <row r="601" spans="1:5" ht="15" customHeight="1" outlineLevel="1" x14ac:dyDescent="0.2">
      <c r="A601" s="707"/>
      <c r="B601" s="706"/>
      <c r="C601" s="8" t="s">
        <v>19</v>
      </c>
      <c r="D601" s="606" t="s">
        <v>3277</v>
      </c>
      <c r="E601" s="724"/>
    </row>
    <row r="602" spans="1:5" ht="15" customHeight="1" outlineLevel="1" x14ac:dyDescent="0.2">
      <c r="A602" s="708"/>
      <c r="B602" s="716"/>
      <c r="C602" s="716"/>
      <c r="D602" s="717"/>
      <c r="E602" s="724"/>
    </row>
    <row r="603" spans="1:5" ht="15" customHeight="1" outlineLevel="1" x14ac:dyDescent="0.2">
      <c r="A603" s="710" t="s">
        <v>18</v>
      </c>
      <c r="B603" s="711"/>
      <c r="C603" s="711"/>
      <c r="D603" s="712"/>
      <c r="E603" s="724"/>
    </row>
    <row r="604" spans="1:5" ht="15" customHeight="1" outlineLevel="1" x14ac:dyDescent="0.2">
      <c r="A604" s="708" t="s">
        <v>3390</v>
      </c>
      <c r="B604" s="716"/>
      <c r="C604" s="716"/>
      <c r="D604" s="717"/>
      <c r="E604" s="724"/>
    </row>
    <row r="605" spans="1:5" ht="15" hidden="1" customHeight="1" outlineLevel="2" x14ac:dyDescent="0.2">
      <c r="A605" s="322"/>
      <c r="B605" s="323"/>
      <c r="C605" s="323"/>
      <c r="D605" s="323"/>
      <c r="E605" s="724"/>
    </row>
    <row r="606" spans="1:5" ht="15" hidden="1" customHeight="1" outlineLevel="2" x14ac:dyDescent="0.2">
      <c r="A606" s="324"/>
      <c r="B606" s="325"/>
      <c r="C606" s="325"/>
      <c r="D606" s="325"/>
      <c r="E606" s="724"/>
    </row>
    <row r="607" spans="1:5" ht="15" hidden="1" customHeight="1" outlineLevel="2" x14ac:dyDescent="0.2">
      <c r="A607" s="324"/>
      <c r="B607" s="325"/>
      <c r="C607" s="325"/>
      <c r="D607" s="325"/>
      <c r="E607" s="724"/>
    </row>
    <row r="608" spans="1:5" ht="15" hidden="1" customHeight="1" outlineLevel="2" x14ac:dyDescent="0.2">
      <c r="A608" s="324"/>
      <c r="B608" s="325"/>
      <c r="C608" s="325"/>
      <c r="D608" s="325"/>
      <c r="E608" s="724"/>
    </row>
    <row r="609" spans="1:5" ht="15" hidden="1" customHeight="1" outlineLevel="2" x14ac:dyDescent="0.2">
      <c r="A609" s="324"/>
      <c r="B609" s="325"/>
      <c r="C609" s="325"/>
      <c r="D609" s="325"/>
      <c r="E609" s="724"/>
    </row>
    <row r="610" spans="1:5" ht="15" hidden="1" customHeight="1" outlineLevel="2" x14ac:dyDescent="0.2">
      <c r="A610" s="324"/>
      <c r="B610" s="325"/>
      <c r="C610" s="325"/>
      <c r="D610" s="325"/>
      <c r="E610" s="724"/>
    </row>
    <row r="611" spans="1:5" ht="15" hidden="1" customHeight="1" outlineLevel="2" x14ac:dyDescent="0.2">
      <c r="A611" s="324"/>
      <c r="B611" s="325"/>
      <c r="C611" s="325"/>
      <c r="D611" s="325"/>
      <c r="E611" s="724"/>
    </row>
    <row r="612" spans="1:5" ht="15" hidden="1" customHeight="1" outlineLevel="2" x14ac:dyDescent="0.2">
      <c r="A612" s="324"/>
      <c r="B612" s="325"/>
      <c r="C612" s="325"/>
      <c r="D612" s="325"/>
      <c r="E612" s="724"/>
    </row>
    <row r="613" spans="1:5" ht="15" hidden="1" customHeight="1" outlineLevel="2" x14ac:dyDescent="0.2">
      <c r="A613" s="324"/>
      <c r="B613" s="325"/>
      <c r="C613" s="325"/>
      <c r="D613" s="325"/>
      <c r="E613" s="724"/>
    </row>
    <row r="614" spans="1:5" ht="15" hidden="1" customHeight="1" outlineLevel="2" x14ac:dyDescent="0.2">
      <c r="A614" s="324"/>
      <c r="B614" s="325"/>
      <c r="C614" s="325"/>
      <c r="D614" s="325"/>
      <c r="E614" s="724"/>
    </row>
    <row r="615" spans="1:5" ht="15" hidden="1" customHeight="1" outlineLevel="2" x14ac:dyDescent="0.2">
      <c r="A615" s="324"/>
      <c r="B615" s="325"/>
      <c r="C615" s="325"/>
      <c r="D615" s="325"/>
      <c r="E615" s="724"/>
    </row>
    <row r="616" spans="1:5" ht="15" hidden="1" customHeight="1" outlineLevel="2" x14ac:dyDescent="0.2">
      <c r="A616" s="324"/>
      <c r="B616" s="325"/>
      <c r="C616" s="325"/>
      <c r="D616" s="325"/>
      <c r="E616" s="724"/>
    </row>
    <row r="617" spans="1:5" ht="15" hidden="1" customHeight="1" outlineLevel="2" x14ac:dyDescent="0.2">
      <c r="A617" s="324"/>
      <c r="B617" s="325"/>
      <c r="C617" s="325"/>
      <c r="D617" s="325"/>
      <c r="E617" s="724"/>
    </row>
    <row r="618" spans="1:5" ht="15" hidden="1" customHeight="1" outlineLevel="2" x14ac:dyDescent="0.2">
      <c r="A618" s="324"/>
      <c r="B618" s="325"/>
      <c r="C618" s="325"/>
      <c r="D618" s="325"/>
      <c r="E618" s="724"/>
    </row>
    <row r="619" spans="1:5" ht="15" hidden="1" customHeight="1" outlineLevel="2" x14ac:dyDescent="0.2">
      <c r="A619" s="326"/>
      <c r="B619" s="327"/>
      <c r="C619" s="327"/>
      <c r="D619" s="327"/>
      <c r="E619" s="724"/>
    </row>
    <row r="620" spans="1:5" ht="15" customHeight="1" outlineLevel="2" x14ac:dyDescent="0.2">
      <c r="A620" s="708" t="s">
        <v>3392</v>
      </c>
      <c r="B620" s="716"/>
      <c r="C620" s="716"/>
      <c r="D620" s="717"/>
      <c r="E620" s="724"/>
    </row>
    <row r="621" spans="1:5" ht="15" customHeight="1" outlineLevel="2" x14ac:dyDescent="0.2">
      <c r="A621" s="708" t="s">
        <v>3391</v>
      </c>
      <c r="B621" s="716"/>
      <c r="C621" s="716"/>
      <c r="D621" s="717"/>
      <c r="E621" s="724"/>
    </row>
    <row r="622" spans="1:5" ht="15" customHeight="1" outlineLevel="2" x14ac:dyDescent="0.2">
      <c r="A622" s="708" t="s">
        <v>3393</v>
      </c>
      <c r="B622" s="716"/>
      <c r="C622" s="716"/>
      <c r="D622" s="717"/>
      <c r="E622" s="724"/>
    </row>
    <row r="623" spans="1:5" ht="15" customHeight="1" outlineLevel="2" x14ac:dyDescent="0.2">
      <c r="A623" s="708" t="s">
        <v>3394</v>
      </c>
      <c r="B623" s="716"/>
      <c r="C623" s="716"/>
      <c r="D623" s="717"/>
      <c r="E623" s="724"/>
    </row>
    <row r="624" spans="1:5" ht="15" customHeight="1" outlineLevel="1" x14ac:dyDescent="0.2">
      <c r="A624" s="710" t="s">
        <v>3203</v>
      </c>
      <c r="B624" s="711"/>
      <c r="C624" s="711"/>
      <c r="D624" s="712"/>
      <c r="E624" s="724"/>
    </row>
    <row r="625" spans="1:5" ht="15" customHeight="1" outlineLevel="1" x14ac:dyDescent="0.2">
      <c r="A625" s="704" t="s">
        <v>23</v>
      </c>
      <c r="B625" s="705"/>
      <c r="C625" s="705"/>
      <c r="D625" s="602"/>
      <c r="E625" s="724"/>
    </row>
    <row r="626" spans="1:5" ht="15" customHeight="1" outlineLevel="1" x14ac:dyDescent="0.2">
      <c r="A626" s="704" t="s">
        <v>3205</v>
      </c>
      <c r="B626" s="706"/>
      <c r="C626" s="534" t="s">
        <v>3204</v>
      </c>
      <c r="D626" s="603"/>
      <c r="E626" s="724"/>
    </row>
    <row r="627" spans="1:5" ht="15" customHeight="1" outlineLevel="1" x14ac:dyDescent="0.2">
      <c r="A627" s="707"/>
      <c r="B627" s="706"/>
      <c r="C627" s="534" t="s">
        <v>21</v>
      </c>
      <c r="D627" s="603"/>
      <c r="E627" s="724"/>
    </row>
    <row r="628" spans="1:5" ht="15" customHeight="1" outlineLevel="1" x14ac:dyDescent="0.2">
      <c r="A628" s="707"/>
      <c r="B628" s="706"/>
      <c r="C628" s="534" t="s">
        <v>3083</v>
      </c>
      <c r="D628" s="603"/>
      <c r="E628" s="724"/>
    </row>
    <row r="629" spans="1:5" ht="15" customHeight="1" outlineLevel="1" thickBot="1" x14ac:dyDescent="0.25">
      <c r="A629" s="708"/>
      <c r="B629" s="716"/>
      <c r="C629" s="716"/>
      <c r="D629" s="717"/>
      <c r="E629" s="725"/>
    </row>
    <row r="630" spans="1:5" ht="13.5" thickBot="1" x14ac:dyDescent="0.25">
      <c r="A630" s="699"/>
      <c r="B630" s="700"/>
      <c r="C630" s="700"/>
      <c r="D630" s="700"/>
      <c r="E630" s="701"/>
    </row>
    <row r="631" spans="1:5" ht="15" customHeight="1" outlineLevel="1" x14ac:dyDescent="0.2">
      <c r="A631" s="702" t="s">
        <v>3065</v>
      </c>
      <c r="B631" s="703"/>
      <c r="C631" s="703"/>
      <c r="D631" s="718"/>
      <c r="E631" s="713" t="s">
        <v>3199</v>
      </c>
    </row>
    <row r="632" spans="1:5" outlineLevel="1" x14ac:dyDescent="0.2">
      <c r="A632" s="704" t="s">
        <v>23</v>
      </c>
      <c r="B632" s="705"/>
      <c r="C632" s="705"/>
      <c r="D632" s="602" t="s">
        <v>3278</v>
      </c>
      <c r="E632" s="719"/>
    </row>
    <row r="633" spans="1:5" outlineLevel="1" x14ac:dyDescent="0.2">
      <c r="A633" s="704" t="s">
        <v>22</v>
      </c>
      <c r="B633" s="706"/>
      <c r="C633" s="534" t="s">
        <v>21</v>
      </c>
      <c r="D633" s="603" t="s">
        <v>3270</v>
      </c>
      <c r="E633" s="719"/>
    </row>
    <row r="634" spans="1:5" outlineLevel="1" x14ac:dyDescent="0.2">
      <c r="A634" s="707"/>
      <c r="B634" s="706"/>
      <c r="C634" s="534" t="s">
        <v>20</v>
      </c>
      <c r="D634" s="603" t="s">
        <v>3276</v>
      </c>
      <c r="E634" s="719"/>
    </row>
    <row r="635" spans="1:5" outlineLevel="1" x14ac:dyDescent="0.2">
      <c r="A635" s="707"/>
      <c r="B635" s="706"/>
      <c r="C635" s="8" t="s">
        <v>19</v>
      </c>
      <c r="D635" s="606" t="s">
        <v>3279</v>
      </c>
      <c r="E635" s="719"/>
    </row>
    <row r="636" spans="1:5" outlineLevel="1" x14ac:dyDescent="0.2">
      <c r="A636" s="708"/>
      <c r="B636" s="716"/>
      <c r="C636" s="716"/>
      <c r="D636" s="717"/>
      <c r="E636" s="719"/>
    </row>
    <row r="637" spans="1:5" ht="15" customHeight="1" outlineLevel="1" x14ac:dyDescent="0.2">
      <c r="A637" s="710" t="s">
        <v>18</v>
      </c>
      <c r="B637" s="711"/>
      <c r="C637" s="711"/>
      <c r="D637" s="712"/>
      <c r="E637" s="719"/>
    </row>
    <row r="638" spans="1:5" ht="15" customHeight="1" outlineLevel="1" x14ac:dyDescent="0.2">
      <c r="A638" s="708" t="s">
        <v>3395</v>
      </c>
      <c r="B638" s="716"/>
      <c r="C638" s="716"/>
      <c r="D638" s="717"/>
      <c r="E638" s="719"/>
    </row>
    <row r="639" spans="1:5" ht="15" customHeight="1" outlineLevel="1" x14ac:dyDescent="0.2">
      <c r="A639" s="708" t="s">
        <v>3280</v>
      </c>
      <c r="B639" s="716"/>
      <c r="C639" s="716"/>
      <c r="D639" s="717"/>
      <c r="E639" s="719"/>
    </row>
    <row r="640" spans="1:5" outlineLevel="1" x14ac:dyDescent="0.2">
      <c r="A640" s="708"/>
      <c r="B640" s="716"/>
      <c r="C640" s="716"/>
      <c r="D640" s="717"/>
      <c r="E640" s="719"/>
    </row>
    <row r="641" spans="1:5" ht="15" hidden="1" customHeight="1" outlineLevel="2" x14ac:dyDescent="0.2">
      <c r="A641" s="322"/>
      <c r="B641" s="323"/>
      <c r="C641" s="323"/>
      <c r="D641" s="323"/>
      <c r="E641" s="719"/>
    </row>
    <row r="642" spans="1:5" ht="15" hidden="1" customHeight="1" outlineLevel="2" x14ac:dyDescent="0.2">
      <c r="A642" s="324"/>
      <c r="B642" s="325"/>
      <c r="C642" s="325"/>
      <c r="D642" s="325"/>
      <c r="E642" s="719"/>
    </row>
    <row r="643" spans="1:5" ht="15" hidden="1" customHeight="1" outlineLevel="2" x14ac:dyDescent="0.2">
      <c r="A643" s="324"/>
      <c r="B643" s="325"/>
      <c r="C643" s="325"/>
      <c r="D643" s="325"/>
      <c r="E643" s="719"/>
    </row>
    <row r="644" spans="1:5" ht="15" hidden="1" customHeight="1" outlineLevel="2" x14ac:dyDescent="0.2">
      <c r="A644" s="324"/>
      <c r="B644" s="325"/>
      <c r="C644" s="325"/>
      <c r="D644" s="325"/>
      <c r="E644" s="719"/>
    </row>
    <row r="645" spans="1:5" ht="15" hidden="1" customHeight="1" outlineLevel="2" x14ac:dyDescent="0.2">
      <c r="A645" s="324"/>
      <c r="B645" s="325"/>
      <c r="C645" s="325"/>
      <c r="D645" s="325"/>
      <c r="E645" s="719"/>
    </row>
    <row r="646" spans="1:5" ht="15" hidden="1" customHeight="1" outlineLevel="2" x14ac:dyDescent="0.2">
      <c r="A646" s="324"/>
      <c r="B646" s="325"/>
      <c r="C646" s="325"/>
      <c r="D646" s="325"/>
      <c r="E646" s="719"/>
    </row>
    <row r="647" spans="1:5" ht="15" hidden="1" customHeight="1" outlineLevel="2" x14ac:dyDescent="0.2">
      <c r="A647" s="324"/>
      <c r="B647" s="325"/>
      <c r="C647" s="325"/>
      <c r="D647" s="325"/>
      <c r="E647" s="719"/>
    </row>
    <row r="648" spans="1:5" ht="15" hidden="1" customHeight="1" outlineLevel="2" x14ac:dyDescent="0.2">
      <c r="A648" s="324"/>
      <c r="B648" s="325"/>
      <c r="C648" s="325"/>
      <c r="D648" s="325"/>
      <c r="E648" s="719"/>
    </row>
    <row r="649" spans="1:5" ht="15" hidden="1" customHeight="1" outlineLevel="2" x14ac:dyDescent="0.2">
      <c r="A649" s="324"/>
      <c r="B649" s="325"/>
      <c r="C649" s="325"/>
      <c r="D649" s="325"/>
      <c r="E649" s="719"/>
    </row>
    <row r="650" spans="1:5" ht="15" hidden="1" customHeight="1" outlineLevel="2" x14ac:dyDescent="0.2">
      <c r="A650" s="324"/>
      <c r="B650" s="325"/>
      <c r="C650" s="325"/>
      <c r="D650" s="325"/>
      <c r="E650" s="719"/>
    </row>
    <row r="651" spans="1:5" ht="15" hidden="1" customHeight="1" outlineLevel="2" x14ac:dyDescent="0.2">
      <c r="A651" s="324"/>
      <c r="B651" s="325"/>
      <c r="C651" s="325"/>
      <c r="D651" s="325"/>
      <c r="E651" s="719"/>
    </row>
    <row r="652" spans="1:5" ht="15" hidden="1" customHeight="1" outlineLevel="2" x14ac:dyDescent="0.2">
      <c r="A652" s="324"/>
      <c r="B652" s="325"/>
      <c r="C652" s="325"/>
      <c r="D652" s="325"/>
      <c r="E652" s="719"/>
    </row>
    <row r="653" spans="1:5" ht="15" hidden="1" customHeight="1" outlineLevel="2" x14ac:dyDescent="0.2">
      <c r="A653" s="324"/>
      <c r="B653" s="325"/>
      <c r="C653" s="325"/>
      <c r="D653" s="325"/>
      <c r="E653" s="719"/>
    </row>
    <row r="654" spans="1:5" ht="15" hidden="1" customHeight="1" outlineLevel="2" x14ac:dyDescent="0.2">
      <c r="A654" s="324"/>
      <c r="B654" s="325"/>
      <c r="C654" s="325"/>
      <c r="D654" s="325"/>
      <c r="E654" s="719"/>
    </row>
    <row r="655" spans="1:5" ht="15" hidden="1" customHeight="1" outlineLevel="2" x14ac:dyDescent="0.2">
      <c r="A655" s="326"/>
      <c r="B655" s="327"/>
      <c r="C655" s="327"/>
      <c r="D655" s="327"/>
      <c r="E655" s="719"/>
    </row>
    <row r="656" spans="1:5" ht="15" customHeight="1" outlineLevel="1" collapsed="1" x14ac:dyDescent="0.2">
      <c r="A656" s="710" t="s">
        <v>3203</v>
      </c>
      <c r="B656" s="711"/>
      <c r="C656" s="711"/>
      <c r="D656" s="712"/>
      <c r="E656" s="719"/>
    </row>
    <row r="657" spans="1:5" ht="15" customHeight="1" outlineLevel="1" x14ac:dyDescent="0.2">
      <c r="A657" s="704" t="s">
        <v>23</v>
      </c>
      <c r="B657" s="705"/>
      <c r="C657" s="705"/>
      <c r="D657" s="602"/>
      <c r="E657" s="719"/>
    </row>
    <row r="658" spans="1:5" ht="15" customHeight="1" outlineLevel="1" x14ac:dyDescent="0.2">
      <c r="A658" s="704" t="s">
        <v>3205</v>
      </c>
      <c r="B658" s="706"/>
      <c r="C658" s="534" t="s">
        <v>3204</v>
      </c>
      <c r="D658" s="603"/>
      <c r="E658" s="719"/>
    </row>
    <row r="659" spans="1:5" ht="15" customHeight="1" outlineLevel="1" x14ac:dyDescent="0.2">
      <c r="A659" s="707"/>
      <c r="B659" s="706"/>
      <c r="C659" s="534" t="s">
        <v>21</v>
      </c>
      <c r="D659" s="603"/>
      <c r="E659" s="719"/>
    </row>
    <row r="660" spans="1:5" ht="15" customHeight="1" outlineLevel="1" x14ac:dyDescent="0.2">
      <c r="A660" s="707"/>
      <c r="B660" s="706"/>
      <c r="C660" s="534" t="s">
        <v>3083</v>
      </c>
      <c r="D660" s="603"/>
      <c r="E660" s="719"/>
    </row>
    <row r="661" spans="1:5" ht="15" customHeight="1" outlineLevel="1" thickBot="1" x14ac:dyDescent="0.25">
      <c r="A661" s="708"/>
      <c r="B661" s="716"/>
      <c r="C661" s="716"/>
      <c r="D661" s="717"/>
      <c r="E661" s="719"/>
    </row>
    <row r="662" spans="1:5" ht="13.5" outlineLevel="1" collapsed="1" thickBot="1" x14ac:dyDescent="0.25">
      <c r="A662" s="699"/>
      <c r="B662" s="700"/>
      <c r="C662" s="700"/>
      <c r="D662" s="700"/>
      <c r="E662" s="701"/>
    </row>
    <row r="663" spans="1:5" ht="15" customHeight="1" outlineLevel="1" x14ac:dyDescent="0.2">
      <c r="A663" s="702" t="s">
        <v>3065</v>
      </c>
      <c r="B663" s="703"/>
      <c r="C663" s="703"/>
      <c r="D663" s="718"/>
      <c r="E663" s="713" t="s">
        <v>3199</v>
      </c>
    </row>
    <row r="664" spans="1:5" outlineLevel="1" x14ac:dyDescent="0.2">
      <c r="A664" s="704" t="s">
        <v>23</v>
      </c>
      <c r="B664" s="705"/>
      <c r="C664" s="705"/>
      <c r="D664" s="602" t="s">
        <v>3246</v>
      </c>
      <c r="E664" s="719"/>
    </row>
    <row r="665" spans="1:5" outlineLevel="1" x14ac:dyDescent="0.2">
      <c r="A665" s="704" t="s">
        <v>22</v>
      </c>
      <c r="B665" s="706"/>
      <c r="C665" s="534" t="s">
        <v>21</v>
      </c>
      <c r="D665" s="603" t="s">
        <v>3270</v>
      </c>
      <c r="E665" s="719"/>
    </row>
    <row r="666" spans="1:5" outlineLevel="1" x14ac:dyDescent="0.2">
      <c r="A666" s="707"/>
      <c r="B666" s="706"/>
      <c r="C666" s="534" t="s">
        <v>20</v>
      </c>
      <c r="D666" s="603" t="s">
        <v>3272</v>
      </c>
      <c r="E666" s="719"/>
    </row>
    <row r="667" spans="1:5" outlineLevel="1" x14ac:dyDescent="0.2">
      <c r="A667" s="707"/>
      <c r="B667" s="706"/>
      <c r="C667" s="8" t="s">
        <v>19</v>
      </c>
      <c r="D667" s="606" t="s">
        <v>3424</v>
      </c>
      <c r="E667" s="719"/>
    </row>
    <row r="668" spans="1:5" outlineLevel="1" x14ac:dyDescent="0.2">
      <c r="A668" s="708"/>
      <c r="B668" s="716"/>
      <c r="C668" s="716"/>
      <c r="D668" s="717"/>
      <c r="E668" s="719"/>
    </row>
    <row r="669" spans="1:5" ht="15" customHeight="1" outlineLevel="1" x14ac:dyDescent="0.2">
      <c r="A669" s="710" t="s">
        <v>18</v>
      </c>
      <c r="B669" s="711"/>
      <c r="C669" s="711"/>
      <c r="D669" s="712"/>
      <c r="E669" s="719"/>
    </row>
    <row r="670" spans="1:5" outlineLevel="1" x14ac:dyDescent="0.2">
      <c r="A670" s="708" t="s">
        <v>3396</v>
      </c>
      <c r="B670" s="716"/>
      <c r="C670" s="716"/>
      <c r="D670" s="717"/>
      <c r="E670" s="719"/>
    </row>
    <row r="671" spans="1:5" ht="15" hidden="1" customHeight="1" outlineLevel="2" x14ac:dyDescent="0.2">
      <c r="A671" s="322"/>
      <c r="B671" s="323"/>
      <c r="C671" s="323"/>
      <c r="D671" s="323"/>
      <c r="E671" s="719"/>
    </row>
    <row r="672" spans="1:5" ht="15" hidden="1" customHeight="1" outlineLevel="2" x14ac:dyDescent="0.2">
      <c r="A672" s="324"/>
      <c r="B672" s="325"/>
      <c r="C672" s="325"/>
      <c r="D672" s="325"/>
      <c r="E672" s="719"/>
    </row>
    <row r="673" spans="1:5" ht="15" hidden="1" customHeight="1" outlineLevel="2" x14ac:dyDescent="0.2">
      <c r="A673" s="324"/>
      <c r="B673" s="325"/>
      <c r="C673" s="325"/>
      <c r="D673" s="325"/>
      <c r="E673" s="719"/>
    </row>
    <row r="674" spans="1:5" ht="15" hidden="1" customHeight="1" outlineLevel="2" x14ac:dyDescent="0.2">
      <c r="A674" s="324"/>
      <c r="B674" s="325"/>
      <c r="C674" s="325"/>
      <c r="D674" s="325"/>
      <c r="E674" s="719"/>
    </row>
    <row r="675" spans="1:5" ht="15" hidden="1" customHeight="1" outlineLevel="2" x14ac:dyDescent="0.2">
      <c r="A675" s="324"/>
      <c r="B675" s="325"/>
      <c r="C675" s="325"/>
      <c r="D675" s="325"/>
      <c r="E675" s="719"/>
    </row>
    <row r="676" spans="1:5" ht="15" hidden="1" customHeight="1" outlineLevel="2" x14ac:dyDescent="0.2">
      <c r="A676" s="324"/>
      <c r="B676" s="325"/>
      <c r="C676" s="325"/>
      <c r="D676" s="325"/>
      <c r="E676" s="719"/>
    </row>
    <row r="677" spans="1:5" ht="15" hidden="1" customHeight="1" outlineLevel="2" x14ac:dyDescent="0.2">
      <c r="A677" s="324"/>
      <c r="B677" s="325"/>
      <c r="C677" s="325"/>
      <c r="D677" s="325"/>
      <c r="E677" s="719"/>
    </row>
    <row r="678" spans="1:5" ht="15" hidden="1" customHeight="1" outlineLevel="2" x14ac:dyDescent="0.2">
      <c r="A678" s="324"/>
      <c r="B678" s="325"/>
      <c r="C678" s="325"/>
      <c r="D678" s="325"/>
      <c r="E678" s="719"/>
    </row>
    <row r="679" spans="1:5" ht="15" hidden="1" customHeight="1" outlineLevel="2" x14ac:dyDescent="0.2">
      <c r="A679" s="324"/>
      <c r="B679" s="325"/>
      <c r="C679" s="325"/>
      <c r="D679" s="325"/>
      <c r="E679" s="719"/>
    </row>
    <row r="680" spans="1:5" ht="15" hidden="1" customHeight="1" outlineLevel="2" x14ac:dyDescent="0.2">
      <c r="A680" s="324"/>
      <c r="B680" s="325"/>
      <c r="C680" s="325"/>
      <c r="D680" s="325"/>
      <c r="E680" s="719"/>
    </row>
    <row r="681" spans="1:5" ht="15" hidden="1" customHeight="1" outlineLevel="2" x14ac:dyDescent="0.2">
      <c r="A681" s="324"/>
      <c r="B681" s="325"/>
      <c r="C681" s="325"/>
      <c r="D681" s="325"/>
      <c r="E681" s="719"/>
    </row>
    <row r="682" spans="1:5" ht="15" hidden="1" customHeight="1" outlineLevel="2" x14ac:dyDescent="0.2">
      <c r="A682" s="324"/>
      <c r="B682" s="325"/>
      <c r="C682" s="325"/>
      <c r="D682" s="325"/>
      <c r="E682" s="719"/>
    </row>
    <row r="683" spans="1:5" ht="15" hidden="1" customHeight="1" outlineLevel="2" x14ac:dyDescent="0.2">
      <c r="A683" s="324"/>
      <c r="B683" s="325"/>
      <c r="C683" s="325"/>
      <c r="D683" s="325"/>
      <c r="E683" s="719"/>
    </row>
    <row r="684" spans="1:5" ht="15" hidden="1" customHeight="1" outlineLevel="2" x14ac:dyDescent="0.2">
      <c r="A684" s="324"/>
      <c r="B684" s="325"/>
      <c r="C684" s="325"/>
      <c r="D684" s="325"/>
      <c r="E684" s="719"/>
    </row>
    <row r="685" spans="1:5" ht="15" hidden="1" customHeight="1" outlineLevel="2" x14ac:dyDescent="0.2">
      <c r="A685" s="326"/>
      <c r="B685" s="327"/>
      <c r="C685" s="327"/>
      <c r="D685" s="327"/>
      <c r="E685" s="719"/>
    </row>
    <row r="686" spans="1:5" ht="15" customHeight="1" outlineLevel="2" x14ac:dyDescent="0.2">
      <c r="A686" s="708" t="s">
        <v>3445</v>
      </c>
      <c r="B686" s="716"/>
      <c r="C686" s="716"/>
      <c r="D686" s="717"/>
      <c r="E686" s="719"/>
    </row>
    <row r="687" spans="1:5" ht="15" customHeight="1" outlineLevel="2" x14ac:dyDescent="0.2">
      <c r="A687" s="708" t="s">
        <v>3281</v>
      </c>
      <c r="B687" s="716"/>
      <c r="C687" s="716"/>
      <c r="D687" s="717"/>
      <c r="E687" s="719"/>
    </row>
    <row r="688" spans="1:5" ht="15" customHeight="1" outlineLevel="2" x14ac:dyDescent="0.2">
      <c r="A688" s="708"/>
      <c r="B688" s="716"/>
      <c r="C688" s="716"/>
      <c r="D688" s="717"/>
      <c r="E688" s="719"/>
    </row>
    <row r="689" spans="1:5" ht="15" customHeight="1" outlineLevel="1" x14ac:dyDescent="0.2">
      <c r="A689" s="710" t="s">
        <v>3203</v>
      </c>
      <c r="B689" s="711"/>
      <c r="C689" s="711"/>
      <c r="D689" s="712"/>
      <c r="E689" s="719"/>
    </row>
    <row r="690" spans="1:5" ht="15" customHeight="1" outlineLevel="1" x14ac:dyDescent="0.2">
      <c r="A690" s="704" t="s">
        <v>23</v>
      </c>
      <c r="B690" s="705"/>
      <c r="C690" s="705"/>
      <c r="D690" s="602"/>
      <c r="E690" s="719"/>
    </row>
    <row r="691" spans="1:5" ht="15" customHeight="1" outlineLevel="1" x14ac:dyDescent="0.2">
      <c r="A691" s="704" t="s">
        <v>3205</v>
      </c>
      <c r="B691" s="706"/>
      <c r="C691" s="534" t="s">
        <v>3204</v>
      </c>
      <c r="D691" s="603"/>
      <c r="E691" s="719"/>
    </row>
    <row r="692" spans="1:5" ht="15" customHeight="1" outlineLevel="1" x14ac:dyDescent="0.2">
      <c r="A692" s="707"/>
      <c r="B692" s="706"/>
      <c r="C692" s="534" t="s">
        <v>21</v>
      </c>
      <c r="D692" s="603"/>
      <c r="E692" s="719"/>
    </row>
    <row r="693" spans="1:5" ht="15" customHeight="1" outlineLevel="1" x14ac:dyDescent="0.2">
      <c r="A693" s="707"/>
      <c r="B693" s="706"/>
      <c r="C693" s="534" t="s">
        <v>3083</v>
      </c>
      <c r="D693" s="603"/>
      <c r="E693" s="719"/>
    </row>
    <row r="694" spans="1:5" ht="15" customHeight="1" outlineLevel="1" thickBot="1" x14ac:dyDescent="0.25">
      <c r="A694" s="708"/>
      <c r="B694" s="716"/>
      <c r="C694" s="716"/>
      <c r="D694" s="717"/>
      <c r="E694" s="719"/>
    </row>
    <row r="695" spans="1:5" ht="13.5" thickBot="1" x14ac:dyDescent="0.25">
      <c r="A695" s="699"/>
      <c r="B695" s="700"/>
      <c r="C695" s="700"/>
      <c r="D695" s="700"/>
      <c r="E695" s="701"/>
    </row>
    <row r="696" spans="1:5" ht="15" customHeight="1" outlineLevel="1" x14ac:dyDescent="0.2">
      <c r="A696" s="702" t="s">
        <v>3065</v>
      </c>
      <c r="B696" s="703"/>
      <c r="C696" s="703"/>
      <c r="D696" s="718"/>
      <c r="E696" s="713" t="s">
        <v>3199</v>
      </c>
    </row>
    <row r="697" spans="1:5" outlineLevel="1" x14ac:dyDescent="0.2">
      <c r="A697" s="704" t="s">
        <v>23</v>
      </c>
      <c r="B697" s="705"/>
      <c r="C697" s="705"/>
      <c r="D697" s="602" t="s">
        <v>3282</v>
      </c>
      <c r="E697" s="719"/>
    </row>
    <row r="698" spans="1:5" outlineLevel="1" x14ac:dyDescent="0.2">
      <c r="A698" s="704" t="s">
        <v>22</v>
      </c>
      <c r="B698" s="706"/>
      <c r="C698" s="534" t="s">
        <v>21</v>
      </c>
      <c r="D698" s="603" t="s">
        <v>3283</v>
      </c>
      <c r="E698" s="719"/>
    </row>
    <row r="699" spans="1:5" outlineLevel="1" x14ac:dyDescent="0.2">
      <c r="A699" s="707"/>
      <c r="B699" s="706"/>
      <c r="C699" s="534" t="s">
        <v>20</v>
      </c>
      <c r="D699" s="603" t="s">
        <v>3272</v>
      </c>
      <c r="E699" s="719"/>
    </row>
    <row r="700" spans="1:5" outlineLevel="1" x14ac:dyDescent="0.2">
      <c r="A700" s="707"/>
      <c r="B700" s="706"/>
      <c r="C700" s="8" t="s">
        <v>19</v>
      </c>
      <c r="D700" s="606" t="s">
        <v>3400</v>
      </c>
      <c r="E700" s="719"/>
    </row>
    <row r="701" spans="1:5" outlineLevel="1" x14ac:dyDescent="0.2">
      <c r="A701" s="708"/>
      <c r="B701" s="716"/>
      <c r="C701" s="716"/>
      <c r="D701" s="717"/>
      <c r="E701" s="719"/>
    </row>
    <row r="702" spans="1:5" ht="15" customHeight="1" outlineLevel="1" x14ac:dyDescent="0.2">
      <c r="A702" s="710" t="s">
        <v>18</v>
      </c>
      <c r="B702" s="711"/>
      <c r="C702" s="711"/>
      <c r="D702" s="712"/>
      <c r="E702" s="719"/>
    </row>
    <row r="703" spans="1:5" outlineLevel="1" x14ac:dyDescent="0.2">
      <c r="A703" s="708" t="s">
        <v>3397</v>
      </c>
      <c r="B703" s="716"/>
      <c r="C703" s="716"/>
      <c r="D703" s="717"/>
      <c r="E703" s="719"/>
    </row>
    <row r="704" spans="1:5" ht="15" hidden="1" customHeight="1" outlineLevel="2" x14ac:dyDescent="0.2">
      <c r="A704" s="322"/>
      <c r="B704" s="323"/>
      <c r="C704" s="323"/>
      <c r="D704" s="323"/>
      <c r="E704" s="719"/>
    </row>
    <row r="705" spans="1:5" ht="15" hidden="1" customHeight="1" outlineLevel="2" x14ac:dyDescent="0.2">
      <c r="A705" s="324"/>
      <c r="B705" s="325"/>
      <c r="C705" s="325"/>
      <c r="D705" s="325"/>
      <c r="E705" s="719"/>
    </row>
    <row r="706" spans="1:5" ht="15" hidden="1" customHeight="1" outlineLevel="2" x14ac:dyDescent="0.2">
      <c r="A706" s="324"/>
      <c r="B706" s="325"/>
      <c r="C706" s="325"/>
      <c r="D706" s="325"/>
      <c r="E706" s="719"/>
    </row>
    <row r="707" spans="1:5" ht="15" hidden="1" customHeight="1" outlineLevel="2" x14ac:dyDescent="0.2">
      <c r="A707" s="324"/>
      <c r="B707" s="325"/>
      <c r="C707" s="325"/>
      <c r="D707" s="325"/>
      <c r="E707" s="719"/>
    </row>
    <row r="708" spans="1:5" ht="15" hidden="1" customHeight="1" outlineLevel="2" x14ac:dyDescent="0.2">
      <c r="A708" s="324"/>
      <c r="B708" s="325"/>
      <c r="C708" s="325"/>
      <c r="D708" s="325"/>
      <c r="E708" s="719"/>
    </row>
    <row r="709" spans="1:5" ht="15" hidden="1" customHeight="1" outlineLevel="2" x14ac:dyDescent="0.2">
      <c r="A709" s="324"/>
      <c r="B709" s="325"/>
      <c r="C709" s="325"/>
      <c r="D709" s="325"/>
      <c r="E709" s="719"/>
    </row>
    <row r="710" spans="1:5" ht="15" hidden="1" customHeight="1" outlineLevel="2" x14ac:dyDescent="0.2">
      <c r="A710" s="324"/>
      <c r="B710" s="325"/>
      <c r="C710" s="325"/>
      <c r="D710" s="325"/>
      <c r="E710" s="719"/>
    </row>
    <row r="711" spans="1:5" ht="15" hidden="1" customHeight="1" outlineLevel="2" x14ac:dyDescent="0.2">
      <c r="A711" s="324"/>
      <c r="B711" s="325"/>
      <c r="C711" s="325"/>
      <c r="D711" s="325"/>
      <c r="E711" s="719"/>
    </row>
    <row r="712" spans="1:5" ht="15" hidden="1" customHeight="1" outlineLevel="2" x14ac:dyDescent="0.2">
      <c r="A712" s="324"/>
      <c r="B712" s="325"/>
      <c r="C712" s="325"/>
      <c r="D712" s="325"/>
      <c r="E712" s="719"/>
    </row>
    <row r="713" spans="1:5" ht="15" hidden="1" customHeight="1" outlineLevel="2" x14ac:dyDescent="0.2">
      <c r="A713" s="324"/>
      <c r="B713" s="325"/>
      <c r="C713" s="325"/>
      <c r="D713" s="325"/>
      <c r="E713" s="719"/>
    </row>
    <row r="714" spans="1:5" ht="15" hidden="1" customHeight="1" outlineLevel="2" x14ac:dyDescent="0.2">
      <c r="A714" s="324"/>
      <c r="B714" s="325"/>
      <c r="C714" s="325"/>
      <c r="D714" s="325"/>
      <c r="E714" s="719"/>
    </row>
    <row r="715" spans="1:5" ht="15" hidden="1" customHeight="1" outlineLevel="2" x14ac:dyDescent="0.2">
      <c r="A715" s="324"/>
      <c r="B715" s="325"/>
      <c r="C715" s="325"/>
      <c r="D715" s="325"/>
      <c r="E715" s="719"/>
    </row>
    <row r="716" spans="1:5" ht="15" hidden="1" customHeight="1" outlineLevel="2" x14ac:dyDescent="0.2">
      <c r="A716" s="324"/>
      <c r="B716" s="325"/>
      <c r="C716" s="325"/>
      <c r="D716" s="325"/>
      <c r="E716" s="719"/>
    </row>
    <row r="717" spans="1:5" ht="15" hidden="1" customHeight="1" outlineLevel="2" x14ac:dyDescent="0.2">
      <c r="A717" s="324"/>
      <c r="B717" s="325"/>
      <c r="C717" s="325"/>
      <c r="D717" s="325"/>
      <c r="E717" s="719"/>
    </row>
    <row r="718" spans="1:5" ht="15" hidden="1" customHeight="1" outlineLevel="2" x14ac:dyDescent="0.2">
      <c r="A718" s="326"/>
      <c r="B718" s="327"/>
      <c r="C718" s="327"/>
      <c r="D718" s="327"/>
      <c r="E718" s="719"/>
    </row>
    <row r="719" spans="1:5" ht="15" customHeight="1" outlineLevel="2" x14ac:dyDescent="0.2">
      <c r="A719" s="708" t="s">
        <v>3398</v>
      </c>
      <c r="B719" s="716"/>
      <c r="C719" s="716"/>
      <c r="D719" s="717"/>
      <c r="E719" s="719"/>
    </row>
    <row r="720" spans="1:5" ht="15" customHeight="1" outlineLevel="2" x14ac:dyDescent="0.2">
      <c r="A720" s="708" t="s">
        <v>3399</v>
      </c>
      <c r="B720" s="716"/>
      <c r="C720" s="716"/>
      <c r="D720" s="717"/>
      <c r="E720" s="719"/>
    </row>
    <row r="721" spans="1:5" ht="15" customHeight="1" outlineLevel="2" x14ac:dyDescent="0.2">
      <c r="A721" s="708" t="s">
        <v>3284</v>
      </c>
      <c r="B721" s="716"/>
      <c r="C721" s="716"/>
      <c r="D721" s="717"/>
      <c r="E721" s="719"/>
    </row>
    <row r="722" spans="1:5" ht="15" customHeight="1" outlineLevel="2" x14ac:dyDescent="0.2">
      <c r="A722" s="708"/>
      <c r="B722" s="716"/>
      <c r="C722" s="716"/>
      <c r="D722" s="717"/>
      <c r="E722" s="719"/>
    </row>
    <row r="723" spans="1:5" ht="15" customHeight="1" outlineLevel="1" x14ac:dyDescent="0.2">
      <c r="A723" s="710" t="s">
        <v>3203</v>
      </c>
      <c r="B723" s="711"/>
      <c r="C723" s="711"/>
      <c r="D723" s="712"/>
      <c r="E723" s="719"/>
    </row>
    <row r="724" spans="1:5" ht="15" customHeight="1" outlineLevel="1" x14ac:dyDescent="0.2">
      <c r="A724" s="704" t="s">
        <v>23</v>
      </c>
      <c r="B724" s="705"/>
      <c r="C724" s="705"/>
      <c r="D724" s="602"/>
      <c r="E724" s="719"/>
    </row>
    <row r="725" spans="1:5" ht="15" customHeight="1" outlineLevel="1" x14ac:dyDescent="0.2">
      <c r="A725" s="704" t="s">
        <v>3205</v>
      </c>
      <c r="B725" s="706"/>
      <c r="C725" s="534" t="s">
        <v>3204</v>
      </c>
      <c r="D725" s="603"/>
      <c r="E725" s="719"/>
    </row>
    <row r="726" spans="1:5" ht="15" customHeight="1" outlineLevel="1" x14ac:dyDescent="0.2">
      <c r="A726" s="707"/>
      <c r="B726" s="706"/>
      <c r="C726" s="534" t="s">
        <v>21</v>
      </c>
      <c r="D726" s="603"/>
      <c r="E726" s="719"/>
    </row>
    <row r="727" spans="1:5" ht="15" customHeight="1" outlineLevel="1" x14ac:dyDescent="0.2">
      <c r="A727" s="707"/>
      <c r="B727" s="706"/>
      <c r="C727" s="534" t="s">
        <v>3083</v>
      </c>
      <c r="D727" s="603"/>
      <c r="E727" s="719"/>
    </row>
    <row r="728" spans="1:5" ht="15" customHeight="1" outlineLevel="1" thickBot="1" x14ac:dyDescent="0.25">
      <c r="A728" s="708"/>
      <c r="B728" s="716"/>
      <c r="C728" s="716"/>
      <c r="D728" s="717"/>
      <c r="E728" s="719"/>
    </row>
    <row r="729" spans="1:5" ht="13.5" outlineLevel="1" collapsed="1" thickBot="1" x14ac:dyDescent="0.25">
      <c r="A729" s="699"/>
      <c r="B729" s="700"/>
      <c r="C729" s="700"/>
      <c r="D729" s="700"/>
      <c r="E729" s="701"/>
    </row>
    <row r="730" spans="1:5" ht="15" customHeight="1" outlineLevel="1" x14ac:dyDescent="0.2">
      <c r="A730" s="702" t="s">
        <v>3065</v>
      </c>
      <c r="B730" s="703"/>
      <c r="C730" s="703"/>
      <c r="D730" s="718"/>
      <c r="E730" s="713" t="s">
        <v>3199</v>
      </c>
    </row>
    <row r="731" spans="1:5" ht="15" customHeight="1" outlineLevel="1" x14ac:dyDescent="0.2">
      <c r="A731" s="730" t="s">
        <v>23</v>
      </c>
      <c r="B731" s="731"/>
      <c r="C731" s="732"/>
      <c r="D731" s="602" t="s">
        <v>3252</v>
      </c>
      <c r="E731" s="724"/>
    </row>
    <row r="732" spans="1:5" ht="15" customHeight="1" outlineLevel="1" x14ac:dyDescent="0.2">
      <c r="A732" s="733" t="s">
        <v>22</v>
      </c>
      <c r="B732" s="734"/>
      <c r="C732" s="640" t="s">
        <v>21</v>
      </c>
      <c r="D732" s="603" t="s">
        <v>3283</v>
      </c>
      <c r="E732" s="724"/>
    </row>
    <row r="733" spans="1:5" ht="15" customHeight="1" outlineLevel="1" x14ac:dyDescent="0.2">
      <c r="A733" s="735"/>
      <c r="B733" s="736"/>
      <c r="C733" s="640" t="s">
        <v>20</v>
      </c>
      <c r="D733" s="603" t="s">
        <v>3276</v>
      </c>
      <c r="E733" s="724"/>
    </row>
    <row r="734" spans="1:5" ht="15" customHeight="1" outlineLevel="1" x14ac:dyDescent="0.2">
      <c r="A734" s="737"/>
      <c r="B734" s="738"/>
      <c r="C734" s="8" t="s">
        <v>19</v>
      </c>
      <c r="D734" s="606" t="s">
        <v>3285</v>
      </c>
      <c r="E734" s="724"/>
    </row>
    <row r="735" spans="1:5" ht="15" customHeight="1" outlineLevel="1" x14ac:dyDescent="0.2">
      <c r="A735" s="708"/>
      <c r="B735" s="709"/>
      <c r="C735" s="709"/>
      <c r="D735" s="723"/>
      <c r="E735" s="724"/>
    </row>
    <row r="736" spans="1:5" ht="15" customHeight="1" outlineLevel="1" x14ac:dyDescent="0.2">
      <c r="A736" s="710" t="s">
        <v>18</v>
      </c>
      <c r="B736" s="711"/>
      <c r="C736" s="711"/>
      <c r="D736" s="712"/>
      <c r="E736" s="724"/>
    </row>
    <row r="737" spans="1:5" ht="15" customHeight="1" outlineLevel="1" x14ac:dyDescent="0.2">
      <c r="A737" s="708" t="s">
        <v>3401</v>
      </c>
      <c r="B737" s="709"/>
      <c r="C737" s="709"/>
      <c r="D737" s="723"/>
      <c r="E737" s="724"/>
    </row>
    <row r="738" spans="1:5" ht="15" hidden="1" customHeight="1" outlineLevel="2" x14ac:dyDescent="0.2">
      <c r="A738" s="322"/>
      <c r="B738" s="323"/>
      <c r="C738" s="323"/>
      <c r="D738" s="323"/>
      <c r="E738" s="724"/>
    </row>
    <row r="739" spans="1:5" ht="15" hidden="1" customHeight="1" outlineLevel="2" x14ac:dyDescent="0.2">
      <c r="A739" s="324"/>
      <c r="B739" s="325"/>
      <c r="C739" s="325"/>
      <c r="D739" s="325"/>
      <c r="E739" s="724"/>
    </row>
    <row r="740" spans="1:5" ht="15" hidden="1" customHeight="1" outlineLevel="2" x14ac:dyDescent="0.2">
      <c r="A740" s="324"/>
      <c r="B740" s="325"/>
      <c r="C740" s="325"/>
      <c r="D740" s="325"/>
      <c r="E740" s="724"/>
    </row>
    <row r="741" spans="1:5" ht="15" hidden="1" customHeight="1" outlineLevel="2" x14ac:dyDescent="0.2">
      <c r="A741" s="324"/>
      <c r="B741" s="325"/>
      <c r="C741" s="325"/>
      <c r="D741" s="325"/>
      <c r="E741" s="724"/>
    </row>
    <row r="742" spans="1:5" ht="15" hidden="1" customHeight="1" outlineLevel="2" x14ac:dyDescent="0.2">
      <c r="A742" s="324"/>
      <c r="B742" s="325"/>
      <c r="C742" s="325"/>
      <c r="D742" s="325"/>
      <c r="E742" s="724"/>
    </row>
    <row r="743" spans="1:5" ht="15" hidden="1" customHeight="1" outlineLevel="2" x14ac:dyDescent="0.2">
      <c r="A743" s="324"/>
      <c r="B743" s="325"/>
      <c r="C743" s="325"/>
      <c r="D743" s="325"/>
      <c r="E743" s="724"/>
    </row>
    <row r="744" spans="1:5" ht="15" hidden="1" customHeight="1" outlineLevel="2" x14ac:dyDescent="0.2">
      <c r="A744" s="324"/>
      <c r="B744" s="325"/>
      <c r="C744" s="325"/>
      <c r="D744" s="325"/>
      <c r="E744" s="724"/>
    </row>
    <row r="745" spans="1:5" ht="15" hidden="1" customHeight="1" outlineLevel="2" x14ac:dyDescent="0.2">
      <c r="A745" s="324"/>
      <c r="B745" s="325"/>
      <c r="C745" s="325"/>
      <c r="D745" s="325"/>
      <c r="E745" s="724"/>
    </row>
    <row r="746" spans="1:5" ht="15" hidden="1" customHeight="1" outlineLevel="2" x14ac:dyDescent="0.2">
      <c r="A746" s="324"/>
      <c r="B746" s="325"/>
      <c r="C746" s="325"/>
      <c r="D746" s="325"/>
      <c r="E746" s="724"/>
    </row>
    <row r="747" spans="1:5" ht="15" hidden="1" customHeight="1" outlineLevel="2" x14ac:dyDescent="0.2">
      <c r="A747" s="324"/>
      <c r="B747" s="325"/>
      <c r="C747" s="325"/>
      <c r="D747" s="325"/>
      <c r="E747" s="724"/>
    </row>
    <row r="748" spans="1:5" ht="15" hidden="1" customHeight="1" outlineLevel="2" x14ac:dyDescent="0.2">
      <c r="A748" s="324"/>
      <c r="B748" s="325"/>
      <c r="C748" s="325"/>
      <c r="D748" s="325"/>
      <c r="E748" s="724"/>
    </row>
    <row r="749" spans="1:5" ht="15" hidden="1" customHeight="1" outlineLevel="2" x14ac:dyDescent="0.2">
      <c r="A749" s="324"/>
      <c r="B749" s="325"/>
      <c r="C749" s="325"/>
      <c r="D749" s="325"/>
      <c r="E749" s="724"/>
    </row>
    <row r="750" spans="1:5" ht="15" hidden="1" customHeight="1" outlineLevel="2" x14ac:dyDescent="0.2">
      <c r="A750" s="324"/>
      <c r="B750" s="325"/>
      <c r="C750" s="325"/>
      <c r="D750" s="325"/>
      <c r="E750" s="724"/>
    </row>
    <row r="751" spans="1:5" ht="15" hidden="1" customHeight="1" outlineLevel="2" x14ac:dyDescent="0.2">
      <c r="A751" s="324"/>
      <c r="B751" s="325"/>
      <c r="C751" s="325"/>
      <c r="D751" s="325"/>
      <c r="E751" s="724"/>
    </row>
    <row r="752" spans="1:5" ht="15" hidden="1" customHeight="1" outlineLevel="2" x14ac:dyDescent="0.2">
      <c r="A752" s="326"/>
      <c r="B752" s="327"/>
      <c r="C752" s="327"/>
      <c r="D752" s="327"/>
      <c r="E752" s="724"/>
    </row>
    <row r="753" spans="1:5" ht="15" customHeight="1" outlineLevel="2" x14ac:dyDescent="0.2">
      <c r="A753" s="708" t="s">
        <v>3403</v>
      </c>
      <c r="B753" s="709"/>
      <c r="C753" s="709"/>
      <c r="D753" s="723"/>
      <c r="E753" s="724"/>
    </row>
    <row r="754" spans="1:5" ht="15" customHeight="1" outlineLevel="2" x14ac:dyDescent="0.2">
      <c r="A754" s="708" t="s">
        <v>3402</v>
      </c>
      <c r="B754" s="709"/>
      <c r="C754" s="709"/>
      <c r="D754" s="723"/>
      <c r="E754" s="724"/>
    </row>
    <row r="755" spans="1:5" ht="15" customHeight="1" outlineLevel="2" x14ac:dyDescent="0.2">
      <c r="A755" s="708" t="s">
        <v>3286</v>
      </c>
      <c r="B755" s="709"/>
      <c r="C755" s="709"/>
      <c r="D755" s="723"/>
      <c r="E755" s="724"/>
    </row>
    <row r="756" spans="1:5" ht="15" customHeight="1" outlineLevel="2" x14ac:dyDescent="0.2">
      <c r="A756" s="708"/>
      <c r="B756" s="709"/>
      <c r="C756" s="709"/>
      <c r="D756" s="723"/>
      <c r="E756" s="724"/>
    </row>
    <row r="757" spans="1:5" ht="15" customHeight="1" outlineLevel="1" x14ac:dyDescent="0.2">
      <c r="A757" s="710" t="s">
        <v>3203</v>
      </c>
      <c r="B757" s="711"/>
      <c r="C757" s="711"/>
      <c r="D757" s="712"/>
      <c r="E757" s="724"/>
    </row>
    <row r="758" spans="1:5" ht="15" customHeight="1" outlineLevel="1" x14ac:dyDescent="0.2">
      <c r="A758" s="730" t="s">
        <v>23</v>
      </c>
      <c r="B758" s="731"/>
      <c r="C758" s="732"/>
      <c r="D758" s="602"/>
      <c r="E758" s="724"/>
    </row>
    <row r="759" spans="1:5" ht="15" customHeight="1" outlineLevel="1" x14ac:dyDescent="0.2">
      <c r="A759" s="733" t="s">
        <v>3205</v>
      </c>
      <c r="B759" s="734"/>
      <c r="C759" s="640" t="s">
        <v>3204</v>
      </c>
      <c r="D759" s="603"/>
      <c r="E759" s="724"/>
    </row>
    <row r="760" spans="1:5" ht="15" customHeight="1" outlineLevel="1" x14ac:dyDescent="0.2">
      <c r="A760" s="735"/>
      <c r="B760" s="736"/>
      <c r="C760" s="640" t="s">
        <v>21</v>
      </c>
      <c r="D760" s="603"/>
      <c r="E760" s="724"/>
    </row>
    <row r="761" spans="1:5" ht="15" customHeight="1" outlineLevel="1" x14ac:dyDescent="0.2">
      <c r="A761" s="737"/>
      <c r="B761" s="738"/>
      <c r="C761" s="640" t="s">
        <v>3083</v>
      </c>
      <c r="D761" s="603"/>
      <c r="E761" s="724"/>
    </row>
    <row r="762" spans="1:5" ht="15" customHeight="1" outlineLevel="1" thickBot="1" x14ac:dyDescent="0.25">
      <c r="A762" s="720"/>
      <c r="B762" s="721"/>
      <c r="C762" s="721"/>
      <c r="D762" s="722"/>
      <c r="E762" s="725"/>
    </row>
    <row r="763" spans="1:5" ht="13.5" thickBot="1" x14ac:dyDescent="0.25">
      <c r="A763" s="699"/>
      <c r="B763" s="700"/>
      <c r="C763" s="700"/>
      <c r="D763" s="700"/>
      <c r="E763" s="701"/>
    </row>
    <row r="764" spans="1:5" ht="15" customHeight="1" outlineLevel="1" x14ac:dyDescent="0.2">
      <c r="A764" s="702" t="s">
        <v>3065</v>
      </c>
      <c r="B764" s="703"/>
      <c r="C764" s="703"/>
      <c r="D764" s="718"/>
      <c r="E764" s="713" t="s">
        <v>3199</v>
      </c>
    </row>
    <row r="765" spans="1:5" ht="15" customHeight="1" outlineLevel="1" x14ac:dyDescent="0.2">
      <c r="A765" s="704" t="s">
        <v>23</v>
      </c>
      <c r="B765" s="705"/>
      <c r="C765" s="705"/>
      <c r="D765" s="602" t="s">
        <v>3287</v>
      </c>
      <c r="E765" s="724"/>
    </row>
    <row r="766" spans="1:5" ht="15" customHeight="1" outlineLevel="1" x14ac:dyDescent="0.2">
      <c r="A766" s="704" t="s">
        <v>22</v>
      </c>
      <c r="B766" s="706"/>
      <c r="C766" s="534" t="s">
        <v>21</v>
      </c>
      <c r="D766" s="603" t="s">
        <v>3270</v>
      </c>
      <c r="E766" s="724"/>
    </row>
    <row r="767" spans="1:5" ht="15" customHeight="1" outlineLevel="1" x14ac:dyDescent="0.2">
      <c r="A767" s="707"/>
      <c r="B767" s="706"/>
      <c r="C767" s="534" t="s">
        <v>20</v>
      </c>
      <c r="D767" s="603" t="s">
        <v>3276</v>
      </c>
      <c r="E767" s="724"/>
    </row>
    <row r="768" spans="1:5" ht="15" customHeight="1" outlineLevel="1" x14ac:dyDescent="0.2">
      <c r="A768" s="707"/>
      <c r="B768" s="706"/>
      <c r="C768" s="8" t="s">
        <v>19</v>
      </c>
      <c r="D768" s="606" t="s">
        <v>3288</v>
      </c>
      <c r="E768" s="724"/>
    </row>
    <row r="769" spans="1:5" ht="15" customHeight="1" outlineLevel="1" x14ac:dyDescent="0.2">
      <c r="A769" s="708"/>
      <c r="B769" s="716"/>
      <c r="C769" s="716"/>
      <c r="D769" s="717"/>
      <c r="E769" s="724"/>
    </row>
    <row r="770" spans="1:5" ht="15" customHeight="1" outlineLevel="1" x14ac:dyDescent="0.2">
      <c r="A770" s="710" t="s">
        <v>18</v>
      </c>
      <c r="B770" s="711"/>
      <c r="C770" s="711"/>
      <c r="D770" s="712"/>
      <c r="E770" s="724"/>
    </row>
    <row r="771" spans="1:5" ht="15" customHeight="1" outlineLevel="1" x14ac:dyDescent="0.2">
      <c r="A771" s="708" t="s">
        <v>3404</v>
      </c>
      <c r="B771" s="716"/>
      <c r="C771" s="716"/>
      <c r="D771" s="717"/>
      <c r="E771" s="724"/>
    </row>
    <row r="772" spans="1:5" ht="15" hidden="1" customHeight="1" outlineLevel="2" x14ac:dyDescent="0.2">
      <c r="A772" s="322"/>
      <c r="B772" s="323"/>
      <c r="C772" s="323"/>
      <c r="D772" s="323"/>
      <c r="E772" s="724"/>
    </row>
    <row r="773" spans="1:5" ht="15" hidden="1" customHeight="1" outlineLevel="2" x14ac:dyDescent="0.2">
      <c r="A773" s="324"/>
      <c r="B773" s="325"/>
      <c r="C773" s="325"/>
      <c r="D773" s="325"/>
      <c r="E773" s="724"/>
    </row>
    <row r="774" spans="1:5" ht="15" hidden="1" customHeight="1" outlineLevel="2" x14ac:dyDescent="0.2">
      <c r="A774" s="324"/>
      <c r="B774" s="325"/>
      <c r="C774" s="325"/>
      <c r="D774" s="325"/>
      <c r="E774" s="724"/>
    </row>
    <row r="775" spans="1:5" ht="15" hidden="1" customHeight="1" outlineLevel="2" x14ac:dyDescent="0.2">
      <c r="A775" s="324"/>
      <c r="B775" s="325"/>
      <c r="C775" s="325"/>
      <c r="D775" s="325"/>
      <c r="E775" s="724"/>
    </row>
    <row r="776" spans="1:5" ht="15" hidden="1" customHeight="1" outlineLevel="2" x14ac:dyDescent="0.2">
      <c r="A776" s="324"/>
      <c r="B776" s="325"/>
      <c r="C776" s="325"/>
      <c r="D776" s="325"/>
      <c r="E776" s="724"/>
    </row>
    <row r="777" spans="1:5" ht="15" hidden="1" customHeight="1" outlineLevel="2" x14ac:dyDescent="0.2">
      <c r="A777" s="324"/>
      <c r="B777" s="325"/>
      <c r="C777" s="325"/>
      <c r="D777" s="325"/>
      <c r="E777" s="724"/>
    </row>
    <row r="778" spans="1:5" ht="15" hidden="1" customHeight="1" outlineLevel="2" x14ac:dyDescent="0.2">
      <c r="A778" s="324"/>
      <c r="B778" s="325"/>
      <c r="C778" s="325"/>
      <c r="D778" s="325"/>
      <c r="E778" s="724"/>
    </row>
    <row r="779" spans="1:5" ht="15" hidden="1" customHeight="1" outlineLevel="2" x14ac:dyDescent="0.2">
      <c r="A779" s="324"/>
      <c r="B779" s="325"/>
      <c r="C779" s="325"/>
      <c r="D779" s="325"/>
      <c r="E779" s="724"/>
    </row>
    <row r="780" spans="1:5" ht="15" hidden="1" customHeight="1" outlineLevel="2" x14ac:dyDescent="0.2">
      <c r="A780" s="324"/>
      <c r="B780" s="325"/>
      <c r="C780" s="325"/>
      <c r="D780" s="325"/>
      <c r="E780" s="724"/>
    </row>
    <row r="781" spans="1:5" ht="15" hidden="1" customHeight="1" outlineLevel="2" x14ac:dyDescent="0.2">
      <c r="A781" s="324"/>
      <c r="B781" s="325"/>
      <c r="C781" s="325"/>
      <c r="D781" s="325"/>
      <c r="E781" s="724"/>
    </row>
    <row r="782" spans="1:5" ht="15" hidden="1" customHeight="1" outlineLevel="2" x14ac:dyDescent="0.2">
      <c r="A782" s="324"/>
      <c r="B782" s="325"/>
      <c r="C782" s="325"/>
      <c r="D782" s="325"/>
      <c r="E782" s="724"/>
    </row>
    <row r="783" spans="1:5" ht="15" hidden="1" customHeight="1" outlineLevel="2" x14ac:dyDescent="0.2">
      <c r="A783" s="324"/>
      <c r="B783" s="325"/>
      <c r="C783" s="325"/>
      <c r="D783" s="325"/>
      <c r="E783" s="724"/>
    </row>
    <row r="784" spans="1:5" ht="15" hidden="1" customHeight="1" outlineLevel="2" x14ac:dyDescent="0.2">
      <c r="A784" s="324"/>
      <c r="B784" s="325"/>
      <c r="C784" s="325"/>
      <c r="D784" s="325"/>
      <c r="E784" s="724"/>
    </row>
    <row r="785" spans="1:5" ht="15" hidden="1" customHeight="1" outlineLevel="2" x14ac:dyDescent="0.2">
      <c r="A785" s="324"/>
      <c r="B785" s="325"/>
      <c r="C785" s="325"/>
      <c r="D785" s="325"/>
      <c r="E785" s="724"/>
    </row>
    <row r="786" spans="1:5" ht="15" hidden="1" customHeight="1" outlineLevel="2" x14ac:dyDescent="0.2">
      <c r="A786" s="326"/>
      <c r="B786" s="327"/>
      <c r="C786" s="327"/>
      <c r="D786" s="327"/>
      <c r="E786" s="724"/>
    </row>
    <row r="787" spans="1:5" ht="15" customHeight="1" outlineLevel="2" x14ac:dyDescent="0.2">
      <c r="A787" s="708" t="s">
        <v>3405</v>
      </c>
      <c r="B787" s="716"/>
      <c r="C787" s="716"/>
      <c r="D787" s="717"/>
      <c r="E787" s="724"/>
    </row>
    <row r="788" spans="1:5" ht="15" customHeight="1" outlineLevel="2" x14ac:dyDescent="0.2">
      <c r="A788" s="708" t="s">
        <v>3289</v>
      </c>
      <c r="B788" s="716"/>
      <c r="C788" s="716"/>
      <c r="D788" s="717"/>
      <c r="E788" s="724"/>
    </row>
    <row r="789" spans="1:5" ht="15" customHeight="1" outlineLevel="2" x14ac:dyDescent="0.2">
      <c r="A789" s="708"/>
      <c r="B789" s="716"/>
      <c r="C789" s="716"/>
      <c r="D789" s="717"/>
      <c r="E789" s="724"/>
    </row>
    <row r="790" spans="1:5" ht="15" customHeight="1" outlineLevel="1" x14ac:dyDescent="0.2">
      <c r="A790" s="710" t="s">
        <v>3203</v>
      </c>
      <c r="B790" s="711"/>
      <c r="C790" s="711"/>
      <c r="D790" s="712"/>
      <c r="E790" s="724"/>
    </row>
    <row r="791" spans="1:5" ht="15" customHeight="1" outlineLevel="1" x14ac:dyDescent="0.2">
      <c r="A791" s="704" t="s">
        <v>23</v>
      </c>
      <c r="B791" s="705"/>
      <c r="C791" s="705"/>
      <c r="D791" s="602"/>
      <c r="E791" s="724"/>
    </row>
    <row r="792" spans="1:5" ht="15" customHeight="1" outlineLevel="1" x14ac:dyDescent="0.2">
      <c r="A792" s="704" t="s">
        <v>3205</v>
      </c>
      <c r="B792" s="706"/>
      <c r="C792" s="534" t="s">
        <v>3204</v>
      </c>
      <c r="D792" s="603"/>
      <c r="E792" s="724"/>
    </row>
    <row r="793" spans="1:5" ht="15" customHeight="1" outlineLevel="1" x14ac:dyDescent="0.2">
      <c r="A793" s="707"/>
      <c r="B793" s="706"/>
      <c r="C793" s="534" t="s">
        <v>21</v>
      </c>
      <c r="D793" s="603"/>
      <c r="E793" s="724"/>
    </row>
    <row r="794" spans="1:5" ht="15" customHeight="1" outlineLevel="1" x14ac:dyDescent="0.2">
      <c r="A794" s="707"/>
      <c r="B794" s="706"/>
      <c r="C794" s="534" t="s">
        <v>3083</v>
      </c>
      <c r="D794" s="603"/>
      <c r="E794" s="724"/>
    </row>
    <row r="795" spans="1:5" ht="15" customHeight="1" outlineLevel="1" thickBot="1" x14ac:dyDescent="0.25">
      <c r="A795" s="708"/>
      <c r="B795" s="716"/>
      <c r="C795" s="716"/>
      <c r="D795" s="717"/>
      <c r="E795" s="725"/>
    </row>
    <row r="796" spans="1:5" ht="13.5" outlineLevel="1" collapsed="1" thickBot="1" x14ac:dyDescent="0.25">
      <c r="A796" s="699"/>
      <c r="B796" s="700"/>
      <c r="C796" s="700"/>
      <c r="D796" s="700"/>
      <c r="E796" s="701"/>
    </row>
    <row r="797" spans="1:5" ht="15" customHeight="1" outlineLevel="1" x14ac:dyDescent="0.2">
      <c r="A797" s="702" t="s">
        <v>3065</v>
      </c>
      <c r="B797" s="703"/>
      <c r="C797" s="703"/>
      <c r="D797" s="718"/>
      <c r="E797" s="713" t="s">
        <v>3199</v>
      </c>
    </row>
    <row r="798" spans="1:5" outlineLevel="1" x14ac:dyDescent="0.2">
      <c r="A798" s="704" t="s">
        <v>23</v>
      </c>
      <c r="B798" s="705"/>
      <c r="C798" s="705"/>
      <c r="D798" s="602" t="s">
        <v>3291</v>
      </c>
      <c r="E798" s="719"/>
    </row>
    <row r="799" spans="1:5" outlineLevel="1" x14ac:dyDescent="0.2">
      <c r="A799" s="704" t="s">
        <v>22</v>
      </c>
      <c r="B799" s="706"/>
      <c r="C799" s="534" t="s">
        <v>21</v>
      </c>
      <c r="D799" s="603" t="s">
        <v>3270</v>
      </c>
      <c r="E799" s="719"/>
    </row>
    <row r="800" spans="1:5" outlineLevel="1" x14ac:dyDescent="0.2">
      <c r="A800" s="707"/>
      <c r="B800" s="706"/>
      <c r="C800" s="534" t="s">
        <v>20</v>
      </c>
      <c r="D800" s="603" t="s">
        <v>3276</v>
      </c>
      <c r="E800" s="719"/>
    </row>
    <row r="801" spans="1:5" outlineLevel="1" x14ac:dyDescent="0.2">
      <c r="A801" s="707"/>
      <c r="B801" s="706"/>
      <c r="C801" s="8" t="s">
        <v>19</v>
      </c>
      <c r="D801" s="606" t="s">
        <v>3292</v>
      </c>
      <c r="E801" s="719"/>
    </row>
    <row r="802" spans="1:5" outlineLevel="1" x14ac:dyDescent="0.2">
      <c r="A802" s="708"/>
      <c r="B802" s="716"/>
      <c r="C802" s="716"/>
      <c r="D802" s="717"/>
      <c r="E802" s="719"/>
    </row>
    <row r="803" spans="1:5" ht="15" customHeight="1" outlineLevel="1" x14ac:dyDescent="0.2">
      <c r="A803" s="710" t="s">
        <v>18</v>
      </c>
      <c r="B803" s="711"/>
      <c r="C803" s="711"/>
      <c r="D803" s="712"/>
      <c r="E803" s="719"/>
    </row>
    <row r="804" spans="1:5" outlineLevel="1" x14ac:dyDescent="0.2">
      <c r="A804" s="708" t="s">
        <v>3407</v>
      </c>
      <c r="B804" s="716"/>
      <c r="C804" s="716"/>
      <c r="D804" s="717"/>
      <c r="E804" s="719"/>
    </row>
    <row r="805" spans="1:5" ht="15" hidden="1" customHeight="1" outlineLevel="2" x14ac:dyDescent="0.2">
      <c r="A805" s="322"/>
      <c r="B805" s="323"/>
      <c r="C805" s="323"/>
      <c r="D805" s="323"/>
      <c r="E805" s="719"/>
    </row>
    <row r="806" spans="1:5" ht="15" hidden="1" customHeight="1" outlineLevel="2" x14ac:dyDescent="0.2">
      <c r="A806" s="324"/>
      <c r="B806" s="325"/>
      <c r="C806" s="325"/>
      <c r="D806" s="325"/>
      <c r="E806" s="719"/>
    </row>
    <row r="807" spans="1:5" ht="15" hidden="1" customHeight="1" outlineLevel="2" x14ac:dyDescent="0.2">
      <c r="A807" s="324"/>
      <c r="B807" s="325"/>
      <c r="C807" s="325"/>
      <c r="D807" s="325"/>
      <c r="E807" s="719"/>
    </row>
    <row r="808" spans="1:5" ht="15" hidden="1" customHeight="1" outlineLevel="2" x14ac:dyDescent="0.2">
      <c r="A808" s="324"/>
      <c r="B808" s="325"/>
      <c r="C808" s="325"/>
      <c r="D808" s="325"/>
      <c r="E808" s="719"/>
    </row>
    <row r="809" spans="1:5" ht="15" hidden="1" customHeight="1" outlineLevel="2" x14ac:dyDescent="0.2">
      <c r="A809" s="324"/>
      <c r="B809" s="325"/>
      <c r="C809" s="325"/>
      <c r="D809" s="325"/>
      <c r="E809" s="719"/>
    </row>
    <row r="810" spans="1:5" ht="15" hidden="1" customHeight="1" outlineLevel="2" x14ac:dyDescent="0.2">
      <c r="A810" s="324"/>
      <c r="B810" s="325"/>
      <c r="C810" s="325"/>
      <c r="D810" s="325"/>
      <c r="E810" s="719"/>
    </row>
    <row r="811" spans="1:5" ht="15" hidden="1" customHeight="1" outlineLevel="2" x14ac:dyDescent="0.2">
      <c r="A811" s="324"/>
      <c r="B811" s="325"/>
      <c r="C811" s="325"/>
      <c r="D811" s="325"/>
      <c r="E811" s="719"/>
    </row>
    <row r="812" spans="1:5" ht="15" hidden="1" customHeight="1" outlineLevel="2" x14ac:dyDescent="0.2">
      <c r="A812" s="324"/>
      <c r="B812" s="325"/>
      <c r="C812" s="325"/>
      <c r="D812" s="325"/>
      <c r="E812" s="719"/>
    </row>
    <row r="813" spans="1:5" ht="15" hidden="1" customHeight="1" outlineLevel="2" x14ac:dyDescent="0.2">
      <c r="A813" s="324"/>
      <c r="B813" s="325"/>
      <c r="C813" s="325"/>
      <c r="D813" s="325"/>
      <c r="E813" s="719"/>
    </row>
    <row r="814" spans="1:5" ht="15" hidden="1" customHeight="1" outlineLevel="2" x14ac:dyDescent="0.2">
      <c r="A814" s="324"/>
      <c r="B814" s="325"/>
      <c r="C814" s="325"/>
      <c r="D814" s="325"/>
      <c r="E814" s="719"/>
    </row>
    <row r="815" spans="1:5" ht="15" hidden="1" customHeight="1" outlineLevel="2" x14ac:dyDescent="0.2">
      <c r="A815" s="324"/>
      <c r="B815" s="325"/>
      <c r="C815" s="325"/>
      <c r="D815" s="325"/>
      <c r="E815" s="719"/>
    </row>
    <row r="816" spans="1:5" ht="15" hidden="1" customHeight="1" outlineLevel="2" x14ac:dyDescent="0.2">
      <c r="A816" s="324"/>
      <c r="B816" s="325"/>
      <c r="C816" s="325"/>
      <c r="D816" s="325"/>
      <c r="E816" s="719"/>
    </row>
    <row r="817" spans="1:5" ht="15" hidden="1" customHeight="1" outlineLevel="2" x14ac:dyDescent="0.2">
      <c r="A817" s="324"/>
      <c r="B817" s="325"/>
      <c r="C817" s="325"/>
      <c r="D817" s="325"/>
      <c r="E817" s="719"/>
    </row>
    <row r="818" spans="1:5" ht="15" hidden="1" customHeight="1" outlineLevel="2" x14ac:dyDescent="0.2">
      <c r="A818" s="324"/>
      <c r="B818" s="325"/>
      <c r="C818" s="325"/>
      <c r="D818" s="325"/>
      <c r="E818" s="719"/>
    </row>
    <row r="819" spans="1:5" ht="15" hidden="1" customHeight="1" outlineLevel="2" x14ac:dyDescent="0.2">
      <c r="A819" s="326"/>
      <c r="B819" s="327"/>
      <c r="C819" s="327"/>
      <c r="D819" s="327"/>
      <c r="E819" s="719"/>
    </row>
    <row r="820" spans="1:5" ht="15" customHeight="1" outlineLevel="2" x14ac:dyDescent="0.2">
      <c r="A820" s="708" t="s">
        <v>3406</v>
      </c>
      <c r="B820" s="716"/>
      <c r="C820" s="716"/>
      <c r="D820" s="717"/>
      <c r="E820" s="719"/>
    </row>
    <row r="821" spans="1:5" ht="15" customHeight="1" outlineLevel="2" x14ac:dyDescent="0.2">
      <c r="A821" s="708" t="s">
        <v>3293</v>
      </c>
      <c r="B821" s="716"/>
      <c r="C821" s="716"/>
      <c r="D821" s="717"/>
      <c r="E821" s="719"/>
    </row>
    <row r="822" spans="1:5" ht="15" customHeight="1" outlineLevel="2" x14ac:dyDescent="0.2">
      <c r="A822" s="708"/>
      <c r="B822" s="716"/>
      <c r="C822" s="716"/>
      <c r="D822" s="717"/>
      <c r="E822" s="719"/>
    </row>
    <row r="823" spans="1:5" ht="15" customHeight="1" outlineLevel="1" x14ac:dyDescent="0.2">
      <c r="A823" s="710" t="s">
        <v>3203</v>
      </c>
      <c r="B823" s="711"/>
      <c r="C823" s="711"/>
      <c r="D823" s="712"/>
      <c r="E823" s="719"/>
    </row>
    <row r="824" spans="1:5" ht="15" customHeight="1" outlineLevel="1" x14ac:dyDescent="0.2">
      <c r="A824" s="704" t="s">
        <v>23</v>
      </c>
      <c r="B824" s="705"/>
      <c r="C824" s="705"/>
      <c r="D824" s="602"/>
      <c r="E824" s="719"/>
    </row>
    <row r="825" spans="1:5" ht="15" customHeight="1" outlineLevel="1" x14ac:dyDescent="0.2">
      <c r="A825" s="704" t="s">
        <v>3205</v>
      </c>
      <c r="B825" s="706"/>
      <c r="C825" s="534" t="s">
        <v>3204</v>
      </c>
      <c r="D825" s="603"/>
      <c r="E825" s="719"/>
    </row>
    <row r="826" spans="1:5" ht="15" customHeight="1" outlineLevel="1" x14ac:dyDescent="0.2">
      <c r="A826" s="707"/>
      <c r="B826" s="706"/>
      <c r="C826" s="534" t="s">
        <v>21</v>
      </c>
      <c r="D826" s="603"/>
      <c r="E826" s="719"/>
    </row>
    <row r="827" spans="1:5" ht="15" customHeight="1" outlineLevel="1" x14ac:dyDescent="0.2">
      <c r="A827" s="707"/>
      <c r="B827" s="706"/>
      <c r="C827" s="534" t="s">
        <v>3083</v>
      </c>
      <c r="D827" s="603"/>
      <c r="E827" s="719"/>
    </row>
    <row r="828" spans="1:5" ht="15" customHeight="1" outlineLevel="1" thickBot="1" x14ac:dyDescent="0.25">
      <c r="A828" s="708"/>
      <c r="B828" s="716"/>
      <c r="C828" s="716"/>
      <c r="D828" s="717"/>
      <c r="E828" s="719"/>
    </row>
    <row r="829" spans="1:5" ht="13.5" thickBot="1" x14ac:dyDescent="0.25">
      <c r="A829" s="699"/>
      <c r="B829" s="700"/>
      <c r="C829" s="700"/>
      <c r="D829" s="700"/>
      <c r="E829" s="701"/>
    </row>
    <row r="830" spans="1:5" x14ac:dyDescent="0.2">
      <c r="A830" s="702" t="s">
        <v>3065</v>
      </c>
      <c r="B830" s="703"/>
      <c r="C830" s="703"/>
      <c r="D830" s="718"/>
      <c r="E830" s="713" t="s">
        <v>3199</v>
      </c>
    </row>
    <row r="831" spans="1:5" x14ac:dyDescent="0.2">
      <c r="A831" s="704" t="s">
        <v>23</v>
      </c>
      <c r="B831" s="705"/>
      <c r="C831" s="705"/>
      <c r="D831" s="602" t="s">
        <v>3447</v>
      </c>
      <c r="E831" s="719"/>
    </row>
    <row r="832" spans="1:5" x14ac:dyDescent="0.2">
      <c r="A832" s="704" t="s">
        <v>22</v>
      </c>
      <c r="B832" s="706"/>
      <c r="C832" s="649" t="s">
        <v>21</v>
      </c>
      <c r="D832" s="603" t="s">
        <v>3283</v>
      </c>
      <c r="E832" s="719"/>
    </row>
    <row r="833" spans="1:5" x14ac:dyDescent="0.2">
      <c r="A833" s="707"/>
      <c r="B833" s="706"/>
      <c r="C833" s="649" t="s">
        <v>20</v>
      </c>
      <c r="D833" s="603" t="s">
        <v>3272</v>
      </c>
      <c r="E833" s="719"/>
    </row>
    <row r="834" spans="1:5" x14ac:dyDescent="0.2">
      <c r="A834" s="707"/>
      <c r="B834" s="706"/>
      <c r="C834" s="8" t="s">
        <v>19</v>
      </c>
      <c r="D834" s="606" t="s">
        <v>3448</v>
      </c>
      <c r="E834" s="719"/>
    </row>
    <row r="835" spans="1:5" x14ac:dyDescent="0.2">
      <c r="A835" s="708"/>
      <c r="B835" s="716"/>
      <c r="C835" s="716"/>
      <c r="D835" s="717"/>
      <c r="E835" s="719"/>
    </row>
    <row r="836" spans="1:5" x14ac:dyDescent="0.2">
      <c r="A836" s="710" t="s">
        <v>18</v>
      </c>
      <c r="B836" s="711"/>
      <c r="C836" s="711"/>
      <c r="D836" s="712"/>
      <c r="E836" s="719"/>
    </row>
    <row r="837" spans="1:5" x14ac:dyDescent="0.2">
      <c r="A837" s="797" t="s">
        <v>3449</v>
      </c>
      <c r="B837" s="798"/>
      <c r="C837" s="798"/>
      <c r="D837" s="799"/>
      <c r="E837" s="719"/>
    </row>
    <row r="838" spans="1:5" x14ac:dyDescent="0.2">
      <c r="A838" s="797" t="s">
        <v>3450</v>
      </c>
      <c r="B838" s="798"/>
      <c r="C838" s="798"/>
      <c r="D838" s="799"/>
      <c r="E838" s="719"/>
    </row>
    <row r="839" spans="1:5" x14ac:dyDescent="0.2">
      <c r="A839" s="797" t="s">
        <v>3452</v>
      </c>
      <c r="B839" s="798"/>
      <c r="C839" s="798"/>
      <c r="D839" s="799"/>
      <c r="E839" s="719"/>
    </row>
    <row r="840" spans="1:5" x14ac:dyDescent="0.2">
      <c r="A840" s="797" t="s">
        <v>3451</v>
      </c>
      <c r="B840" s="798"/>
      <c r="C840" s="798"/>
      <c r="D840" s="799"/>
      <c r="E840" s="719"/>
    </row>
    <row r="841" spans="1:5" x14ac:dyDescent="0.2">
      <c r="A841" s="797" t="s">
        <v>3453</v>
      </c>
      <c r="B841" s="800"/>
      <c r="C841" s="800"/>
      <c r="D841" s="801"/>
      <c r="E841" s="719"/>
    </row>
    <row r="842" spans="1:5" x14ac:dyDescent="0.2">
      <c r="A842" s="797" t="s">
        <v>3454</v>
      </c>
      <c r="B842" s="800"/>
      <c r="C842" s="800"/>
      <c r="D842" s="801"/>
      <c r="E842" s="719"/>
    </row>
    <row r="843" spans="1:5" x14ac:dyDescent="0.2">
      <c r="A843" s="708"/>
      <c r="B843" s="716"/>
      <c r="C843" s="716"/>
      <c r="D843" s="717"/>
      <c r="E843" s="719"/>
    </row>
    <row r="844" spans="1:5" x14ac:dyDescent="0.2">
      <c r="A844" s="710" t="s">
        <v>3203</v>
      </c>
      <c r="B844" s="711"/>
      <c r="C844" s="711"/>
      <c r="D844" s="712"/>
      <c r="E844" s="719"/>
    </row>
    <row r="845" spans="1:5" x14ac:dyDescent="0.2">
      <c r="A845" s="704" t="s">
        <v>23</v>
      </c>
      <c r="B845" s="705"/>
      <c r="C845" s="705"/>
      <c r="D845" s="602" t="s">
        <v>3447</v>
      </c>
      <c r="E845" s="719"/>
    </row>
    <row r="846" spans="1:5" x14ac:dyDescent="0.2">
      <c r="A846" s="704" t="s">
        <v>3205</v>
      </c>
      <c r="B846" s="706"/>
      <c r="C846" s="649" t="s">
        <v>3204</v>
      </c>
      <c r="D846" s="603" t="s">
        <v>3456</v>
      </c>
      <c r="E846" s="719"/>
    </row>
    <row r="847" spans="1:5" x14ac:dyDescent="0.2">
      <c r="A847" s="707"/>
      <c r="B847" s="706"/>
      <c r="C847" s="649" t="s">
        <v>21</v>
      </c>
      <c r="D847" s="603" t="s">
        <v>3258</v>
      </c>
      <c r="E847" s="719"/>
    </row>
    <row r="848" spans="1:5" x14ac:dyDescent="0.2">
      <c r="A848" s="707"/>
      <c r="B848" s="706"/>
      <c r="C848" s="649" t="s">
        <v>3083</v>
      </c>
      <c r="D848" s="603" t="s">
        <v>3457</v>
      </c>
      <c r="E848" s="719"/>
    </row>
    <row r="849" spans="1:5" ht="13.5" thickBot="1" x14ac:dyDescent="0.25">
      <c r="A849" s="708"/>
      <c r="B849" s="716"/>
      <c r="C849" s="716"/>
      <c r="D849" s="717"/>
      <c r="E849" s="719"/>
    </row>
    <row r="850" spans="1:5" ht="13.5" thickBot="1" x14ac:dyDescent="0.25">
      <c r="A850" s="699"/>
      <c r="B850" s="700"/>
      <c r="C850" s="700"/>
      <c r="D850" s="700"/>
      <c r="E850" s="701"/>
    </row>
  </sheetData>
  <mergeCells count="488">
    <mergeCell ref="E403:E421"/>
    <mergeCell ref="A403:D403"/>
    <mergeCell ref="A404:C404"/>
    <mergeCell ref="A405:B407"/>
    <mergeCell ref="A416:D416"/>
    <mergeCell ref="A417:C417"/>
    <mergeCell ref="A418:B420"/>
    <mergeCell ref="A421:D421"/>
    <mergeCell ref="A415:D415"/>
    <mergeCell ref="A408:D408"/>
    <mergeCell ref="A409:D409"/>
    <mergeCell ref="A410:D410"/>
    <mergeCell ref="A411:D411"/>
    <mergeCell ref="A412:D412"/>
    <mergeCell ref="A413:D413"/>
    <mergeCell ref="A414:D414"/>
    <mergeCell ref="A499:D499"/>
    <mergeCell ref="A500:D500"/>
    <mergeCell ref="A501:D501"/>
    <mergeCell ref="A502:D502"/>
    <mergeCell ref="A503:D503"/>
    <mergeCell ref="A504:D504"/>
    <mergeCell ref="A505:D505"/>
    <mergeCell ref="A288:B290"/>
    <mergeCell ref="A264:D264"/>
    <mergeCell ref="A266:D266"/>
    <mergeCell ref="A282:D282"/>
    <mergeCell ref="A283:D283"/>
    <mergeCell ref="A284:D284"/>
    <mergeCell ref="A285:D285"/>
    <mergeCell ref="A292:E292"/>
    <mergeCell ref="A293:D293"/>
    <mergeCell ref="E293:E326"/>
    <mergeCell ref="A294:C294"/>
    <mergeCell ref="A295:B297"/>
    <mergeCell ref="A299:D299"/>
    <mergeCell ref="A321:D321"/>
    <mergeCell ref="A322:C322"/>
    <mergeCell ref="A323:B325"/>
    <mergeCell ref="A298:D298"/>
    <mergeCell ref="A850:E850"/>
    <mergeCell ref="A838:D838"/>
    <mergeCell ref="A839:D839"/>
    <mergeCell ref="A840:D840"/>
    <mergeCell ref="A841:D841"/>
    <mergeCell ref="A842:D842"/>
    <mergeCell ref="A830:D830"/>
    <mergeCell ref="E830:E849"/>
    <mergeCell ref="A831:C831"/>
    <mergeCell ref="A832:B834"/>
    <mergeCell ref="A835:D835"/>
    <mergeCell ref="A836:D836"/>
    <mergeCell ref="A837:D837"/>
    <mergeCell ref="A843:D843"/>
    <mergeCell ref="A844:D844"/>
    <mergeCell ref="A845:C845"/>
    <mergeCell ref="A846:B848"/>
    <mergeCell ref="A849:D849"/>
    <mergeCell ref="A210:E210"/>
    <mergeCell ref="A765:C765"/>
    <mergeCell ref="A766:B768"/>
    <mergeCell ref="A769:D769"/>
    <mergeCell ref="A770:D770"/>
    <mergeCell ref="A771:D771"/>
    <mergeCell ref="A787:D787"/>
    <mergeCell ref="A788:D788"/>
    <mergeCell ref="A792:B794"/>
    <mergeCell ref="A730:D730"/>
    <mergeCell ref="A764:D764"/>
    <mergeCell ref="E764:E795"/>
    <mergeCell ref="A756:D756"/>
    <mergeCell ref="A759:B761"/>
    <mergeCell ref="A758:C758"/>
    <mergeCell ref="A757:D757"/>
    <mergeCell ref="A455:D455"/>
    <mergeCell ref="A468:B470"/>
    <mergeCell ref="A754:D754"/>
    <mergeCell ref="A753:D753"/>
    <mergeCell ref="A737:D737"/>
    <mergeCell ref="A735:D735"/>
    <mergeCell ref="A732:B734"/>
    <mergeCell ref="A731:C731"/>
    <mergeCell ref="A194:D194"/>
    <mergeCell ref="A195:C195"/>
    <mergeCell ref="A196:B198"/>
    <mergeCell ref="A199:D199"/>
    <mergeCell ref="A200:C200"/>
    <mergeCell ref="A201:B203"/>
    <mergeCell ref="A204:D204"/>
    <mergeCell ref="A205:C205"/>
    <mergeCell ref="A206:B208"/>
    <mergeCell ref="A158:D158"/>
    <mergeCell ref="E158:E193"/>
    <mergeCell ref="A159:C159"/>
    <mergeCell ref="A160:B162"/>
    <mergeCell ref="A164:D164"/>
    <mergeCell ref="A188:D188"/>
    <mergeCell ref="A189:C189"/>
    <mergeCell ref="A190:B192"/>
    <mergeCell ref="A165:D165"/>
    <mergeCell ref="A166:D166"/>
    <mergeCell ref="A167:D167"/>
    <mergeCell ref="A187:D187"/>
    <mergeCell ref="A163:D163"/>
    <mergeCell ref="A183:D183"/>
    <mergeCell ref="A184:D184"/>
    <mergeCell ref="A185:D185"/>
    <mergeCell ref="A186:D186"/>
    <mergeCell ref="A193:D193"/>
    <mergeCell ref="A132:C132"/>
    <mergeCell ref="A133:B135"/>
    <mergeCell ref="A122:C122"/>
    <mergeCell ref="A123:B125"/>
    <mergeCell ref="A126:D126"/>
    <mergeCell ref="A127:C127"/>
    <mergeCell ref="A128:B130"/>
    <mergeCell ref="A131:D131"/>
    <mergeCell ref="A157:E157"/>
    <mergeCell ref="A137:E137"/>
    <mergeCell ref="A138:D138"/>
    <mergeCell ref="A139:C139"/>
    <mergeCell ref="A140:B142"/>
    <mergeCell ref="A143:D143"/>
    <mergeCell ref="A144:D144"/>
    <mergeCell ref="A145:D145"/>
    <mergeCell ref="A146:D146"/>
    <mergeCell ref="A148:D148"/>
    <mergeCell ref="A71:D71"/>
    <mergeCell ref="A72:C72"/>
    <mergeCell ref="A73:B75"/>
    <mergeCell ref="A76:D76"/>
    <mergeCell ref="A121:D121"/>
    <mergeCell ref="A88:D88"/>
    <mergeCell ref="A90:D90"/>
    <mergeCell ref="A91:D91"/>
    <mergeCell ref="A92:D92"/>
    <mergeCell ref="A99:D99"/>
    <mergeCell ref="A93:D93"/>
    <mergeCell ref="A82:E82"/>
    <mergeCell ref="D16:D18"/>
    <mergeCell ref="A19:C19"/>
    <mergeCell ref="E32:E65"/>
    <mergeCell ref="A32:D32"/>
    <mergeCell ref="E30:E31"/>
    <mergeCell ref="A78:B80"/>
    <mergeCell ref="A65:D65"/>
    <mergeCell ref="A77:C77"/>
    <mergeCell ref="A83:D83"/>
    <mergeCell ref="E83:E120"/>
    <mergeCell ref="A84:C84"/>
    <mergeCell ref="A85:B87"/>
    <mergeCell ref="A89:D89"/>
    <mergeCell ref="A115:D115"/>
    <mergeCell ref="A116:C116"/>
    <mergeCell ref="A117:B119"/>
    <mergeCell ref="A120:D120"/>
    <mergeCell ref="A94:D94"/>
    <mergeCell ref="A95:D95"/>
    <mergeCell ref="A96:D96"/>
    <mergeCell ref="A97:D97"/>
    <mergeCell ref="A98:D98"/>
    <mergeCell ref="A66:D66"/>
    <mergeCell ref="A67:C67"/>
    <mergeCell ref="E20:E29"/>
    <mergeCell ref="B20:C20"/>
    <mergeCell ref="A60:D60"/>
    <mergeCell ref="D21:D23"/>
    <mergeCell ref="A20:A29"/>
    <mergeCell ref="A30:A31"/>
    <mergeCell ref="B21:B25"/>
    <mergeCell ref="B26:B29"/>
    <mergeCell ref="A39:D39"/>
    <mergeCell ref="A34:C34"/>
    <mergeCell ref="A35:B37"/>
    <mergeCell ref="A41:D41"/>
    <mergeCell ref="A40:D40"/>
    <mergeCell ref="A57:D57"/>
    <mergeCell ref="A58:D58"/>
    <mergeCell ref="A59:D59"/>
    <mergeCell ref="A38:D38"/>
    <mergeCell ref="A33:D33"/>
    <mergeCell ref="B30:C30"/>
    <mergeCell ref="B31:C31"/>
    <mergeCell ref="A61:C61"/>
    <mergeCell ref="A62:B64"/>
    <mergeCell ref="A68:B70"/>
    <mergeCell ref="A291:D291"/>
    <mergeCell ref="E259:E291"/>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A259:D259"/>
    <mergeCell ref="A260:C260"/>
    <mergeCell ref="A261:B263"/>
    <mergeCell ref="A265:D265"/>
    <mergeCell ref="A286:D286"/>
    <mergeCell ref="A287:C287"/>
    <mergeCell ref="A149:D149"/>
    <mergeCell ref="A150:D150"/>
    <mergeCell ref="A151:D151"/>
    <mergeCell ref="A152:C152"/>
    <mergeCell ref="A153:B155"/>
    <mergeCell ref="A156:D156"/>
    <mergeCell ref="E138:E156"/>
    <mergeCell ref="A147:D147"/>
    <mergeCell ref="A252:D252"/>
    <mergeCell ref="A253:C253"/>
    <mergeCell ref="A254:B256"/>
    <mergeCell ref="A246:D246"/>
    <mergeCell ref="A247:D247"/>
    <mergeCell ref="A248:D248"/>
    <mergeCell ref="A249:D249"/>
    <mergeCell ref="A300:D300"/>
    <mergeCell ref="A316:D316"/>
    <mergeCell ref="A317:D317"/>
    <mergeCell ref="A318:D318"/>
    <mergeCell ref="A319:D319"/>
    <mergeCell ref="A320:D320"/>
    <mergeCell ref="A326:D326"/>
    <mergeCell ref="A327:E327"/>
    <mergeCell ref="A328:D328"/>
    <mergeCell ref="E328:E361"/>
    <mergeCell ref="A329:C329"/>
    <mergeCell ref="A330:B332"/>
    <mergeCell ref="A334:D334"/>
    <mergeCell ref="A356:D356"/>
    <mergeCell ref="A357:C357"/>
    <mergeCell ref="A358:B360"/>
    <mergeCell ref="A333:D333"/>
    <mergeCell ref="A335:D335"/>
    <mergeCell ref="A351:D351"/>
    <mergeCell ref="A352:D352"/>
    <mergeCell ref="A353:D353"/>
    <mergeCell ref="A355:D355"/>
    <mergeCell ref="A354:D354"/>
    <mergeCell ref="A361:D361"/>
    <mergeCell ref="A362:E362"/>
    <mergeCell ref="A363:D363"/>
    <mergeCell ref="E363:E401"/>
    <mergeCell ref="A364:C364"/>
    <mergeCell ref="A365:B367"/>
    <mergeCell ref="A369:D369"/>
    <mergeCell ref="A396:D396"/>
    <mergeCell ref="A397:C397"/>
    <mergeCell ref="A398:B400"/>
    <mergeCell ref="A368:D368"/>
    <mergeCell ref="A370:D370"/>
    <mergeCell ref="A371:D371"/>
    <mergeCell ref="A372:D372"/>
    <mergeCell ref="A373:D373"/>
    <mergeCell ref="A389:D389"/>
    <mergeCell ref="A390:D390"/>
    <mergeCell ref="A394:D394"/>
    <mergeCell ref="A391:D391"/>
    <mergeCell ref="A392:D392"/>
    <mergeCell ref="A393:D393"/>
    <mergeCell ref="A395:D395"/>
    <mergeCell ref="A401:D401"/>
    <mergeCell ref="A402:E402"/>
    <mergeCell ref="A423:D423"/>
    <mergeCell ref="E423:E471"/>
    <mergeCell ref="A424:C424"/>
    <mergeCell ref="A425:B427"/>
    <mergeCell ref="A429:D429"/>
    <mergeCell ref="A457:D457"/>
    <mergeCell ref="A458:C458"/>
    <mergeCell ref="A459:B461"/>
    <mergeCell ref="A428:D428"/>
    <mergeCell ref="A430:D430"/>
    <mergeCell ref="A448:D448"/>
    <mergeCell ref="A449:D449"/>
    <mergeCell ref="A452:D452"/>
    <mergeCell ref="A453:D453"/>
    <mergeCell ref="A454:D454"/>
    <mergeCell ref="A456:D456"/>
    <mergeCell ref="A462:B464"/>
    <mergeCell ref="A465:B467"/>
    <mergeCell ref="A471:D471"/>
    <mergeCell ref="A446:D446"/>
    <mergeCell ref="A447:D447"/>
    <mergeCell ref="A450:D450"/>
    <mergeCell ref="A451:D451"/>
    <mergeCell ref="A472:D472"/>
    <mergeCell ref="A473:C473"/>
    <mergeCell ref="A474:B476"/>
    <mergeCell ref="A477:D477"/>
    <mergeCell ref="A478:C478"/>
    <mergeCell ref="A479:B481"/>
    <mergeCell ref="A482:D482"/>
    <mergeCell ref="A483:C483"/>
    <mergeCell ref="A484:B486"/>
    <mergeCell ref="A488:E488"/>
    <mergeCell ref="A489:D489"/>
    <mergeCell ref="E489:E527"/>
    <mergeCell ref="A490:C490"/>
    <mergeCell ref="A491:B493"/>
    <mergeCell ref="A495:D495"/>
    <mergeCell ref="A522:D522"/>
    <mergeCell ref="A523:C523"/>
    <mergeCell ref="A524:B526"/>
    <mergeCell ref="A494:D494"/>
    <mergeCell ref="A496:D496"/>
    <mergeCell ref="A521:D521"/>
    <mergeCell ref="A527:D527"/>
    <mergeCell ref="A515:D515"/>
    <mergeCell ref="A516:D516"/>
    <mergeCell ref="A517:D517"/>
    <mergeCell ref="A518:D518"/>
    <mergeCell ref="A519:D519"/>
    <mergeCell ref="A520:D520"/>
    <mergeCell ref="A512:D512"/>
    <mergeCell ref="A513:D513"/>
    <mergeCell ref="A514:D514"/>
    <mergeCell ref="A497:D497"/>
    <mergeCell ref="A498:D498"/>
    <mergeCell ref="A563:E563"/>
    <mergeCell ref="A528:E528"/>
    <mergeCell ref="A529:D529"/>
    <mergeCell ref="E529:E562"/>
    <mergeCell ref="A530:C530"/>
    <mergeCell ref="A531:B533"/>
    <mergeCell ref="A535:D535"/>
    <mergeCell ref="A557:D557"/>
    <mergeCell ref="A558:C558"/>
    <mergeCell ref="A559:B561"/>
    <mergeCell ref="A534:D534"/>
    <mergeCell ref="A536:D536"/>
    <mergeCell ref="A552:D552"/>
    <mergeCell ref="A553:D553"/>
    <mergeCell ref="A554:D554"/>
    <mergeCell ref="A555:D555"/>
    <mergeCell ref="A556:D556"/>
    <mergeCell ref="A562:D562"/>
    <mergeCell ref="A597:D597"/>
    <mergeCell ref="E597:E629"/>
    <mergeCell ref="A564:D564"/>
    <mergeCell ref="E564:E595"/>
    <mergeCell ref="A565:C565"/>
    <mergeCell ref="A566:B568"/>
    <mergeCell ref="A570:D570"/>
    <mergeCell ref="A590:D590"/>
    <mergeCell ref="A591:C591"/>
    <mergeCell ref="A592:B594"/>
    <mergeCell ref="A569:D569"/>
    <mergeCell ref="A571:D571"/>
    <mergeCell ref="A587:D587"/>
    <mergeCell ref="A588:D588"/>
    <mergeCell ref="A589:D589"/>
    <mergeCell ref="A595:D595"/>
    <mergeCell ref="A596:E596"/>
    <mergeCell ref="A598:C598"/>
    <mergeCell ref="A599:B601"/>
    <mergeCell ref="A602:D602"/>
    <mergeCell ref="A603:D603"/>
    <mergeCell ref="A604:D604"/>
    <mergeCell ref="A620:D620"/>
    <mergeCell ref="A621:D621"/>
    <mergeCell ref="A622:D622"/>
    <mergeCell ref="A630:E630"/>
    <mergeCell ref="A631:D631"/>
    <mergeCell ref="E631:E661"/>
    <mergeCell ref="A632:C632"/>
    <mergeCell ref="A633:B635"/>
    <mergeCell ref="A636:D636"/>
    <mergeCell ref="A637:D637"/>
    <mergeCell ref="A638:D638"/>
    <mergeCell ref="A639:D639"/>
    <mergeCell ref="A640:D640"/>
    <mergeCell ref="A656:D656"/>
    <mergeCell ref="A657:C657"/>
    <mergeCell ref="A658:B660"/>
    <mergeCell ref="A661:D661"/>
    <mergeCell ref="A624:D624"/>
    <mergeCell ref="A625:C625"/>
    <mergeCell ref="A626:B628"/>
    <mergeCell ref="A623:D623"/>
    <mergeCell ref="A629:D629"/>
    <mergeCell ref="A691:B693"/>
    <mergeCell ref="A688:D688"/>
    <mergeCell ref="A694:D694"/>
    <mergeCell ref="A702:D702"/>
    <mergeCell ref="A703:D703"/>
    <mergeCell ref="A719:D719"/>
    <mergeCell ref="A720:D720"/>
    <mergeCell ref="A722:D722"/>
    <mergeCell ref="A796:E796"/>
    <mergeCell ref="A762:D762"/>
    <mergeCell ref="A755:D755"/>
    <mergeCell ref="A789:D789"/>
    <mergeCell ref="A790:D790"/>
    <mergeCell ref="A791:C791"/>
    <mergeCell ref="A763:E763"/>
    <mergeCell ref="A729:E729"/>
    <mergeCell ref="A795:D795"/>
    <mergeCell ref="A736:D736"/>
    <mergeCell ref="E730:E762"/>
    <mergeCell ref="A723:D723"/>
    <mergeCell ref="A724:C724"/>
    <mergeCell ref="A725:B727"/>
    <mergeCell ref="A690:C690"/>
    <mergeCell ref="A797:D797"/>
    <mergeCell ref="E797:E828"/>
    <mergeCell ref="A798:C798"/>
    <mergeCell ref="A799:B801"/>
    <mergeCell ref="A802:D802"/>
    <mergeCell ref="A803:D803"/>
    <mergeCell ref="A804:D804"/>
    <mergeCell ref="A820:D820"/>
    <mergeCell ref="A821:D821"/>
    <mergeCell ref="A822:D822"/>
    <mergeCell ref="A823:D823"/>
    <mergeCell ref="A824:C824"/>
    <mergeCell ref="A223:D223"/>
    <mergeCell ref="A224:D224"/>
    <mergeCell ref="A225:D225"/>
    <mergeCell ref="A226:D226"/>
    <mergeCell ref="A227:D227"/>
    <mergeCell ref="A228:D228"/>
    <mergeCell ref="E236:E257"/>
    <mergeCell ref="E696:E728"/>
    <mergeCell ref="A697:C697"/>
    <mergeCell ref="A698:B700"/>
    <mergeCell ref="A701:D701"/>
    <mergeCell ref="A721:D721"/>
    <mergeCell ref="A728:D728"/>
    <mergeCell ref="A662:E662"/>
    <mergeCell ref="A663:D663"/>
    <mergeCell ref="E663:E694"/>
    <mergeCell ref="A664:C664"/>
    <mergeCell ref="A665:B667"/>
    <mergeCell ref="A668:D668"/>
    <mergeCell ref="A669:D669"/>
    <mergeCell ref="A670:D670"/>
    <mergeCell ref="A686:D686"/>
    <mergeCell ref="A687:D687"/>
    <mergeCell ref="A689:D689"/>
    <mergeCell ref="A237:C237"/>
    <mergeCell ref="A258:E258"/>
    <mergeCell ref="A241:D241"/>
    <mergeCell ref="A242:D242"/>
    <mergeCell ref="A257:D257"/>
    <mergeCell ref="A243:D243"/>
    <mergeCell ref="A244:D244"/>
    <mergeCell ref="A245:D245"/>
    <mergeCell ref="A251:D251"/>
    <mergeCell ref="A829:E829"/>
    <mergeCell ref="A236:D236"/>
    <mergeCell ref="A235:E235"/>
    <mergeCell ref="A212:C212"/>
    <mergeCell ref="A213:B215"/>
    <mergeCell ref="A216:D216"/>
    <mergeCell ref="A217:D217"/>
    <mergeCell ref="A218:D218"/>
    <mergeCell ref="A219:D219"/>
    <mergeCell ref="A220:D220"/>
    <mergeCell ref="A221:D221"/>
    <mergeCell ref="A222:D222"/>
    <mergeCell ref="A229:D229"/>
    <mergeCell ref="A230:C230"/>
    <mergeCell ref="A231:B233"/>
    <mergeCell ref="A234:D234"/>
    <mergeCell ref="E211:E234"/>
    <mergeCell ref="A250:D250"/>
    <mergeCell ref="A238:B240"/>
    <mergeCell ref="A825:B827"/>
    <mergeCell ref="A828:D828"/>
    <mergeCell ref="A695:E695"/>
    <mergeCell ref="A696:D696"/>
    <mergeCell ref="A211:D211"/>
  </mergeCells>
  <pageMargins left="0.70866141732283472" right="0.70866141732283472" top="0.78740157480314965" bottom="0.78740157480314965"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D6" sqref="D6"/>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71" t="s">
        <v>3099</v>
      </c>
      <c r="B1" s="425"/>
      <c r="C1" s="425"/>
      <c r="D1" s="425"/>
      <c r="E1" s="426"/>
    </row>
    <row r="2" spans="1:5" x14ac:dyDescent="0.25">
      <c r="A2" s="427" t="s">
        <v>852</v>
      </c>
      <c r="B2" s="368"/>
      <c r="C2" s="368"/>
      <c r="D2" s="368"/>
      <c r="E2" s="428"/>
    </row>
    <row r="3" spans="1:5" ht="12.75" customHeight="1" thickBot="1" x14ac:dyDescent="0.3">
      <c r="A3" s="684"/>
      <c r="B3" s="685"/>
      <c r="C3" s="685"/>
      <c r="D3" s="685"/>
      <c r="E3" s="753"/>
    </row>
    <row r="4" spans="1:5" ht="20.100000000000001" customHeight="1" x14ac:dyDescent="0.25">
      <c r="A4" s="754" t="s">
        <v>852</v>
      </c>
      <c r="B4" s="755"/>
      <c r="C4" s="755"/>
      <c r="D4" s="755"/>
      <c r="E4" s="758" t="s">
        <v>3129</v>
      </c>
    </row>
    <row r="5" spans="1:5" ht="31.5" customHeight="1" thickBot="1" x14ac:dyDescent="0.3">
      <c r="A5" s="756"/>
      <c r="B5" s="757"/>
      <c r="C5" s="757"/>
      <c r="D5" s="757"/>
      <c r="E5" s="759"/>
    </row>
    <row r="6" spans="1:5" ht="15.75" thickBot="1" x14ac:dyDescent="0.3">
      <c r="A6" s="979" t="s">
        <v>3198</v>
      </c>
      <c r="B6" s="980"/>
      <c r="C6" s="981"/>
      <c r="D6" s="482" t="str">
        <f>Obsah!C33</f>
        <v>(dd/mm/rrrr)</v>
      </c>
      <c r="E6" s="81"/>
    </row>
    <row r="7" spans="1:5" ht="15" customHeight="1" x14ac:dyDescent="0.25">
      <c r="A7" s="1091" t="s">
        <v>860</v>
      </c>
      <c r="B7" s="1094" t="s">
        <v>66</v>
      </c>
      <c r="C7" s="485" t="s">
        <v>53</v>
      </c>
      <c r="D7" s="141"/>
      <c r="E7" s="1009" t="s">
        <v>3185</v>
      </c>
    </row>
    <row r="8" spans="1:5" ht="15" customHeight="1" x14ac:dyDescent="0.25">
      <c r="A8" s="1092"/>
      <c r="B8" s="1095"/>
      <c r="C8" s="19" t="s">
        <v>50</v>
      </c>
      <c r="D8" s="18"/>
      <c r="E8" s="1097"/>
    </row>
    <row r="9" spans="1:5" ht="15" customHeight="1" x14ac:dyDescent="0.25">
      <c r="A9" s="1092"/>
      <c r="B9" s="1095"/>
      <c r="C9" s="486" t="s">
        <v>62</v>
      </c>
      <c r="D9" s="16"/>
      <c r="E9" s="1097"/>
    </row>
    <row r="10" spans="1:5" ht="15" customHeight="1" x14ac:dyDescent="0.25">
      <c r="A10" s="1092"/>
      <c r="B10" s="1095"/>
      <c r="C10" s="486" t="s">
        <v>859</v>
      </c>
      <c r="D10" s="140"/>
      <c r="E10" s="1097"/>
    </row>
    <row r="11" spans="1:5" ht="15" customHeight="1" x14ac:dyDescent="0.25">
      <c r="A11" s="1092"/>
      <c r="B11" s="1095"/>
      <c r="C11" s="486" t="s">
        <v>857</v>
      </c>
      <c r="D11" s="139"/>
      <c r="E11" s="1097"/>
    </row>
    <row r="12" spans="1:5" ht="15" customHeight="1" thickBot="1" x14ac:dyDescent="0.3">
      <c r="A12" s="1093"/>
      <c r="B12" s="1096"/>
      <c r="C12" s="19" t="s">
        <v>858</v>
      </c>
      <c r="D12" s="138"/>
      <c r="E12" s="1098"/>
    </row>
    <row r="13" spans="1:5" ht="15" hidden="1" customHeight="1" outlineLevel="1" x14ac:dyDescent="0.25">
      <c r="A13" s="1091" t="s">
        <v>860</v>
      </c>
      <c r="B13" s="1094" t="s">
        <v>66</v>
      </c>
      <c r="C13" s="485" t="s">
        <v>53</v>
      </c>
      <c r="D13" s="141"/>
      <c r="E13" s="811" t="s">
        <v>43</v>
      </c>
    </row>
    <row r="14" spans="1:5" ht="15" hidden="1" customHeight="1" outlineLevel="1" x14ac:dyDescent="0.25">
      <c r="A14" s="1092"/>
      <c r="B14" s="1095"/>
      <c r="C14" s="19" t="s">
        <v>50</v>
      </c>
      <c r="D14" s="18"/>
      <c r="E14" s="812"/>
    </row>
    <row r="15" spans="1:5" hidden="1" outlineLevel="1" x14ac:dyDescent="0.25">
      <c r="A15" s="1092"/>
      <c r="B15" s="1095"/>
      <c r="C15" s="486" t="s">
        <v>62</v>
      </c>
      <c r="D15" s="16"/>
      <c r="E15" s="812"/>
    </row>
    <row r="16" spans="1:5" ht="15" hidden="1" customHeight="1" outlineLevel="1" x14ac:dyDescent="0.25">
      <c r="A16" s="1092"/>
      <c r="B16" s="1095"/>
      <c r="C16" s="486" t="s">
        <v>859</v>
      </c>
      <c r="D16" s="140"/>
      <c r="E16" s="812"/>
    </row>
    <row r="17" spans="1:5" hidden="1" outlineLevel="1" x14ac:dyDescent="0.25">
      <c r="A17" s="1092"/>
      <c r="B17" s="1095"/>
      <c r="C17" s="486" t="s">
        <v>857</v>
      </c>
      <c r="D17" s="139"/>
      <c r="E17" s="812"/>
    </row>
    <row r="18" spans="1:5" ht="15" hidden="1" customHeight="1" outlineLevel="1" thickBot="1" x14ac:dyDescent="0.3">
      <c r="A18" s="1093"/>
      <c r="B18" s="1096"/>
      <c r="C18" s="19" t="s">
        <v>858</v>
      </c>
      <c r="D18" s="138"/>
      <c r="E18" s="851"/>
    </row>
    <row r="19" spans="1:5" ht="15" hidden="1" customHeight="1" outlineLevel="1" x14ac:dyDescent="0.25">
      <c r="A19" s="1091" t="s">
        <v>860</v>
      </c>
      <c r="B19" s="1094" t="s">
        <v>66</v>
      </c>
      <c r="C19" s="485" t="s">
        <v>53</v>
      </c>
      <c r="D19" s="141"/>
      <c r="E19" s="811" t="s">
        <v>43</v>
      </c>
    </row>
    <row r="20" spans="1:5" ht="15" hidden="1" customHeight="1" outlineLevel="1" x14ac:dyDescent="0.25">
      <c r="A20" s="1092"/>
      <c r="B20" s="1095"/>
      <c r="C20" s="19" t="s">
        <v>50</v>
      </c>
      <c r="D20" s="18"/>
      <c r="E20" s="812"/>
    </row>
    <row r="21" spans="1:5" hidden="1" outlineLevel="1" x14ac:dyDescent="0.25">
      <c r="A21" s="1092"/>
      <c r="B21" s="1095"/>
      <c r="C21" s="486" t="s">
        <v>62</v>
      </c>
      <c r="D21" s="16"/>
      <c r="E21" s="812"/>
    </row>
    <row r="22" spans="1:5" hidden="1" outlineLevel="1" x14ac:dyDescent="0.25">
      <c r="A22" s="1092"/>
      <c r="B22" s="1095"/>
      <c r="C22" s="486" t="s">
        <v>859</v>
      </c>
      <c r="D22" s="140"/>
      <c r="E22" s="812"/>
    </row>
    <row r="23" spans="1:5" ht="15" hidden="1" customHeight="1" outlineLevel="1" x14ac:dyDescent="0.25">
      <c r="A23" s="1092"/>
      <c r="B23" s="1095"/>
      <c r="C23" s="486" t="s">
        <v>857</v>
      </c>
      <c r="D23" s="139"/>
      <c r="E23" s="812"/>
    </row>
    <row r="24" spans="1:5" ht="15" hidden="1" customHeight="1" outlineLevel="1" thickBot="1" x14ac:dyDescent="0.3">
      <c r="A24" s="1093"/>
      <c r="B24" s="1096"/>
      <c r="C24" s="19" t="s">
        <v>858</v>
      </c>
      <c r="D24" s="138"/>
      <c r="E24" s="851"/>
    </row>
    <row r="25" spans="1:5" ht="15" hidden="1" customHeight="1" outlineLevel="1" x14ac:dyDescent="0.25">
      <c r="A25" s="1091" t="s">
        <v>860</v>
      </c>
      <c r="B25" s="1094" t="s">
        <v>66</v>
      </c>
      <c r="C25" s="485" t="s">
        <v>53</v>
      </c>
      <c r="D25" s="141"/>
      <c r="E25" s="811" t="s">
        <v>43</v>
      </c>
    </row>
    <row r="26" spans="1:5" hidden="1" outlineLevel="1" x14ac:dyDescent="0.25">
      <c r="A26" s="1092"/>
      <c r="B26" s="1095"/>
      <c r="C26" s="19" t="s">
        <v>50</v>
      </c>
      <c r="D26" s="18"/>
      <c r="E26" s="812"/>
    </row>
    <row r="27" spans="1:5" hidden="1" outlineLevel="1" x14ac:dyDescent="0.25">
      <c r="A27" s="1092"/>
      <c r="B27" s="1095"/>
      <c r="C27" s="486" t="s">
        <v>62</v>
      </c>
      <c r="D27" s="16"/>
      <c r="E27" s="812"/>
    </row>
    <row r="28" spans="1:5" hidden="1" outlineLevel="1" x14ac:dyDescent="0.25">
      <c r="A28" s="1092"/>
      <c r="B28" s="1095"/>
      <c r="C28" s="486" t="s">
        <v>859</v>
      </c>
      <c r="D28" s="140"/>
      <c r="E28" s="812"/>
    </row>
    <row r="29" spans="1:5" ht="15" hidden="1" customHeight="1" outlineLevel="1" x14ac:dyDescent="0.25">
      <c r="A29" s="1092"/>
      <c r="B29" s="1095"/>
      <c r="C29" s="486" t="s">
        <v>857</v>
      </c>
      <c r="D29" s="139"/>
      <c r="E29" s="812"/>
    </row>
    <row r="30" spans="1:5" ht="15" hidden="1" customHeight="1" outlineLevel="1" thickBot="1" x14ac:dyDescent="0.3">
      <c r="A30" s="1093"/>
      <c r="B30" s="1096"/>
      <c r="C30" s="19" t="s">
        <v>858</v>
      </c>
      <c r="D30" s="138"/>
      <c r="E30" s="851"/>
    </row>
    <row r="31" spans="1:5" ht="15" hidden="1" customHeight="1" outlineLevel="1" x14ac:dyDescent="0.25">
      <c r="A31" s="1091" t="s">
        <v>860</v>
      </c>
      <c r="B31" s="1094" t="s">
        <v>66</v>
      </c>
      <c r="C31" s="485" t="s">
        <v>53</v>
      </c>
      <c r="D31" s="141"/>
      <c r="E31" s="811" t="s">
        <v>43</v>
      </c>
    </row>
    <row r="32" spans="1:5" hidden="1" outlineLevel="1" x14ac:dyDescent="0.25">
      <c r="A32" s="1092"/>
      <c r="B32" s="1095"/>
      <c r="C32" s="19" t="s">
        <v>50</v>
      </c>
      <c r="D32" s="18"/>
      <c r="E32" s="812"/>
    </row>
    <row r="33" spans="1:5" hidden="1" outlineLevel="1" x14ac:dyDescent="0.25">
      <c r="A33" s="1092"/>
      <c r="B33" s="1095"/>
      <c r="C33" s="486" t="s">
        <v>62</v>
      </c>
      <c r="D33" s="16"/>
      <c r="E33" s="812"/>
    </row>
    <row r="34" spans="1:5" hidden="1" outlineLevel="1" x14ac:dyDescent="0.25">
      <c r="A34" s="1092"/>
      <c r="B34" s="1095"/>
      <c r="C34" s="486" t="s">
        <v>859</v>
      </c>
      <c r="D34" s="140"/>
      <c r="E34" s="812"/>
    </row>
    <row r="35" spans="1:5" ht="15" hidden="1" customHeight="1" outlineLevel="1" x14ac:dyDescent="0.25">
      <c r="A35" s="1092"/>
      <c r="B35" s="1095"/>
      <c r="C35" s="486" t="s">
        <v>857</v>
      </c>
      <c r="D35" s="139"/>
      <c r="E35" s="812"/>
    </row>
    <row r="36" spans="1:5" ht="15" hidden="1" customHeight="1" outlineLevel="1" thickBot="1" x14ac:dyDescent="0.3">
      <c r="A36" s="1093"/>
      <c r="B36" s="1096"/>
      <c r="C36" s="19" t="s">
        <v>858</v>
      </c>
      <c r="D36" s="138"/>
      <c r="E36" s="851"/>
    </row>
    <row r="37" spans="1:5" ht="15" hidden="1" customHeight="1" outlineLevel="1" x14ac:dyDescent="0.25">
      <c r="A37" s="1091" t="s">
        <v>860</v>
      </c>
      <c r="B37" s="1094" t="s">
        <v>66</v>
      </c>
      <c r="C37" s="485" t="s">
        <v>53</v>
      </c>
      <c r="D37" s="141"/>
      <c r="E37" s="811" t="s">
        <v>43</v>
      </c>
    </row>
    <row r="38" spans="1:5" hidden="1" outlineLevel="1" x14ac:dyDescent="0.25">
      <c r="A38" s="1092"/>
      <c r="B38" s="1095"/>
      <c r="C38" s="19" t="s">
        <v>50</v>
      </c>
      <c r="D38" s="18"/>
      <c r="E38" s="812"/>
    </row>
    <row r="39" spans="1:5" hidden="1" outlineLevel="1" x14ac:dyDescent="0.25">
      <c r="A39" s="1092"/>
      <c r="B39" s="1095"/>
      <c r="C39" s="486" t="s">
        <v>62</v>
      </c>
      <c r="D39" s="16"/>
      <c r="E39" s="812"/>
    </row>
    <row r="40" spans="1:5" hidden="1" outlineLevel="1" x14ac:dyDescent="0.25">
      <c r="A40" s="1092"/>
      <c r="B40" s="1095"/>
      <c r="C40" s="486" t="s">
        <v>859</v>
      </c>
      <c r="D40" s="140"/>
      <c r="E40" s="812"/>
    </row>
    <row r="41" spans="1:5" ht="15" hidden="1" customHeight="1" outlineLevel="1" x14ac:dyDescent="0.25">
      <c r="A41" s="1092"/>
      <c r="B41" s="1095"/>
      <c r="C41" s="486" t="s">
        <v>857</v>
      </c>
      <c r="D41" s="139"/>
      <c r="E41" s="812"/>
    </row>
    <row r="42" spans="1:5" ht="15" hidden="1" customHeight="1" outlineLevel="1" thickBot="1" x14ac:dyDescent="0.3">
      <c r="A42" s="1093"/>
      <c r="B42" s="1096"/>
      <c r="C42" s="19" t="s">
        <v>858</v>
      </c>
      <c r="D42" s="138"/>
      <c r="E42" s="851"/>
    </row>
    <row r="43" spans="1:5" ht="15" hidden="1" customHeight="1" outlineLevel="1" x14ac:dyDescent="0.25">
      <c r="A43" s="1091" t="s">
        <v>860</v>
      </c>
      <c r="B43" s="1094" t="s">
        <v>66</v>
      </c>
      <c r="C43" s="485" t="s">
        <v>53</v>
      </c>
      <c r="D43" s="141"/>
      <c r="E43" s="811" t="s">
        <v>43</v>
      </c>
    </row>
    <row r="44" spans="1:5" hidden="1" outlineLevel="1" x14ac:dyDescent="0.25">
      <c r="A44" s="1092"/>
      <c r="B44" s="1095"/>
      <c r="C44" s="19" t="s">
        <v>50</v>
      </c>
      <c r="D44" s="18"/>
      <c r="E44" s="812"/>
    </row>
    <row r="45" spans="1:5" hidden="1" outlineLevel="1" x14ac:dyDescent="0.25">
      <c r="A45" s="1092"/>
      <c r="B45" s="1095"/>
      <c r="C45" s="486" t="s">
        <v>62</v>
      </c>
      <c r="D45" s="16"/>
      <c r="E45" s="812"/>
    </row>
    <row r="46" spans="1:5" hidden="1" outlineLevel="1" x14ac:dyDescent="0.25">
      <c r="A46" s="1092"/>
      <c r="B46" s="1095"/>
      <c r="C46" s="486" t="s">
        <v>859</v>
      </c>
      <c r="D46" s="140"/>
      <c r="E46" s="812"/>
    </row>
    <row r="47" spans="1:5" ht="15" hidden="1" customHeight="1" outlineLevel="1" x14ac:dyDescent="0.25">
      <c r="A47" s="1092"/>
      <c r="B47" s="1095"/>
      <c r="C47" s="486" t="s">
        <v>857</v>
      </c>
      <c r="D47" s="139"/>
      <c r="E47" s="812"/>
    </row>
    <row r="48" spans="1:5" ht="15" hidden="1" customHeight="1" outlineLevel="1" thickBot="1" x14ac:dyDescent="0.3">
      <c r="A48" s="1093"/>
      <c r="B48" s="1096"/>
      <c r="C48" s="19" t="s">
        <v>858</v>
      </c>
      <c r="D48" s="138"/>
      <c r="E48" s="851"/>
    </row>
    <row r="49" spans="1:5" ht="15" hidden="1" customHeight="1" outlineLevel="1" x14ac:dyDescent="0.25">
      <c r="A49" s="1091" t="s">
        <v>860</v>
      </c>
      <c r="B49" s="1094" t="s">
        <v>66</v>
      </c>
      <c r="C49" s="485" t="s">
        <v>53</v>
      </c>
      <c r="D49" s="141"/>
      <c r="E49" s="811" t="s">
        <v>43</v>
      </c>
    </row>
    <row r="50" spans="1:5" hidden="1" outlineLevel="1" x14ac:dyDescent="0.25">
      <c r="A50" s="1092"/>
      <c r="B50" s="1095"/>
      <c r="C50" s="19" t="s">
        <v>50</v>
      </c>
      <c r="D50" s="18"/>
      <c r="E50" s="812"/>
    </row>
    <row r="51" spans="1:5" hidden="1" outlineLevel="1" x14ac:dyDescent="0.25">
      <c r="A51" s="1092"/>
      <c r="B51" s="1095"/>
      <c r="C51" s="486" t="s">
        <v>62</v>
      </c>
      <c r="D51" s="16"/>
      <c r="E51" s="812"/>
    </row>
    <row r="52" spans="1:5" hidden="1" outlineLevel="1" x14ac:dyDescent="0.25">
      <c r="A52" s="1092"/>
      <c r="B52" s="1095"/>
      <c r="C52" s="486" t="s">
        <v>859</v>
      </c>
      <c r="D52" s="140"/>
      <c r="E52" s="812"/>
    </row>
    <row r="53" spans="1:5" ht="15" hidden="1" customHeight="1" outlineLevel="1" x14ac:dyDescent="0.25">
      <c r="A53" s="1092"/>
      <c r="B53" s="1095"/>
      <c r="C53" s="486" t="s">
        <v>857</v>
      </c>
      <c r="D53" s="139"/>
      <c r="E53" s="812"/>
    </row>
    <row r="54" spans="1:5" ht="15" hidden="1" customHeight="1" outlineLevel="1" thickBot="1" x14ac:dyDescent="0.3">
      <c r="A54" s="1093"/>
      <c r="B54" s="1096"/>
      <c r="C54" s="19" t="s">
        <v>858</v>
      </c>
      <c r="D54" s="138"/>
      <c r="E54" s="851"/>
    </row>
    <row r="55" spans="1:5" ht="15" hidden="1" customHeight="1" outlineLevel="1" x14ac:dyDescent="0.25">
      <c r="A55" s="1091" t="s">
        <v>860</v>
      </c>
      <c r="B55" s="1094" t="s">
        <v>66</v>
      </c>
      <c r="C55" s="485" t="s">
        <v>53</v>
      </c>
      <c r="D55" s="141"/>
      <c r="E55" s="811" t="s">
        <v>43</v>
      </c>
    </row>
    <row r="56" spans="1:5" hidden="1" outlineLevel="1" x14ac:dyDescent="0.25">
      <c r="A56" s="1092"/>
      <c r="B56" s="1095"/>
      <c r="C56" s="19" t="s">
        <v>50</v>
      </c>
      <c r="D56" s="18"/>
      <c r="E56" s="812"/>
    </row>
    <row r="57" spans="1:5" hidden="1" outlineLevel="1" x14ac:dyDescent="0.25">
      <c r="A57" s="1092"/>
      <c r="B57" s="1095"/>
      <c r="C57" s="486" t="s">
        <v>62</v>
      </c>
      <c r="D57" s="16"/>
      <c r="E57" s="812"/>
    </row>
    <row r="58" spans="1:5" hidden="1" outlineLevel="1" x14ac:dyDescent="0.25">
      <c r="A58" s="1092"/>
      <c r="B58" s="1095"/>
      <c r="C58" s="486" t="s">
        <v>859</v>
      </c>
      <c r="D58" s="140"/>
      <c r="E58" s="812"/>
    </row>
    <row r="59" spans="1:5" ht="15" hidden="1" customHeight="1" outlineLevel="1" x14ac:dyDescent="0.25">
      <c r="A59" s="1092"/>
      <c r="B59" s="1095"/>
      <c r="C59" s="486" t="s">
        <v>857</v>
      </c>
      <c r="D59" s="139"/>
      <c r="E59" s="812"/>
    </row>
    <row r="60" spans="1:5" ht="15" hidden="1" customHeight="1" outlineLevel="1" thickBot="1" x14ac:dyDescent="0.3">
      <c r="A60" s="1093"/>
      <c r="B60" s="1096"/>
      <c r="C60" s="19" t="s">
        <v>858</v>
      </c>
      <c r="D60" s="138"/>
      <c r="E60" s="851"/>
    </row>
    <row r="61" spans="1:5" ht="15" hidden="1" customHeight="1" outlineLevel="1" x14ac:dyDescent="0.25">
      <c r="A61" s="1091" t="s">
        <v>860</v>
      </c>
      <c r="B61" s="1094" t="s">
        <v>66</v>
      </c>
      <c r="C61" s="485" t="s">
        <v>53</v>
      </c>
      <c r="D61" s="141"/>
      <c r="E61" s="811" t="s">
        <v>43</v>
      </c>
    </row>
    <row r="62" spans="1:5" hidden="1" outlineLevel="1" x14ac:dyDescent="0.25">
      <c r="A62" s="1092"/>
      <c r="B62" s="1095"/>
      <c r="C62" s="19" t="s">
        <v>50</v>
      </c>
      <c r="D62" s="18"/>
      <c r="E62" s="812"/>
    </row>
    <row r="63" spans="1:5" hidden="1" outlineLevel="1" x14ac:dyDescent="0.25">
      <c r="A63" s="1092"/>
      <c r="B63" s="1095"/>
      <c r="C63" s="486" t="s">
        <v>62</v>
      </c>
      <c r="D63" s="16"/>
      <c r="E63" s="812"/>
    </row>
    <row r="64" spans="1:5" hidden="1" outlineLevel="1" x14ac:dyDescent="0.25">
      <c r="A64" s="1092"/>
      <c r="B64" s="1095"/>
      <c r="C64" s="486" t="s">
        <v>859</v>
      </c>
      <c r="D64" s="140"/>
      <c r="E64" s="812"/>
    </row>
    <row r="65" spans="1:5" ht="15" hidden="1" customHeight="1" outlineLevel="1" x14ac:dyDescent="0.25">
      <c r="A65" s="1092"/>
      <c r="B65" s="1095"/>
      <c r="C65" s="486" t="s">
        <v>857</v>
      </c>
      <c r="D65" s="139"/>
      <c r="E65" s="812"/>
    </row>
    <row r="66" spans="1:5" ht="15" hidden="1" customHeight="1" outlineLevel="1" thickBot="1" x14ac:dyDescent="0.3">
      <c r="A66" s="1093"/>
      <c r="B66" s="1096"/>
      <c r="C66" s="19" t="s">
        <v>858</v>
      </c>
      <c r="D66" s="138"/>
      <c r="E66" s="851"/>
    </row>
    <row r="67" spans="1:5" ht="15" hidden="1" customHeight="1" outlineLevel="1" x14ac:dyDescent="0.25">
      <c r="A67" s="1091" t="s">
        <v>860</v>
      </c>
      <c r="B67" s="1094" t="s">
        <v>66</v>
      </c>
      <c r="C67" s="485" t="s">
        <v>53</v>
      </c>
      <c r="D67" s="141"/>
      <c r="E67" s="811" t="s">
        <v>43</v>
      </c>
    </row>
    <row r="68" spans="1:5" hidden="1" outlineLevel="1" x14ac:dyDescent="0.25">
      <c r="A68" s="1092"/>
      <c r="B68" s="1095"/>
      <c r="C68" s="19" t="s">
        <v>50</v>
      </c>
      <c r="D68" s="18"/>
      <c r="E68" s="812"/>
    </row>
    <row r="69" spans="1:5" hidden="1" outlineLevel="1" x14ac:dyDescent="0.25">
      <c r="A69" s="1092"/>
      <c r="B69" s="1095"/>
      <c r="C69" s="486" t="s">
        <v>62</v>
      </c>
      <c r="D69" s="16"/>
      <c r="E69" s="812"/>
    </row>
    <row r="70" spans="1:5" hidden="1" outlineLevel="1" x14ac:dyDescent="0.25">
      <c r="A70" s="1092"/>
      <c r="B70" s="1095"/>
      <c r="C70" s="486" t="s">
        <v>859</v>
      </c>
      <c r="D70" s="140"/>
      <c r="E70" s="812"/>
    </row>
    <row r="71" spans="1:5" ht="15" hidden="1" customHeight="1" outlineLevel="1" x14ac:dyDescent="0.25">
      <c r="A71" s="1092"/>
      <c r="B71" s="1095"/>
      <c r="C71" s="486" t="s">
        <v>857</v>
      </c>
      <c r="D71" s="139"/>
      <c r="E71" s="812"/>
    </row>
    <row r="72" spans="1:5" ht="15" hidden="1" customHeight="1" outlineLevel="1" thickBot="1" x14ac:dyDescent="0.3">
      <c r="A72" s="1093"/>
      <c r="B72" s="1096"/>
      <c r="C72" s="19" t="s">
        <v>858</v>
      </c>
      <c r="D72" s="138"/>
      <c r="E72" s="851"/>
    </row>
    <row r="73" spans="1:5" ht="15" hidden="1" customHeight="1" outlineLevel="1" x14ac:dyDescent="0.25">
      <c r="A73" s="1091" t="s">
        <v>860</v>
      </c>
      <c r="B73" s="1094" t="s">
        <v>66</v>
      </c>
      <c r="C73" s="485" t="s">
        <v>53</v>
      </c>
      <c r="D73" s="141"/>
      <c r="E73" s="811" t="s">
        <v>43</v>
      </c>
    </row>
    <row r="74" spans="1:5" hidden="1" outlineLevel="1" x14ac:dyDescent="0.25">
      <c r="A74" s="1092"/>
      <c r="B74" s="1095"/>
      <c r="C74" s="19" t="s">
        <v>50</v>
      </c>
      <c r="D74" s="18"/>
      <c r="E74" s="812"/>
    </row>
    <row r="75" spans="1:5" hidden="1" outlineLevel="1" x14ac:dyDescent="0.25">
      <c r="A75" s="1092"/>
      <c r="B75" s="1095"/>
      <c r="C75" s="486" t="s">
        <v>62</v>
      </c>
      <c r="D75" s="16"/>
      <c r="E75" s="812"/>
    </row>
    <row r="76" spans="1:5" hidden="1" outlineLevel="1" x14ac:dyDescent="0.25">
      <c r="A76" s="1092"/>
      <c r="B76" s="1095"/>
      <c r="C76" s="486" t="s">
        <v>859</v>
      </c>
      <c r="D76" s="140"/>
      <c r="E76" s="812"/>
    </row>
    <row r="77" spans="1:5" ht="15" hidden="1" customHeight="1" outlineLevel="1" x14ac:dyDescent="0.25">
      <c r="A77" s="1092"/>
      <c r="B77" s="1095"/>
      <c r="C77" s="486" t="s">
        <v>857</v>
      </c>
      <c r="D77" s="139"/>
      <c r="E77" s="812"/>
    </row>
    <row r="78" spans="1:5" ht="15" hidden="1" customHeight="1" outlineLevel="1" thickBot="1" x14ac:dyDescent="0.3">
      <c r="A78" s="1093"/>
      <c r="B78" s="1096"/>
      <c r="C78" s="19" t="s">
        <v>858</v>
      </c>
      <c r="D78" s="138"/>
      <c r="E78" s="851"/>
    </row>
    <row r="79" spans="1:5" ht="15" hidden="1" customHeight="1" outlineLevel="1" x14ac:dyDescent="0.25">
      <c r="A79" s="1091" t="s">
        <v>860</v>
      </c>
      <c r="B79" s="1094" t="s">
        <v>66</v>
      </c>
      <c r="C79" s="485" t="s">
        <v>53</v>
      </c>
      <c r="D79" s="141"/>
      <c r="E79" s="811" t="s">
        <v>43</v>
      </c>
    </row>
    <row r="80" spans="1:5" hidden="1" outlineLevel="1" x14ac:dyDescent="0.25">
      <c r="A80" s="1092"/>
      <c r="B80" s="1095"/>
      <c r="C80" s="19" t="s">
        <v>50</v>
      </c>
      <c r="D80" s="18"/>
      <c r="E80" s="812"/>
    </row>
    <row r="81" spans="1:5" hidden="1" outlineLevel="1" x14ac:dyDescent="0.25">
      <c r="A81" s="1092"/>
      <c r="B81" s="1095"/>
      <c r="C81" s="486" t="s">
        <v>62</v>
      </c>
      <c r="D81" s="16"/>
      <c r="E81" s="812"/>
    </row>
    <row r="82" spans="1:5" hidden="1" outlineLevel="1" x14ac:dyDescent="0.25">
      <c r="A82" s="1092"/>
      <c r="B82" s="1095"/>
      <c r="C82" s="486" t="s">
        <v>859</v>
      </c>
      <c r="D82" s="140"/>
      <c r="E82" s="812"/>
    </row>
    <row r="83" spans="1:5" ht="15" hidden="1" customHeight="1" outlineLevel="1" x14ac:dyDescent="0.25">
      <c r="A83" s="1092"/>
      <c r="B83" s="1095"/>
      <c r="C83" s="486" t="s">
        <v>857</v>
      </c>
      <c r="D83" s="139"/>
      <c r="E83" s="812"/>
    </row>
    <row r="84" spans="1:5" ht="15" hidden="1" customHeight="1" outlineLevel="1" thickBot="1" x14ac:dyDescent="0.3">
      <c r="A84" s="1093"/>
      <c r="B84" s="1096"/>
      <c r="C84" s="19" t="s">
        <v>858</v>
      </c>
      <c r="D84" s="138"/>
      <c r="E84" s="851"/>
    </row>
    <row r="85" spans="1:5" ht="15" hidden="1" customHeight="1" outlineLevel="1" x14ac:dyDescent="0.25">
      <c r="A85" s="1091" t="s">
        <v>860</v>
      </c>
      <c r="B85" s="1094" t="s">
        <v>66</v>
      </c>
      <c r="C85" s="485" t="s">
        <v>53</v>
      </c>
      <c r="D85" s="141"/>
      <c r="E85" s="811" t="s">
        <v>43</v>
      </c>
    </row>
    <row r="86" spans="1:5" hidden="1" outlineLevel="1" x14ac:dyDescent="0.25">
      <c r="A86" s="1092"/>
      <c r="B86" s="1095"/>
      <c r="C86" s="19" t="s">
        <v>50</v>
      </c>
      <c r="D86" s="18"/>
      <c r="E86" s="812"/>
    </row>
    <row r="87" spans="1:5" hidden="1" outlineLevel="1" x14ac:dyDescent="0.25">
      <c r="A87" s="1092"/>
      <c r="B87" s="1095"/>
      <c r="C87" s="486" t="s">
        <v>62</v>
      </c>
      <c r="D87" s="16"/>
      <c r="E87" s="812"/>
    </row>
    <row r="88" spans="1:5" hidden="1" outlineLevel="1" x14ac:dyDescent="0.25">
      <c r="A88" s="1092"/>
      <c r="B88" s="1095"/>
      <c r="C88" s="486" t="s">
        <v>859</v>
      </c>
      <c r="D88" s="140"/>
      <c r="E88" s="812"/>
    </row>
    <row r="89" spans="1:5" ht="15" hidden="1" customHeight="1" outlineLevel="1" x14ac:dyDescent="0.25">
      <c r="A89" s="1092"/>
      <c r="B89" s="1095"/>
      <c r="C89" s="486" t="s">
        <v>857</v>
      </c>
      <c r="D89" s="139"/>
      <c r="E89" s="812"/>
    </row>
    <row r="90" spans="1:5" ht="15" hidden="1" customHeight="1" outlineLevel="1" thickBot="1" x14ac:dyDescent="0.3">
      <c r="A90" s="1093"/>
      <c r="B90" s="1096"/>
      <c r="C90" s="19" t="s">
        <v>858</v>
      </c>
      <c r="D90" s="138"/>
      <c r="E90" s="851"/>
    </row>
    <row r="91" spans="1:5" ht="15" hidden="1" customHeight="1" outlineLevel="1" x14ac:dyDescent="0.25">
      <c r="A91" s="1091" t="s">
        <v>860</v>
      </c>
      <c r="B91" s="1094" t="s">
        <v>66</v>
      </c>
      <c r="C91" s="485" t="s">
        <v>53</v>
      </c>
      <c r="D91" s="141"/>
      <c r="E91" s="811" t="s">
        <v>43</v>
      </c>
    </row>
    <row r="92" spans="1:5" hidden="1" outlineLevel="1" x14ac:dyDescent="0.25">
      <c r="A92" s="1092"/>
      <c r="B92" s="1095"/>
      <c r="C92" s="19" t="s">
        <v>50</v>
      </c>
      <c r="D92" s="18"/>
      <c r="E92" s="812"/>
    </row>
    <row r="93" spans="1:5" hidden="1" outlineLevel="1" x14ac:dyDescent="0.25">
      <c r="A93" s="1092"/>
      <c r="B93" s="1095"/>
      <c r="C93" s="486" t="s">
        <v>62</v>
      </c>
      <c r="D93" s="16"/>
      <c r="E93" s="812"/>
    </row>
    <row r="94" spans="1:5" hidden="1" outlineLevel="1" x14ac:dyDescent="0.25">
      <c r="A94" s="1092"/>
      <c r="B94" s="1095"/>
      <c r="C94" s="486" t="s">
        <v>859</v>
      </c>
      <c r="D94" s="140"/>
      <c r="E94" s="812"/>
    </row>
    <row r="95" spans="1:5" ht="15" hidden="1" customHeight="1" outlineLevel="1" x14ac:dyDescent="0.25">
      <c r="A95" s="1092"/>
      <c r="B95" s="1095"/>
      <c r="C95" s="486" t="s">
        <v>857</v>
      </c>
      <c r="D95" s="139"/>
      <c r="E95" s="812"/>
    </row>
    <row r="96" spans="1:5" ht="15" hidden="1" customHeight="1" outlineLevel="1" thickBot="1" x14ac:dyDescent="0.3">
      <c r="A96" s="1093"/>
      <c r="B96" s="1096"/>
      <c r="C96" s="19" t="s">
        <v>858</v>
      </c>
      <c r="D96" s="138"/>
      <c r="E96" s="851"/>
    </row>
    <row r="97" spans="1:5" ht="15" hidden="1" customHeight="1" outlineLevel="1" x14ac:dyDescent="0.25">
      <c r="A97" s="1091" t="s">
        <v>860</v>
      </c>
      <c r="B97" s="1094" t="s">
        <v>66</v>
      </c>
      <c r="C97" s="485" t="s">
        <v>53</v>
      </c>
      <c r="D97" s="141"/>
      <c r="E97" s="811" t="s">
        <v>43</v>
      </c>
    </row>
    <row r="98" spans="1:5" hidden="1" outlineLevel="1" x14ac:dyDescent="0.25">
      <c r="A98" s="1092"/>
      <c r="B98" s="1095"/>
      <c r="C98" s="19" t="s">
        <v>50</v>
      </c>
      <c r="D98" s="18"/>
      <c r="E98" s="812"/>
    </row>
    <row r="99" spans="1:5" hidden="1" outlineLevel="1" x14ac:dyDescent="0.25">
      <c r="A99" s="1092"/>
      <c r="B99" s="1095"/>
      <c r="C99" s="486" t="s">
        <v>62</v>
      </c>
      <c r="D99" s="16"/>
      <c r="E99" s="812"/>
    </row>
    <row r="100" spans="1:5" hidden="1" outlineLevel="1" x14ac:dyDescent="0.25">
      <c r="A100" s="1092"/>
      <c r="B100" s="1095"/>
      <c r="C100" s="486" t="s">
        <v>859</v>
      </c>
      <c r="D100" s="140"/>
      <c r="E100" s="812"/>
    </row>
    <row r="101" spans="1:5" ht="15" hidden="1" customHeight="1" outlineLevel="1" x14ac:dyDescent="0.25">
      <c r="A101" s="1092"/>
      <c r="B101" s="1095"/>
      <c r="C101" s="486" t="s">
        <v>857</v>
      </c>
      <c r="D101" s="139"/>
      <c r="E101" s="812"/>
    </row>
    <row r="102" spans="1:5" ht="15" hidden="1" customHeight="1" outlineLevel="1" thickBot="1" x14ac:dyDescent="0.3">
      <c r="A102" s="1093"/>
      <c r="B102" s="1096"/>
      <c r="C102" s="19" t="s">
        <v>858</v>
      </c>
      <c r="D102" s="138"/>
      <c r="E102" s="851"/>
    </row>
    <row r="103" spans="1:5" ht="15" hidden="1" customHeight="1" outlineLevel="1" x14ac:dyDescent="0.25">
      <c r="A103" s="1091" t="s">
        <v>860</v>
      </c>
      <c r="B103" s="1094" t="s">
        <v>66</v>
      </c>
      <c r="C103" s="485" t="s">
        <v>53</v>
      </c>
      <c r="D103" s="141"/>
      <c r="E103" s="811" t="s">
        <v>43</v>
      </c>
    </row>
    <row r="104" spans="1:5" hidden="1" outlineLevel="1" x14ac:dyDescent="0.25">
      <c r="A104" s="1092"/>
      <c r="B104" s="1095"/>
      <c r="C104" s="19" t="s">
        <v>50</v>
      </c>
      <c r="D104" s="18"/>
      <c r="E104" s="812"/>
    </row>
    <row r="105" spans="1:5" hidden="1" outlineLevel="1" x14ac:dyDescent="0.25">
      <c r="A105" s="1092"/>
      <c r="B105" s="1095"/>
      <c r="C105" s="486" t="s">
        <v>62</v>
      </c>
      <c r="D105" s="16"/>
      <c r="E105" s="812"/>
    </row>
    <row r="106" spans="1:5" hidden="1" outlineLevel="1" x14ac:dyDescent="0.25">
      <c r="A106" s="1092"/>
      <c r="B106" s="1095"/>
      <c r="C106" s="486" t="s">
        <v>859</v>
      </c>
      <c r="D106" s="140"/>
      <c r="E106" s="812"/>
    </row>
    <row r="107" spans="1:5" ht="15" hidden="1" customHeight="1" outlineLevel="1" x14ac:dyDescent="0.25">
      <c r="A107" s="1092"/>
      <c r="B107" s="1095"/>
      <c r="C107" s="486" t="s">
        <v>857</v>
      </c>
      <c r="D107" s="139"/>
      <c r="E107" s="812"/>
    </row>
    <row r="108" spans="1:5" ht="15" hidden="1" customHeight="1" outlineLevel="1" thickBot="1" x14ac:dyDescent="0.3">
      <c r="A108" s="1093"/>
      <c r="B108" s="1096"/>
      <c r="C108" s="19" t="s">
        <v>858</v>
      </c>
      <c r="D108" s="138"/>
      <c r="E108" s="851"/>
    </row>
    <row r="109" spans="1:5" ht="15" hidden="1" customHeight="1" outlineLevel="1" x14ac:dyDescent="0.25">
      <c r="A109" s="1091" t="s">
        <v>860</v>
      </c>
      <c r="B109" s="1094" t="s">
        <v>66</v>
      </c>
      <c r="C109" s="485" t="s">
        <v>53</v>
      </c>
      <c r="D109" s="141"/>
      <c r="E109" s="811" t="s">
        <v>43</v>
      </c>
    </row>
    <row r="110" spans="1:5" hidden="1" outlineLevel="1" x14ac:dyDescent="0.25">
      <c r="A110" s="1092"/>
      <c r="B110" s="1095"/>
      <c r="C110" s="19" t="s">
        <v>50</v>
      </c>
      <c r="D110" s="18"/>
      <c r="E110" s="812"/>
    </row>
    <row r="111" spans="1:5" hidden="1" outlineLevel="1" x14ac:dyDescent="0.25">
      <c r="A111" s="1092"/>
      <c r="B111" s="1095"/>
      <c r="C111" s="486" t="s">
        <v>62</v>
      </c>
      <c r="D111" s="16"/>
      <c r="E111" s="812"/>
    </row>
    <row r="112" spans="1:5" hidden="1" outlineLevel="1" x14ac:dyDescent="0.25">
      <c r="A112" s="1092"/>
      <c r="B112" s="1095"/>
      <c r="C112" s="486" t="s">
        <v>859</v>
      </c>
      <c r="D112" s="140"/>
      <c r="E112" s="812"/>
    </row>
    <row r="113" spans="1:5" ht="15" hidden="1" customHeight="1" outlineLevel="1" x14ac:dyDescent="0.25">
      <c r="A113" s="1092"/>
      <c r="B113" s="1095"/>
      <c r="C113" s="486" t="s">
        <v>857</v>
      </c>
      <c r="D113" s="139"/>
      <c r="E113" s="812"/>
    </row>
    <row r="114" spans="1:5" ht="15" hidden="1" customHeight="1" outlineLevel="1" thickBot="1" x14ac:dyDescent="0.3">
      <c r="A114" s="1093"/>
      <c r="B114" s="1096"/>
      <c r="C114" s="19" t="s">
        <v>858</v>
      </c>
      <c r="D114" s="138"/>
      <c r="E114" s="851"/>
    </row>
    <row r="115" spans="1:5" ht="15" hidden="1" customHeight="1" outlineLevel="1" x14ac:dyDescent="0.25">
      <c r="A115" s="1091" t="s">
        <v>860</v>
      </c>
      <c r="B115" s="1094" t="s">
        <v>66</v>
      </c>
      <c r="C115" s="485" t="s">
        <v>53</v>
      </c>
      <c r="D115" s="141"/>
      <c r="E115" s="811" t="s">
        <v>43</v>
      </c>
    </row>
    <row r="116" spans="1:5" hidden="1" outlineLevel="1" x14ac:dyDescent="0.25">
      <c r="A116" s="1092"/>
      <c r="B116" s="1095"/>
      <c r="C116" s="19" t="s">
        <v>50</v>
      </c>
      <c r="D116" s="18"/>
      <c r="E116" s="812"/>
    </row>
    <row r="117" spans="1:5" hidden="1" outlineLevel="1" x14ac:dyDescent="0.25">
      <c r="A117" s="1092"/>
      <c r="B117" s="1095"/>
      <c r="C117" s="486" t="s">
        <v>62</v>
      </c>
      <c r="D117" s="16"/>
      <c r="E117" s="812"/>
    </row>
    <row r="118" spans="1:5" hidden="1" outlineLevel="1" x14ac:dyDescent="0.25">
      <c r="A118" s="1092"/>
      <c r="B118" s="1095"/>
      <c r="C118" s="486" t="s">
        <v>859</v>
      </c>
      <c r="D118" s="140"/>
      <c r="E118" s="812"/>
    </row>
    <row r="119" spans="1:5" ht="15" hidden="1" customHeight="1" outlineLevel="1" x14ac:dyDescent="0.25">
      <c r="A119" s="1092"/>
      <c r="B119" s="1095"/>
      <c r="C119" s="486" t="s">
        <v>857</v>
      </c>
      <c r="D119" s="139"/>
      <c r="E119" s="812"/>
    </row>
    <row r="120" spans="1:5" ht="15" hidden="1" customHeight="1" outlineLevel="1" thickBot="1" x14ac:dyDescent="0.3">
      <c r="A120" s="1093"/>
      <c r="B120" s="1096"/>
      <c r="C120" s="19" t="s">
        <v>858</v>
      </c>
      <c r="D120" s="138"/>
      <c r="E120" s="851"/>
    </row>
    <row r="121" spans="1:5" ht="15" hidden="1" customHeight="1" outlineLevel="1" x14ac:dyDescent="0.25">
      <c r="A121" s="1091" t="s">
        <v>860</v>
      </c>
      <c r="B121" s="1094" t="s">
        <v>66</v>
      </c>
      <c r="C121" s="485" t="s">
        <v>53</v>
      </c>
      <c r="D121" s="141"/>
      <c r="E121" s="811" t="s">
        <v>43</v>
      </c>
    </row>
    <row r="122" spans="1:5" hidden="1" outlineLevel="1" x14ac:dyDescent="0.25">
      <c r="A122" s="1092"/>
      <c r="B122" s="1095"/>
      <c r="C122" s="19" t="s">
        <v>50</v>
      </c>
      <c r="D122" s="18"/>
      <c r="E122" s="812"/>
    </row>
    <row r="123" spans="1:5" hidden="1" outlineLevel="1" x14ac:dyDescent="0.25">
      <c r="A123" s="1092"/>
      <c r="B123" s="1095"/>
      <c r="C123" s="486" t="s">
        <v>62</v>
      </c>
      <c r="D123" s="16"/>
      <c r="E123" s="812"/>
    </row>
    <row r="124" spans="1:5" hidden="1" outlineLevel="1" x14ac:dyDescent="0.25">
      <c r="A124" s="1092"/>
      <c r="B124" s="1095"/>
      <c r="C124" s="486" t="s">
        <v>859</v>
      </c>
      <c r="D124" s="140"/>
      <c r="E124" s="812"/>
    </row>
    <row r="125" spans="1:5" ht="15" hidden="1" customHeight="1" outlineLevel="1" x14ac:dyDescent="0.25">
      <c r="A125" s="1092"/>
      <c r="B125" s="1095"/>
      <c r="C125" s="486" t="s">
        <v>857</v>
      </c>
      <c r="D125" s="139"/>
      <c r="E125" s="812"/>
    </row>
    <row r="126" spans="1:5" ht="15" hidden="1" customHeight="1" outlineLevel="1" thickBot="1" x14ac:dyDescent="0.3">
      <c r="A126" s="1093"/>
      <c r="B126" s="1096"/>
      <c r="C126" s="19" t="s">
        <v>858</v>
      </c>
      <c r="D126" s="138"/>
      <c r="E126" s="851"/>
    </row>
    <row r="127" spans="1:5" ht="15" hidden="1" customHeight="1" outlineLevel="1" x14ac:dyDescent="0.25">
      <c r="A127" s="1091" t="s">
        <v>860</v>
      </c>
      <c r="B127" s="1094" t="s">
        <v>66</v>
      </c>
      <c r="C127" s="485" t="s">
        <v>53</v>
      </c>
      <c r="D127" s="141"/>
      <c r="E127" s="811" t="s">
        <v>43</v>
      </c>
    </row>
    <row r="128" spans="1:5" hidden="1" outlineLevel="1" x14ac:dyDescent="0.25">
      <c r="A128" s="1092"/>
      <c r="B128" s="1095"/>
      <c r="C128" s="19" t="s">
        <v>50</v>
      </c>
      <c r="D128" s="18"/>
      <c r="E128" s="812"/>
    </row>
    <row r="129" spans="1:5" hidden="1" outlineLevel="1" x14ac:dyDescent="0.25">
      <c r="A129" s="1092"/>
      <c r="B129" s="1095"/>
      <c r="C129" s="486" t="s">
        <v>62</v>
      </c>
      <c r="D129" s="16"/>
      <c r="E129" s="812"/>
    </row>
    <row r="130" spans="1:5" hidden="1" outlineLevel="1" x14ac:dyDescent="0.25">
      <c r="A130" s="1092"/>
      <c r="B130" s="1095"/>
      <c r="C130" s="486" t="s">
        <v>859</v>
      </c>
      <c r="D130" s="140"/>
      <c r="E130" s="812"/>
    </row>
    <row r="131" spans="1:5" ht="15" hidden="1" customHeight="1" outlineLevel="1" x14ac:dyDescent="0.25">
      <c r="A131" s="1092"/>
      <c r="B131" s="1095"/>
      <c r="C131" s="486" t="s">
        <v>857</v>
      </c>
      <c r="D131" s="139"/>
      <c r="E131" s="812"/>
    </row>
    <row r="132" spans="1:5" ht="15" hidden="1" customHeight="1" outlineLevel="1" thickBot="1" x14ac:dyDescent="0.3">
      <c r="A132" s="1093"/>
      <c r="B132" s="1096"/>
      <c r="C132" s="19" t="s">
        <v>858</v>
      </c>
      <c r="D132" s="138"/>
      <c r="E132" s="851"/>
    </row>
    <row r="133" spans="1:5" ht="15" hidden="1" customHeight="1" outlineLevel="1" x14ac:dyDescent="0.25">
      <c r="A133" s="1091" t="s">
        <v>860</v>
      </c>
      <c r="B133" s="1094" t="s">
        <v>66</v>
      </c>
      <c r="C133" s="485" t="s">
        <v>53</v>
      </c>
      <c r="D133" s="141"/>
      <c r="E133" s="811" t="s">
        <v>43</v>
      </c>
    </row>
    <row r="134" spans="1:5" hidden="1" outlineLevel="1" x14ac:dyDescent="0.25">
      <c r="A134" s="1092"/>
      <c r="B134" s="1095"/>
      <c r="C134" s="19" t="s">
        <v>50</v>
      </c>
      <c r="D134" s="18"/>
      <c r="E134" s="812"/>
    </row>
    <row r="135" spans="1:5" hidden="1" outlineLevel="1" x14ac:dyDescent="0.25">
      <c r="A135" s="1092"/>
      <c r="B135" s="1095"/>
      <c r="C135" s="486" t="s">
        <v>62</v>
      </c>
      <c r="D135" s="16"/>
      <c r="E135" s="812"/>
    </row>
    <row r="136" spans="1:5" hidden="1" outlineLevel="1" x14ac:dyDescent="0.25">
      <c r="A136" s="1092"/>
      <c r="B136" s="1095"/>
      <c r="C136" s="486" t="s">
        <v>859</v>
      </c>
      <c r="D136" s="140"/>
      <c r="E136" s="812"/>
    </row>
    <row r="137" spans="1:5" ht="15" hidden="1" customHeight="1" outlineLevel="1" x14ac:dyDescent="0.25">
      <c r="A137" s="1092"/>
      <c r="B137" s="1095"/>
      <c r="C137" s="486" t="s">
        <v>857</v>
      </c>
      <c r="D137" s="139"/>
      <c r="E137" s="812"/>
    </row>
    <row r="138" spans="1:5" ht="15" hidden="1" customHeight="1" outlineLevel="1" thickBot="1" x14ac:dyDescent="0.3">
      <c r="A138" s="1093"/>
      <c r="B138" s="1096"/>
      <c r="C138" s="19" t="s">
        <v>858</v>
      </c>
      <c r="D138" s="138"/>
      <c r="E138" s="851"/>
    </row>
    <row r="139" spans="1:5" ht="15" hidden="1" customHeight="1" outlineLevel="1" x14ac:dyDescent="0.25">
      <c r="A139" s="1091" t="s">
        <v>860</v>
      </c>
      <c r="B139" s="1094" t="s">
        <v>66</v>
      </c>
      <c r="C139" s="485" t="s">
        <v>53</v>
      </c>
      <c r="D139" s="141"/>
      <c r="E139" s="811" t="s">
        <v>43</v>
      </c>
    </row>
    <row r="140" spans="1:5" hidden="1" outlineLevel="1" x14ac:dyDescent="0.25">
      <c r="A140" s="1092"/>
      <c r="B140" s="1095"/>
      <c r="C140" s="19" t="s">
        <v>50</v>
      </c>
      <c r="D140" s="18"/>
      <c r="E140" s="812"/>
    </row>
    <row r="141" spans="1:5" hidden="1" outlineLevel="1" x14ac:dyDescent="0.25">
      <c r="A141" s="1092"/>
      <c r="B141" s="1095"/>
      <c r="C141" s="486" t="s">
        <v>62</v>
      </c>
      <c r="D141" s="16"/>
      <c r="E141" s="812"/>
    </row>
    <row r="142" spans="1:5" hidden="1" outlineLevel="1" x14ac:dyDescent="0.25">
      <c r="A142" s="1092"/>
      <c r="B142" s="1095"/>
      <c r="C142" s="486" t="s">
        <v>859</v>
      </c>
      <c r="D142" s="140"/>
      <c r="E142" s="812"/>
    </row>
    <row r="143" spans="1:5" ht="15" hidden="1" customHeight="1" outlineLevel="1" x14ac:dyDescent="0.25">
      <c r="A143" s="1092"/>
      <c r="B143" s="1095"/>
      <c r="C143" s="486" t="s">
        <v>857</v>
      </c>
      <c r="D143" s="139"/>
      <c r="E143" s="812"/>
    </row>
    <row r="144" spans="1:5" ht="15" hidden="1" customHeight="1" outlineLevel="1" thickBot="1" x14ac:dyDescent="0.3">
      <c r="A144" s="1093"/>
      <c r="B144" s="1096"/>
      <c r="C144" s="19" t="s">
        <v>858</v>
      </c>
      <c r="D144" s="138"/>
      <c r="E144" s="851"/>
    </row>
    <row r="145" spans="1:5" ht="15" hidden="1" customHeight="1" outlineLevel="1" x14ac:dyDescent="0.25">
      <c r="A145" s="1091" t="s">
        <v>860</v>
      </c>
      <c r="B145" s="1094" t="s">
        <v>66</v>
      </c>
      <c r="C145" s="485" t="s">
        <v>53</v>
      </c>
      <c r="D145" s="141"/>
      <c r="E145" s="811" t="s">
        <v>43</v>
      </c>
    </row>
    <row r="146" spans="1:5" hidden="1" outlineLevel="1" x14ac:dyDescent="0.25">
      <c r="A146" s="1092"/>
      <c r="B146" s="1095"/>
      <c r="C146" s="19" t="s">
        <v>50</v>
      </c>
      <c r="D146" s="18"/>
      <c r="E146" s="812"/>
    </row>
    <row r="147" spans="1:5" hidden="1" outlineLevel="1" x14ac:dyDescent="0.25">
      <c r="A147" s="1092"/>
      <c r="B147" s="1095"/>
      <c r="C147" s="486" t="s">
        <v>62</v>
      </c>
      <c r="D147" s="16"/>
      <c r="E147" s="812"/>
    </row>
    <row r="148" spans="1:5" hidden="1" outlineLevel="1" x14ac:dyDescent="0.25">
      <c r="A148" s="1092"/>
      <c r="B148" s="1095"/>
      <c r="C148" s="486" t="s">
        <v>859</v>
      </c>
      <c r="D148" s="140"/>
      <c r="E148" s="812"/>
    </row>
    <row r="149" spans="1:5" ht="15" hidden="1" customHeight="1" outlineLevel="1" x14ac:dyDescent="0.25">
      <c r="A149" s="1092"/>
      <c r="B149" s="1095"/>
      <c r="C149" s="486" t="s">
        <v>857</v>
      </c>
      <c r="D149" s="139"/>
      <c r="E149" s="812"/>
    </row>
    <row r="150" spans="1:5" ht="15" hidden="1" customHeight="1" outlineLevel="1" thickBot="1" x14ac:dyDescent="0.3">
      <c r="A150" s="1093"/>
      <c r="B150" s="1096"/>
      <c r="C150" s="19" t="s">
        <v>858</v>
      </c>
      <c r="D150" s="138"/>
      <c r="E150" s="851"/>
    </row>
    <row r="151" spans="1:5" ht="15" hidden="1" customHeight="1" outlineLevel="1" x14ac:dyDescent="0.25">
      <c r="A151" s="1091" t="s">
        <v>860</v>
      </c>
      <c r="B151" s="1094" t="s">
        <v>66</v>
      </c>
      <c r="C151" s="485" t="s">
        <v>53</v>
      </c>
      <c r="D151" s="141"/>
      <c r="E151" s="811" t="s">
        <v>43</v>
      </c>
    </row>
    <row r="152" spans="1:5" hidden="1" outlineLevel="1" x14ac:dyDescent="0.25">
      <c r="A152" s="1092"/>
      <c r="B152" s="1095"/>
      <c r="C152" s="19" t="s">
        <v>50</v>
      </c>
      <c r="D152" s="18"/>
      <c r="E152" s="812"/>
    </row>
    <row r="153" spans="1:5" hidden="1" outlineLevel="1" x14ac:dyDescent="0.25">
      <c r="A153" s="1092"/>
      <c r="B153" s="1095"/>
      <c r="C153" s="486" t="s">
        <v>62</v>
      </c>
      <c r="D153" s="16"/>
      <c r="E153" s="812"/>
    </row>
    <row r="154" spans="1:5" hidden="1" outlineLevel="1" x14ac:dyDescent="0.25">
      <c r="A154" s="1092"/>
      <c r="B154" s="1095"/>
      <c r="C154" s="486" t="s">
        <v>859</v>
      </c>
      <c r="D154" s="140"/>
      <c r="E154" s="812"/>
    </row>
    <row r="155" spans="1:5" ht="15" hidden="1" customHeight="1" outlineLevel="1" x14ac:dyDescent="0.25">
      <c r="A155" s="1092"/>
      <c r="B155" s="1095"/>
      <c r="C155" s="486" t="s">
        <v>857</v>
      </c>
      <c r="D155" s="139"/>
      <c r="E155" s="812"/>
    </row>
    <row r="156" spans="1:5" ht="15" hidden="1" customHeight="1" outlineLevel="1" thickBot="1" x14ac:dyDescent="0.3">
      <c r="A156" s="1093"/>
      <c r="B156" s="1096"/>
      <c r="C156" s="19" t="s">
        <v>858</v>
      </c>
      <c r="D156" s="138"/>
      <c r="E156" s="851"/>
    </row>
    <row r="157" spans="1:5" ht="15" hidden="1" customHeight="1" outlineLevel="1" x14ac:dyDescent="0.25">
      <c r="A157" s="1091" t="s">
        <v>860</v>
      </c>
      <c r="B157" s="1094" t="s">
        <v>66</v>
      </c>
      <c r="C157" s="485" t="s">
        <v>53</v>
      </c>
      <c r="D157" s="141"/>
      <c r="E157" s="811" t="s">
        <v>43</v>
      </c>
    </row>
    <row r="158" spans="1:5" hidden="1" outlineLevel="1" x14ac:dyDescent="0.25">
      <c r="A158" s="1092"/>
      <c r="B158" s="1095"/>
      <c r="C158" s="19" t="s">
        <v>50</v>
      </c>
      <c r="D158" s="18"/>
      <c r="E158" s="812"/>
    </row>
    <row r="159" spans="1:5" hidden="1" outlineLevel="1" x14ac:dyDescent="0.25">
      <c r="A159" s="1092"/>
      <c r="B159" s="1095"/>
      <c r="C159" s="486" t="s">
        <v>62</v>
      </c>
      <c r="D159" s="16"/>
      <c r="E159" s="812"/>
    </row>
    <row r="160" spans="1:5" hidden="1" outlineLevel="1" x14ac:dyDescent="0.25">
      <c r="A160" s="1092"/>
      <c r="B160" s="1095"/>
      <c r="C160" s="486" t="s">
        <v>859</v>
      </c>
      <c r="D160" s="140"/>
      <c r="E160" s="812"/>
    </row>
    <row r="161" spans="1:5" ht="15" hidden="1" customHeight="1" outlineLevel="1" x14ac:dyDescent="0.25">
      <c r="A161" s="1092"/>
      <c r="B161" s="1095"/>
      <c r="C161" s="486" t="s">
        <v>857</v>
      </c>
      <c r="D161" s="139"/>
      <c r="E161" s="812"/>
    </row>
    <row r="162" spans="1:5" ht="15" hidden="1" customHeight="1" outlineLevel="1" thickBot="1" x14ac:dyDescent="0.3">
      <c r="A162" s="1093"/>
      <c r="B162" s="1096"/>
      <c r="C162" s="19" t="s">
        <v>858</v>
      </c>
      <c r="D162" s="138"/>
      <c r="E162" s="851"/>
    </row>
    <row r="163" spans="1:5" ht="15" hidden="1" customHeight="1" outlineLevel="1" x14ac:dyDescent="0.25">
      <c r="A163" s="1091" t="s">
        <v>860</v>
      </c>
      <c r="B163" s="1094" t="s">
        <v>66</v>
      </c>
      <c r="C163" s="485" t="s">
        <v>53</v>
      </c>
      <c r="D163" s="141"/>
      <c r="E163" s="811" t="s">
        <v>43</v>
      </c>
    </row>
    <row r="164" spans="1:5" hidden="1" outlineLevel="1" x14ac:dyDescent="0.25">
      <c r="A164" s="1092"/>
      <c r="B164" s="1095"/>
      <c r="C164" s="19" t="s">
        <v>50</v>
      </c>
      <c r="D164" s="18"/>
      <c r="E164" s="812"/>
    </row>
    <row r="165" spans="1:5" hidden="1" outlineLevel="1" x14ac:dyDescent="0.25">
      <c r="A165" s="1092"/>
      <c r="B165" s="1095"/>
      <c r="C165" s="486" t="s">
        <v>62</v>
      </c>
      <c r="D165" s="16"/>
      <c r="E165" s="812"/>
    </row>
    <row r="166" spans="1:5" hidden="1" outlineLevel="1" x14ac:dyDescent="0.25">
      <c r="A166" s="1092"/>
      <c r="B166" s="1095"/>
      <c r="C166" s="486" t="s">
        <v>859</v>
      </c>
      <c r="D166" s="140"/>
      <c r="E166" s="812"/>
    </row>
    <row r="167" spans="1:5" ht="15" hidden="1" customHeight="1" outlineLevel="1" x14ac:dyDescent="0.25">
      <c r="A167" s="1092"/>
      <c r="B167" s="1095"/>
      <c r="C167" s="486" t="s">
        <v>857</v>
      </c>
      <c r="D167" s="139"/>
      <c r="E167" s="812"/>
    </row>
    <row r="168" spans="1:5" ht="15" hidden="1" customHeight="1" outlineLevel="1" thickBot="1" x14ac:dyDescent="0.3">
      <c r="A168" s="1093"/>
      <c r="B168" s="1096"/>
      <c r="C168" s="19" t="s">
        <v>858</v>
      </c>
      <c r="D168" s="138"/>
      <c r="E168" s="851"/>
    </row>
    <row r="169" spans="1:5" ht="15" hidden="1" customHeight="1" outlineLevel="1" x14ac:dyDescent="0.25">
      <c r="A169" s="1091" t="s">
        <v>860</v>
      </c>
      <c r="B169" s="1094" t="s">
        <v>66</v>
      </c>
      <c r="C169" s="485" t="s">
        <v>53</v>
      </c>
      <c r="D169" s="141"/>
      <c r="E169" s="811" t="s">
        <v>43</v>
      </c>
    </row>
    <row r="170" spans="1:5" hidden="1" outlineLevel="1" x14ac:dyDescent="0.25">
      <c r="A170" s="1092"/>
      <c r="B170" s="1095"/>
      <c r="C170" s="19" t="s">
        <v>50</v>
      </c>
      <c r="D170" s="18"/>
      <c r="E170" s="812"/>
    </row>
    <row r="171" spans="1:5" hidden="1" outlineLevel="1" x14ac:dyDescent="0.25">
      <c r="A171" s="1092"/>
      <c r="B171" s="1095"/>
      <c r="C171" s="486" t="s">
        <v>62</v>
      </c>
      <c r="D171" s="16"/>
      <c r="E171" s="812"/>
    </row>
    <row r="172" spans="1:5" hidden="1" outlineLevel="1" x14ac:dyDescent="0.25">
      <c r="A172" s="1092"/>
      <c r="B172" s="1095"/>
      <c r="C172" s="486" t="s">
        <v>859</v>
      </c>
      <c r="D172" s="140"/>
      <c r="E172" s="812"/>
    </row>
    <row r="173" spans="1:5" ht="15" hidden="1" customHeight="1" outlineLevel="1" x14ac:dyDescent="0.25">
      <c r="A173" s="1092"/>
      <c r="B173" s="1095"/>
      <c r="C173" s="486" t="s">
        <v>857</v>
      </c>
      <c r="D173" s="139"/>
      <c r="E173" s="812"/>
    </row>
    <row r="174" spans="1:5" ht="15" hidden="1" customHeight="1" outlineLevel="1" thickBot="1" x14ac:dyDescent="0.3">
      <c r="A174" s="1093"/>
      <c r="B174" s="1096"/>
      <c r="C174" s="19" t="s">
        <v>858</v>
      </c>
      <c r="D174" s="138"/>
      <c r="E174" s="851"/>
    </row>
    <row r="175" spans="1:5" ht="15" hidden="1" customHeight="1" outlineLevel="1" x14ac:dyDescent="0.25">
      <c r="A175" s="1091" t="s">
        <v>860</v>
      </c>
      <c r="B175" s="1094" t="s">
        <v>66</v>
      </c>
      <c r="C175" s="485" t="s">
        <v>53</v>
      </c>
      <c r="D175" s="141"/>
      <c r="E175" s="811" t="s">
        <v>43</v>
      </c>
    </row>
    <row r="176" spans="1:5" hidden="1" outlineLevel="1" x14ac:dyDescent="0.25">
      <c r="A176" s="1092"/>
      <c r="B176" s="1095"/>
      <c r="C176" s="19" t="s">
        <v>50</v>
      </c>
      <c r="D176" s="18"/>
      <c r="E176" s="812"/>
    </row>
    <row r="177" spans="1:5" hidden="1" outlineLevel="1" x14ac:dyDescent="0.25">
      <c r="A177" s="1092"/>
      <c r="B177" s="1095"/>
      <c r="C177" s="486" t="s">
        <v>62</v>
      </c>
      <c r="D177" s="16"/>
      <c r="E177" s="812"/>
    </row>
    <row r="178" spans="1:5" hidden="1" outlineLevel="1" x14ac:dyDescent="0.25">
      <c r="A178" s="1092"/>
      <c r="B178" s="1095"/>
      <c r="C178" s="486" t="s">
        <v>859</v>
      </c>
      <c r="D178" s="140"/>
      <c r="E178" s="812"/>
    </row>
    <row r="179" spans="1:5" ht="15" hidden="1" customHeight="1" outlineLevel="1" x14ac:dyDescent="0.25">
      <c r="A179" s="1092"/>
      <c r="B179" s="1095"/>
      <c r="C179" s="486" t="s">
        <v>857</v>
      </c>
      <c r="D179" s="139"/>
      <c r="E179" s="812"/>
    </row>
    <row r="180" spans="1:5" ht="15" hidden="1" customHeight="1" outlineLevel="1" thickBot="1" x14ac:dyDescent="0.3">
      <c r="A180" s="1093"/>
      <c r="B180" s="1096"/>
      <c r="C180" s="19" t="s">
        <v>858</v>
      </c>
      <c r="D180" s="138"/>
      <c r="E180" s="851"/>
    </row>
    <row r="181" spans="1:5" ht="15" hidden="1" customHeight="1" outlineLevel="1" x14ac:dyDescent="0.25">
      <c r="A181" s="1091" t="s">
        <v>860</v>
      </c>
      <c r="B181" s="1094" t="s">
        <v>66</v>
      </c>
      <c r="C181" s="485" t="s">
        <v>53</v>
      </c>
      <c r="D181" s="141"/>
      <c r="E181" s="811" t="s">
        <v>43</v>
      </c>
    </row>
    <row r="182" spans="1:5" hidden="1" outlineLevel="1" x14ac:dyDescent="0.25">
      <c r="A182" s="1092"/>
      <c r="B182" s="1095"/>
      <c r="C182" s="19" t="s">
        <v>50</v>
      </c>
      <c r="D182" s="18"/>
      <c r="E182" s="812"/>
    </row>
    <row r="183" spans="1:5" hidden="1" outlineLevel="1" x14ac:dyDescent="0.25">
      <c r="A183" s="1092"/>
      <c r="B183" s="1095"/>
      <c r="C183" s="486" t="s">
        <v>62</v>
      </c>
      <c r="D183" s="16"/>
      <c r="E183" s="812"/>
    </row>
    <row r="184" spans="1:5" hidden="1" outlineLevel="1" x14ac:dyDescent="0.25">
      <c r="A184" s="1092"/>
      <c r="B184" s="1095"/>
      <c r="C184" s="486" t="s">
        <v>859</v>
      </c>
      <c r="D184" s="140"/>
      <c r="E184" s="812"/>
    </row>
    <row r="185" spans="1:5" ht="15" hidden="1" customHeight="1" outlineLevel="1" x14ac:dyDescent="0.25">
      <c r="A185" s="1092"/>
      <c r="B185" s="1095"/>
      <c r="C185" s="486" t="s">
        <v>857</v>
      </c>
      <c r="D185" s="139"/>
      <c r="E185" s="812"/>
    </row>
    <row r="186" spans="1:5" ht="15" hidden="1" customHeight="1" outlineLevel="1" thickBot="1" x14ac:dyDescent="0.3">
      <c r="A186" s="1093"/>
      <c r="B186" s="1096"/>
      <c r="C186" s="19" t="s">
        <v>858</v>
      </c>
      <c r="D186" s="138"/>
      <c r="E186" s="851"/>
    </row>
    <row r="187" spans="1:5" ht="19.5" customHeight="1" collapsed="1" x14ac:dyDescent="0.25">
      <c r="A187" s="1091" t="s">
        <v>860</v>
      </c>
      <c r="B187" s="1094" t="s">
        <v>65</v>
      </c>
      <c r="C187" s="24" t="s">
        <v>61</v>
      </c>
      <c r="D187" s="137"/>
      <c r="E187" s="1009" t="s">
        <v>3186</v>
      </c>
    </row>
    <row r="188" spans="1:5" ht="19.5" customHeight="1" x14ac:dyDescent="0.25">
      <c r="A188" s="1092"/>
      <c r="B188" s="1095"/>
      <c r="C188" s="136" t="s">
        <v>858</v>
      </c>
      <c r="D188" s="17"/>
      <c r="E188" s="1097"/>
    </row>
    <row r="189" spans="1:5" ht="19.5" customHeight="1" thickBot="1" x14ac:dyDescent="0.3">
      <c r="A189" s="1093"/>
      <c r="B189" s="1096"/>
      <c r="C189" s="135" t="s">
        <v>857</v>
      </c>
      <c r="D189" s="134"/>
      <c r="E189" s="1098"/>
    </row>
    <row r="190" spans="1:5" ht="20.25" hidden="1" customHeight="1" outlineLevel="1" x14ac:dyDescent="0.25">
      <c r="A190" s="1091" t="s">
        <v>67</v>
      </c>
      <c r="B190" s="1094" t="s">
        <v>65</v>
      </c>
      <c r="C190" s="24" t="s">
        <v>61</v>
      </c>
      <c r="D190" s="137"/>
      <c r="E190" s="811" t="s">
        <v>43</v>
      </c>
    </row>
    <row r="191" spans="1:5" ht="20.25" hidden="1" customHeight="1" outlineLevel="1" x14ac:dyDescent="0.25">
      <c r="A191" s="1092"/>
      <c r="B191" s="1095"/>
      <c r="C191" s="136" t="s">
        <v>858</v>
      </c>
      <c r="D191" s="17"/>
      <c r="E191" s="812"/>
    </row>
    <row r="192" spans="1:5" ht="20.25" hidden="1" customHeight="1" outlineLevel="1" thickBot="1" x14ac:dyDescent="0.3">
      <c r="A192" s="1093"/>
      <c r="B192" s="1096"/>
      <c r="C192" s="135" t="s">
        <v>857</v>
      </c>
      <c r="D192" s="134"/>
      <c r="E192" s="851"/>
    </row>
    <row r="193" spans="1:5" ht="20.25" hidden="1" customHeight="1" outlineLevel="1" x14ac:dyDescent="0.25">
      <c r="A193" s="1091" t="s">
        <v>67</v>
      </c>
      <c r="B193" s="1094" t="s">
        <v>65</v>
      </c>
      <c r="C193" s="24" t="s">
        <v>61</v>
      </c>
      <c r="D193" s="137"/>
      <c r="E193" s="811" t="s">
        <v>43</v>
      </c>
    </row>
    <row r="194" spans="1:5" ht="20.25" hidden="1" customHeight="1" outlineLevel="1" x14ac:dyDescent="0.25">
      <c r="A194" s="1092"/>
      <c r="B194" s="1095"/>
      <c r="C194" s="136" t="s">
        <v>858</v>
      </c>
      <c r="D194" s="17"/>
      <c r="E194" s="812"/>
    </row>
    <row r="195" spans="1:5" ht="20.25" hidden="1" customHeight="1" outlineLevel="1" thickBot="1" x14ac:dyDescent="0.3">
      <c r="A195" s="1093"/>
      <c r="B195" s="1096"/>
      <c r="C195" s="135" t="s">
        <v>857</v>
      </c>
      <c r="D195" s="134"/>
      <c r="E195" s="851"/>
    </row>
    <row r="196" spans="1:5" ht="20.25" hidden="1" customHeight="1" outlineLevel="1" x14ac:dyDescent="0.25">
      <c r="A196" s="1091" t="s">
        <v>67</v>
      </c>
      <c r="B196" s="1094" t="s">
        <v>65</v>
      </c>
      <c r="C196" s="24" t="s">
        <v>61</v>
      </c>
      <c r="D196" s="137"/>
      <c r="E196" s="811" t="s">
        <v>43</v>
      </c>
    </row>
    <row r="197" spans="1:5" ht="20.25" hidden="1" customHeight="1" outlineLevel="1" x14ac:dyDescent="0.25">
      <c r="A197" s="1092"/>
      <c r="B197" s="1095"/>
      <c r="C197" s="136" t="s">
        <v>858</v>
      </c>
      <c r="D197" s="17"/>
      <c r="E197" s="812"/>
    </row>
    <row r="198" spans="1:5" ht="20.25" hidden="1" customHeight="1" outlineLevel="1" thickBot="1" x14ac:dyDescent="0.3">
      <c r="A198" s="1093"/>
      <c r="B198" s="1096"/>
      <c r="C198" s="135" t="s">
        <v>857</v>
      </c>
      <c r="D198" s="134"/>
      <c r="E198" s="851"/>
    </row>
    <row r="199" spans="1:5" ht="20.25" hidden="1" customHeight="1" outlineLevel="1" x14ac:dyDescent="0.25">
      <c r="A199" s="1091" t="s">
        <v>67</v>
      </c>
      <c r="B199" s="1094" t="s">
        <v>65</v>
      </c>
      <c r="C199" s="24" t="s">
        <v>61</v>
      </c>
      <c r="D199" s="137"/>
      <c r="E199" s="811" t="s">
        <v>43</v>
      </c>
    </row>
    <row r="200" spans="1:5" ht="20.25" hidden="1" customHeight="1" outlineLevel="1" x14ac:dyDescent="0.25">
      <c r="A200" s="1092"/>
      <c r="B200" s="1095"/>
      <c r="C200" s="136" t="s">
        <v>858</v>
      </c>
      <c r="D200" s="17"/>
      <c r="E200" s="812"/>
    </row>
    <row r="201" spans="1:5" ht="20.25" hidden="1" customHeight="1" outlineLevel="1" thickBot="1" x14ac:dyDescent="0.3">
      <c r="A201" s="1093"/>
      <c r="B201" s="1096"/>
      <c r="C201" s="135" t="s">
        <v>857</v>
      </c>
      <c r="D201" s="134"/>
      <c r="E201" s="851"/>
    </row>
    <row r="202" spans="1:5" ht="20.25" hidden="1" customHeight="1" outlineLevel="1" x14ac:dyDescent="0.25">
      <c r="A202" s="1091" t="s">
        <v>67</v>
      </c>
      <c r="B202" s="1094" t="s">
        <v>65</v>
      </c>
      <c r="C202" s="24" t="s">
        <v>61</v>
      </c>
      <c r="D202" s="137"/>
      <c r="E202" s="811" t="s">
        <v>43</v>
      </c>
    </row>
    <row r="203" spans="1:5" ht="20.25" hidden="1" customHeight="1" outlineLevel="1" x14ac:dyDescent="0.25">
      <c r="A203" s="1092"/>
      <c r="B203" s="1095"/>
      <c r="C203" s="136" t="s">
        <v>858</v>
      </c>
      <c r="D203" s="17"/>
      <c r="E203" s="812"/>
    </row>
    <row r="204" spans="1:5" ht="20.25" hidden="1" customHeight="1" outlineLevel="1" thickBot="1" x14ac:dyDescent="0.3">
      <c r="A204" s="1093"/>
      <c r="B204" s="1096"/>
      <c r="C204" s="135" t="s">
        <v>857</v>
      </c>
      <c r="D204" s="134"/>
      <c r="E204" s="851"/>
    </row>
    <row r="205" spans="1:5" ht="20.25" hidden="1" customHeight="1" outlineLevel="1" x14ac:dyDescent="0.25">
      <c r="A205" s="1091" t="s">
        <v>67</v>
      </c>
      <c r="B205" s="1094" t="s">
        <v>65</v>
      </c>
      <c r="C205" s="24" t="s">
        <v>61</v>
      </c>
      <c r="D205" s="137"/>
      <c r="E205" s="811" t="s">
        <v>43</v>
      </c>
    </row>
    <row r="206" spans="1:5" ht="20.25" hidden="1" customHeight="1" outlineLevel="1" x14ac:dyDescent="0.25">
      <c r="A206" s="1092"/>
      <c r="B206" s="1095"/>
      <c r="C206" s="136" t="s">
        <v>858</v>
      </c>
      <c r="D206" s="17"/>
      <c r="E206" s="812"/>
    </row>
    <row r="207" spans="1:5" ht="20.25" hidden="1" customHeight="1" outlineLevel="1" thickBot="1" x14ac:dyDescent="0.3">
      <c r="A207" s="1093"/>
      <c r="B207" s="1096"/>
      <c r="C207" s="135" t="s">
        <v>857</v>
      </c>
      <c r="D207" s="134"/>
      <c r="E207" s="851"/>
    </row>
    <row r="208" spans="1:5" ht="20.25" hidden="1" customHeight="1" outlineLevel="1" x14ac:dyDescent="0.25">
      <c r="A208" s="1091" t="s">
        <v>67</v>
      </c>
      <c r="B208" s="1094" t="s">
        <v>65</v>
      </c>
      <c r="C208" s="24" t="s">
        <v>61</v>
      </c>
      <c r="D208" s="137"/>
      <c r="E208" s="811" t="s">
        <v>43</v>
      </c>
    </row>
    <row r="209" spans="1:5" ht="20.25" hidden="1" customHeight="1" outlineLevel="1" x14ac:dyDescent="0.25">
      <c r="A209" s="1092"/>
      <c r="B209" s="1095"/>
      <c r="C209" s="136" t="s">
        <v>858</v>
      </c>
      <c r="D209" s="17"/>
      <c r="E209" s="812"/>
    </row>
    <row r="210" spans="1:5" ht="20.25" hidden="1" customHeight="1" outlineLevel="1" thickBot="1" x14ac:dyDescent="0.3">
      <c r="A210" s="1093"/>
      <c r="B210" s="1096"/>
      <c r="C210" s="135" t="s">
        <v>857</v>
      </c>
      <c r="D210" s="134"/>
      <c r="E210" s="851"/>
    </row>
    <row r="211" spans="1:5" ht="20.25" hidden="1" customHeight="1" outlineLevel="1" x14ac:dyDescent="0.25">
      <c r="A211" s="1091" t="s">
        <v>67</v>
      </c>
      <c r="B211" s="1094" t="s">
        <v>65</v>
      </c>
      <c r="C211" s="24" t="s">
        <v>61</v>
      </c>
      <c r="D211" s="137"/>
      <c r="E211" s="811" t="s">
        <v>43</v>
      </c>
    </row>
    <row r="212" spans="1:5" ht="20.25" hidden="1" customHeight="1" outlineLevel="1" x14ac:dyDescent="0.25">
      <c r="A212" s="1092"/>
      <c r="B212" s="1095"/>
      <c r="C212" s="136" t="s">
        <v>858</v>
      </c>
      <c r="D212" s="17"/>
      <c r="E212" s="812"/>
    </row>
    <row r="213" spans="1:5" ht="20.25" hidden="1" customHeight="1" outlineLevel="1" thickBot="1" x14ac:dyDescent="0.3">
      <c r="A213" s="1093"/>
      <c r="B213" s="1096"/>
      <c r="C213" s="135" t="s">
        <v>857</v>
      </c>
      <c r="D213" s="134"/>
      <c r="E213" s="851"/>
    </row>
    <row r="214" spans="1:5" ht="20.25" hidden="1" customHeight="1" outlineLevel="1" x14ac:dyDescent="0.25">
      <c r="A214" s="1091" t="s">
        <v>67</v>
      </c>
      <c r="B214" s="1094" t="s">
        <v>65</v>
      </c>
      <c r="C214" s="24" t="s">
        <v>61</v>
      </c>
      <c r="D214" s="137"/>
      <c r="E214" s="811" t="s">
        <v>43</v>
      </c>
    </row>
    <row r="215" spans="1:5" ht="20.25" hidden="1" customHeight="1" outlineLevel="1" x14ac:dyDescent="0.25">
      <c r="A215" s="1092"/>
      <c r="B215" s="1095"/>
      <c r="C215" s="136" t="s">
        <v>858</v>
      </c>
      <c r="D215" s="17"/>
      <c r="E215" s="812"/>
    </row>
    <row r="216" spans="1:5" ht="20.25" hidden="1" customHeight="1" outlineLevel="1" thickBot="1" x14ac:dyDescent="0.3">
      <c r="A216" s="1093"/>
      <c r="B216" s="1096"/>
      <c r="C216" s="135" t="s">
        <v>857</v>
      </c>
      <c r="D216" s="134"/>
      <c r="E216" s="851"/>
    </row>
    <row r="217" spans="1:5" ht="20.25" hidden="1" customHeight="1" outlineLevel="1" x14ac:dyDescent="0.25">
      <c r="A217" s="1091" t="s">
        <v>67</v>
      </c>
      <c r="B217" s="1094" t="s">
        <v>65</v>
      </c>
      <c r="C217" s="24" t="s">
        <v>61</v>
      </c>
      <c r="D217" s="137"/>
      <c r="E217" s="811" t="s">
        <v>43</v>
      </c>
    </row>
    <row r="218" spans="1:5" ht="20.25" hidden="1" customHeight="1" outlineLevel="1" x14ac:dyDescent="0.25">
      <c r="A218" s="1092"/>
      <c r="B218" s="1095"/>
      <c r="C218" s="136" t="s">
        <v>858</v>
      </c>
      <c r="D218" s="17"/>
      <c r="E218" s="812"/>
    </row>
    <row r="219" spans="1:5" ht="20.25" hidden="1" customHeight="1" outlineLevel="1" thickBot="1" x14ac:dyDescent="0.3">
      <c r="A219" s="1093"/>
      <c r="B219" s="1096"/>
      <c r="C219" s="135" t="s">
        <v>857</v>
      </c>
      <c r="D219" s="134"/>
      <c r="E219" s="851"/>
    </row>
    <row r="220" spans="1:5" ht="20.25" hidden="1" customHeight="1" outlineLevel="1" x14ac:dyDescent="0.25">
      <c r="A220" s="1091" t="s">
        <v>67</v>
      </c>
      <c r="B220" s="1094" t="s">
        <v>65</v>
      </c>
      <c r="C220" s="24" t="s">
        <v>61</v>
      </c>
      <c r="D220" s="137"/>
      <c r="E220" s="811" t="s">
        <v>43</v>
      </c>
    </row>
    <row r="221" spans="1:5" ht="20.25" hidden="1" customHeight="1" outlineLevel="1" x14ac:dyDescent="0.25">
      <c r="A221" s="1092"/>
      <c r="B221" s="1095"/>
      <c r="C221" s="136" t="s">
        <v>858</v>
      </c>
      <c r="D221" s="17"/>
      <c r="E221" s="812"/>
    </row>
    <row r="222" spans="1:5" ht="20.25" hidden="1" customHeight="1" outlineLevel="1" thickBot="1" x14ac:dyDescent="0.3">
      <c r="A222" s="1093"/>
      <c r="B222" s="1096"/>
      <c r="C222" s="135" t="s">
        <v>857</v>
      </c>
      <c r="D222" s="134"/>
      <c r="E222" s="851"/>
    </row>
    <row r="223" spans="1:5" ht="20.25" hidden="1" customHeight="1" outlineLevel="1" x14ac:dyDescent="0.25">
      <c r="A223" s="1091" t="s">
        <v>67</v>
      </c>
      <c r="B223" s="1094" t="s">
        <v>65</v>
      </c>
      <c r="C223" s="24" t="s">
        <v>61</v>
      </c>
      <c r="D223" s="137"/>
      <c r="E223" s="811" t="s">
        <v>43</v>
      </c>
    </row>
    <row r="224" spans="1:5" ht="20.25" hidden="1" customHeight="1" outlineLevel="1" x14ac:dyDescent="0.25">
      <c r="A224" s="1092"/>
      <c r="B224" s="1095"/>
      <c r="C224" s="136" t="s">
        <v>858</v>
      </c>
      <c r="D224" s="17"/>
      <c r="E224" s="812"/>
    </row>
    <row r="225" spans="1:5" ht="20.25" hidden="1" customHeight="1" outlineLevel="1" thickBot="1" x14ac:dyDescent="0.3">
      <c r="A225" s="1093"/>
      <c r="B225" s="1096"/>
      <c r="C225" s="135" t="s">
        <v>857</v>
      </c>
      <c r="D225" s="134"/>
      <c r="E225" s="851"/>
    </row>
    <row r="226" spans="1:5" ht="20.25" hidden="1" customHeight="1" outlineLevel="1" x14ac:dyDescent="0.25">
      <c r="A226" s="1091" t="s">
        <v>67</v>
      </c>
      <c r="B226" s="1094" t="s">
        <v>65</v>
      </c>
      <c r="C226" s="24" t="s">
        <v>61</v>
      </c>
      <c r="D226" s="137"/>
      <c r="E226" s="811" t="s">
        <v>43</v>
      </c>
    </row>
    <row r="227" spans="1:5" ht="20.25" hidden="1" customHeight="1" outlineLevel="1" x14ac:dyDescent="0.25">
      <c r="A227" s="1092"/>
      <c r="B227" s="1095"/>
      <c r="C227" s="136" t="s">
        <v>858</v>
      </c>
      <c r="D227" s="17"/>
      <c r="E227" s="812"/>
    </row>
    <row r="228" spans="1:5" ht="20.25" hidden="1" customHeight="1" outlineLevel="1" thickBot="1" x14ac:dyDescent="0.3">
      <c r="A228" s="1093"/>
      <c r="B228" s="1096"/>
      <c r="C228" s="135" t="s">
        <v>857</v>
      </c>
      <c r="D228" s="134"/>
      <c r="E228" s="851"/>
    </row>
    <row r="229" spans="1:5" ht="20.25" hidden="1" customHeight="1" outlineLevel="1" x14ac:dyDescent="0.25">
      <c r="A229" s="1091" t="s">
        <v>67</v>
      </c>
      <c r="B229" s="1094" t="s">
        <v>65</v>
      </c>
      <c r="C229" s="24" t="s">
        <v>61</v>
      </c>
      <c r="D229" s="137"/>
      <c r="E229" s="811" t="s">
        <v>43</v>
      </c>
    </row>
    <row r="230" spans="1:5" ht="20.25" hidden="1" customHeight="1" outlineLevel="1" x14ac:dyDescent="0.25">
      <c r="A230" s="1092"/>
      <c r="B230" s="1095"/>
      <c r="C230" s="136" t="s">
        <v>858</v>
      </c>
      <c r="D230" s="17"/>
      <c r="E230" s="812"/>
    </row>
    <row r="231" spans="1:5" ht="20.25" hidden="1" customHeight="1" outlineLevel="1" thickBot="1" x14ac:dyDescent="0.3">
      <c r="A231" s="1093"/>
      <c r="B231" s="1096"/>
      <c r="C231" s="135" t="s">
        <v>857</v>
      </c>
      <c r="D231" s="134"/>
      <c r="E231" s="851"/>
    </row>
    <row r="232" spans="1:5" ht="20.25" hidden="1" customHeight="1" outlineLevel="1" x14ac:dyDescent="0.25">
      <c r="A232" s="1091" t="s">
        <v>67</v>
      </c>
      <c r="B232" s="1094" t="s">
        <v>65</v>
      </c>
      <c r="C232" s="24" t="s">
        <v>61</v>
      </c>
      <c r="D232" s="137"/>
      <c r="E232" s="811" t="s">
        <v>43</v>
      </c>
    </row>
    <row r="233" spans="1:5" ht="20.25" hidden="1" customHeight="1" outlineLevel="1" x14ac:dyDescent="0.25">
      <c r="A233" s="1092"/>
      <c r="B233" s="1095"/>
      <c r="C233" s="136" t="s">
        <v>858</v>
      </c>
      <c r="D233" s="17"/>
      <c r="E233" s="812"/>
    </row>
    <row r="234" spans="1:5" ht="20.25" hidden="1" customHeight="1" outlineLevel="1" thickBot="1" x14ac:dyDescent="0.3">
      <c r="A234" s="1093"/>
      <c r="B234" s="1096"/>
      <c r="C234" s="135" t="s">
        <v>857</v>
      </c>
      <c r="D234" s="134"/>
      <c r="E234" s="851"/>
    </row>
    <row r="235" spans="1:5" ht="20.25" hidden="1" customHeight="1" outlineLevel="1" x14ac:dyDescent="0.25">
      <c r="A235" s="1091" t="s">
        <v>67</v>
      </c>
      <c r="B235" s="1094" t="s">
        <v>65</v>
      </c>
      <c r="C235" s="24" t="s">
        <v>61</v>
      </c>
      <c r="D235" s="137"/>
      <c r="E235" s="811" t="s">
        <v>43</v>
      </c>
    </row>
    <row r="236" spans="1:5" ht="20.25" hidden="1" customHeight="1" outlineLevel="1" x14ac:dyDescent="0.25">
      <c r="A236" s="1092"/>
      <c r="B236" s="1095"/>
      <c r="C236" s="136" t="s">
        <v>858</v>
      </c>
      <c r="D236" s="17"/>
      <c r="E236" s="812"/>
    </row>
    <row r="237" spans="1:5" ht="20.25" hidden="1" customHeight="1" outlineLevel="1" thickBot="1" x14ac:dyDescent="0.3">
      <c r="A237" s="1093"/>
      <c r="B237" s="1096"/>
      <c r="C237" s="135" t="s">
        <v>857</v>
      </c>
      <c r="D237" s="134"/>
      <c r="E237" s="851"/>
    </row>
    <row r="238" spans="1:5" ht="20.25" hidden="1" customHeight="1" outlineLevel="1" x14ac:dyDescent="0.25">
      <c r="A238" s="1091" t="s">
        <v>67</v>
      </c>
      <c r="B238" s="1094" t="s">
        <v>65</v>
      </c>
      <c r="C238" s="24" t="s">
        <v>61</v>
      </c>
      <c r="D238" s="137"/>
      <c r="E238" s="811" t="s">
        <v>43</v>
      </c>
    </row>
    <row r="239" spans="1:5" ht="20.25" hidden="1" customHeight="1" outlineLevel="1" x14ac:dyDescent="0.25">
      <c r="A239" s="1092"/>
      <c r="B239" s="1095"/>
      <c r="C239" s="136" t="s">
        <v>858</v>
      </c>
      <c r="D239" s="17"/>
      <c r="E239" s="812"/>
    </row>
    <row r="240" spans="1:5" ht="20.25" hidden="1" customHeight="1" outlineLevel="1" thickBot="1" x14ac:dyDescent="0.3">
      <c r="A240" s="1093"/>
      <c r="B240" s="1096"/>
      <c r="C240" s="135" t="s">
        <v>857</v>
      </c>
      <c r="D240" s="134"/>
      <c r="E240" s="851"/>
    </row>
    <row r="241" spans="1:5" ht="20.25" hidden="1" customHeight="1" outlineLevel="1" x14ac:dyDescent="0.25">
      <c r="A241" s="1091" t="s">
        <v>67</v>
      </c>
      <c r="B241" s="1094" t="s">
        <v>65</v>
      </c>
      <c r="C241" s="24" t="s">
        <v>61</v>
      </c>
      <c r="D241" s="137"/>
      <c r="E241" s="811" t="s">
        <v>43</v>
      </c>
    </row>
    <row r="242" spans="1:5" ht="20.25" hidden="1" customHeight="1" outlineLevel="1" x14ac:dyDescent="0.25">
      <c r="A242" s="1092"/>
      <c r="B242" s="1095"/>
      <c r="C242" s="136" t="s">
        <v>858</v>
      </c>
      <c r="D242" s="17"/>
      <c r="E242" s="812"/>
    </row>
    <row r="243" spans="1:5" ht="20.25" hidden="1" customHeight="1" outlineLevel="1" thickBot="1" x14ac:dyDescent="0.3">
      <c r="A243" s="1093"/>
      <c r="B243" s="1096"/>
      <c r="C243" s="135" t="s">
        <v>857</v>
      </c>
      <c r="D243" s="134"/>
      <c r="E243" s="851"/>
    </row>
    <row r="244" spans="1:5" ht="20.25" hidden="1" customHeight="1" outlineLevel="1" x14ac:dyDescent="0.25">
      <c r="A244" s="1091" t="s">
        <v>67</v>
      </c>
      <c r="B244" s="1094" t="s">
        <v>65</v>
      </c>
      <c r="C244" s="24" t="s">
        <v>61</v>
      </c>
      <c r="D244" s="137"/>
      <c r="E244" s="811" t="s">
        <v>43</v>
      </c>
    </row>
    <row r="245" spans="1:5" ht="20.25" hidden="1" customHeight="1" outlineLevel="1" x14ac:dyDescent="0.25">
      <c r="A245" s="1092"/>
      <c r="B245" s="1095"/>
      <c r="C245" s="136" t="s">
        <v>858</v>
      </c>
      <c r="D245" s="17"/>
      <c r="E245" s="812"/>
    </row>
    <row r="246" spans="1:5" ht="20.25" hidden="1" customHeight="1" outlineLevel="1" thickBot="1" x14ac:dyDescent="0.3">
      <c r="A246" s="1093"/>
      <c r="B246" s="1096"/>
      <c r="C246" s="135" t="s">
        <v>857</v>
      </c>
      <c r="D246" s="134"/>
      <c r="E246" s="851"/>
    </row>
    <row r="247" spans="1:5" ht="20.25" hidden="1" customHeight="1" outlineLevel="1" x14ac:dyDescent="0.25">
      <c r="A247" s="1091" t="s">
        <v>67</v>
      </c>
      <c r="B247" s="1094" t="s">
        <v>65</v>
      </c>
      <c r="C247" s="24" t="s">
        <v>61</v>
      </c>
      <c r="D247" s="137"/>
      <c r="E247" s="811" t="s">
        <v>43</v>
      </c>
    </row>
    <row r="248" spans="1:5" ht="20.25" hidden="1" customHeight="1" outlineLevel="1" x14ac:dyDescent="0.25">
      <c r="A248" s="1092"/>
      <c r="B248" s="1095"/>
      <c r="C248" s="136" t="s">
        <v>858</v>
      </c>
      <c r="D248" s="17"/>
      <c r="E248" s="812"/>
    </row>
    <row r="249" spans="1:5" ht="20.25" hidden="1" customHeight="1" outlineLevel="1" thickBot="1" x14ac:dyDescent="0.3">
      <c r="A249" s="1093"/>
      <c r="B249" s="1096"/>
      <c r="C249" s="135" t="s">
        <v>857</v>
      </c>
      <c r="D249" s="134"/>
      <c r="E249" s="851"/>
    </row>
    <row r="250" spans="1:5" ht="20.25" hidden="1" customHeight="1" outlineLevel="1" x14ac:dyDescent="0.25">
      <c r="A250" s="1091" t="s">
        <v>67</v>
      </c>
      <c r="B250" s="1094" t="s">
        <v>65</v>
      </c>
      <c r="C250" s="24" t="s">
        <v>61</v>
      </c>
      <c r="D250" s="137"/>
      <c r="E250" s="811" t="s">
        <v>43</v>
      </c>
    </row>
    <row r="251" spans="1:5" ht="20.25" hidden="1" customHeight="1" outlineLevel="1" x14ac:dyDescent="0.25">
      <c r="A251" s="1092"/>
      <c r="B251" s="1095"/>
      <c r="C251" s="136" t="s">
        <v>858</v>
      </c>
      <c r="D251" s="17"/>
      <c r="E251" s="812"/>
    </row>
    <row r="252" spans="1:5" ht="20.25" hidden="1" customHeight="1" outlineLevel="1" thickBot="1" x14ac:dyDescent="0.3">
      <c r="A252" s="1093"/>
      <c r="B252" s="1096"/>
      <c r="C252" s="135" t="s">
        <v>857</v>
      </c>
      <c r="D252" s="134"/>
      <c r="E252" s="851"/>
    </row>
    <row r="253" spans="1:5" ht="20.25" hidden="1" customHeight="1" outlineLevel="1" x14ac:dyDescent="0.25">
      <c r="A253" s="1091" t="s">
        <v>67</v>
      </c>
      <c r="B253" s="1094" t="s">
        <v>65</v>
      </c>
      <c r="C253" s="24" t="s">
        <v>61</v>
      </c>
      <c r="D253" s="137"/>
      <c r="E253" s="811" t="s">
        <v>43</v>
      </c>
    </row>
    <row r="254" spans="1:5" ht="20.25" hidden="1" customHeight="1" outlineLevel="1" x14ac:dyDescent="0.25">
      <c r="A254" s="1092"/>
      <c r="B254" s="1095"/>
      <c r="C254" s="136" t="s">
        <v>858</v>
      </c>
      <c r="D254" s="17"/>
      <c r="E254" s="812"/>
    </row>
    <row r="255" spans="1:5" ht="20.25" hidden="1" customHeight="1" outlineLevel="1" thickBot="1" x14ac:dyDescent="0.3">
      <c r="A255" s="1093"/>
      <c r="B255" s="1096"/>
      <c r="C255" s="135" t="s">
        <v>857</v>
      </c>
      <c r="D255" s="134"/>
      <c r="E255" s="851"/>
    </row>
    <row r="256" spans="1:5" ht="20.25" hidden="1" customHeight="1" outlineLevel="1" x14ac:dyDescent="0.25">
      <c r="A256" s="1091" t="s">
        <v>67</v>
      </c>
      <c r="B256" s="1094" t="s">
        <v>65</v>
      </c>
      <c r="C256" s="24" t="s">
        <v>61</v>
      </c>
      <c r="D256" s="137"/>
      <c r="E256" s="811" t="s">
        <v>43</v>
      </c>
    </row>
    <row r="257" spans="1:5" ht="20.25" hidden="1" customHeight="1" outlineLevel="1" x14ac:dyDescent="0.25">
      <c r="A257" s="1092"/>
      <c r="B257" s="1095"/>
      <c r="C257" s="136" t="s">
        <v>858</v>
      </c>
      <c r="D257" s="17"/>
      <c r="E257" s="812"/>
    </row>
    <row r="258" spans="1:5" ht="20.25" hidden="1" customHeight="1" outlineLevel="1" thickBot="1" x14ac:dyDescent="0.3">
      <c r="A258" s="1093"/>
      <c r="B258" s="1096"/>
      <c r="C258" s="135" t="s">
        <v>857</v>
      </c>
      <c r="D258" s="134"/>
      <c r="E258" s="851"/>
    </row>
    <row r="259" spans="1:5" ht="20.25" hidden="1" customHeight="1" outlineLevel="1" x14ac:dyDescent="0.25">
      <c r="A259" s="1091" t="s">
        <v>67</v>
      </c>
      <c r="B259" s="1094" t="s">
        <v>65</v>
      </c>
      <c r="C259" s="24" t="s">
        <v>61</v>
      </c>
      <c r="D259" s="137"/>
      <c r="E259" s="811" t="s">
        <v>43</v>
      </c>
    </row>
    <row r="260" spans="1:5" ht="20.25" hidden="1" customHeight="1" outlineLevel="1" x14ac:dyDescent="0.25">
      <c r="A260" s="1092"/>
      <c r="B260" s="1095"/>
      <c r="C260" s="136" t="s">
        <v>858</v>
      </c>
      <c r="D260" s="17"/>
      <c r="E260" s="812"/>
    </row>
    <row r="261" spans="1:5" ht="20.25" hidden="1" customHeight="1" outlineLevel="1" thickBot="1" x14ac:dyDescent="0.3">
      <c r="A261" s="1093"/>
      <c r="B261" s="1096"/>
      <c r="C261" s="135" t="s">
        <v>857</v>
      </c>
      <c r="D261" s="134"/>
      <c r="E261" s="851"/>
    </row>
    <row r="262" spans="1:5" ht="20.25" hidden="1" customHeight="1" outlineLevel="1" x14ac:dyDescent="0.25">
      <c r="A262" s="1091" t="s">
        <v>67</v>
      </c>
      <c r="B262" s="1094" t="s">
        <v>65</v>
      </c>
      <c r="C262" s="24" t="s">
        <v>61</v>
      </c>
      <c r="D262" s="137"/>
      <c r="E262" s="811" t="s">
        <v>43</v>
      </c>
    </row>
    <row r="263" spans="1:5" ht="20.25" hidden="1" customHeight="1" outlineLevel="1" x14ac:dyDescent="0.25">
      <c r="A263" s="1092"/>
      <c r="B263" s="1095"/>
      <c r="C263" s="136" t="s">
        <v>858</v>
      </c>
      <c r="D263" s="17"/>
      <c r="E263" s="812"/>
    </row>
    <row r="264" spans="1:5" ht="20.25" hidden="1" customHeight="1" outlineLevel="1" thickBot="1" x14ac:dyDescent="0.3">
      <c r="A264" s="1093"/>
      <c r="B264" s="1096"/>
      <c r="C264" s="135" t="s">
        <v>857</v>
      </c>
      <c r="D264" s="134"/>
      <c r="E264" s="851"/>
    </row>
    <row r="265" spans="1:5" ht="20.25" hidden="1" customHeight="1" outlineLevel="1" x14ac:dyDescent="0.25">
      <c r="A265" s="1091" t="s">
        <v>67</v>
      </c>
      <c r="B265" s="1094" t="s">
        <v>65</v>
      </c>
      <c r="C265" s="24" t="s">
        <v>61</v>
      </c>
      <c r="D265" s="137"/>
      <c r="E265" s="811" t="s">
        <v>43</v>
      </c>
    </row>
    <row r="266" spans="1:5" ht="20.25" hidden="1" customHeight="1" outlineLevel="1" x14ac:dyDescent="0.25">
      <c r="A266" s="1092"/>
      <c r="B266" s="1095"/>
      <c r="C266" s="136" t="s">
        <v>858</v>
      </c>
      <c r="D266" s="17"/>
      <c r="E266" s="812"/>
    </row>
    <row r="267" spans="1:5" ht="20.25" hidden="1" customHeight="1" outlineLevel="1" thickBot="1" x14ac:dyDescent="0.3">
      <c r="A267" s="1093"/>
      <c r="B267" s="1096"/>
      <c r="C267" s="135" t="s">
        <v>857</v>
      </c>
      <c r="D267" s="134"/>
      <c r="E267" s="851"/>
    </row>
    <row r="268" spans="1:5" ht="20.25" hidden="1" customHeight="1" outlineLevel="1" x14ac:dyDescent="0.25">
      <c r="A268" s="1091" t="s">
        <v>67</v>
      </c>
      <c r="B268" s="1094" t="s">
        <v>65</v>
      </c>
      <c r="C268" s="24" t="s">
        <v>61</v>
      </c>
      <c r="D268" s="137"/>
      <c r="E268" s="811" t="s">
        <v>43</v>
      </c>
    </row>
    <row r="269" spans="1:5" ht="20.25" hidden="1" customHeight="1" outlineLevel="1" x14ac:dyDescent="0.25">
      <c r="A269" s="1092"/>
      <c r="B269" s="1095"/>
      <c r="C269" s="136" t="s">
        <v>858</v>
      </c>
      <c r="D269" s="17"/>
      <c r="E269" s="812"/>
    </row>
    <row r="270" spans="1:5" ht="20.25" hidden="1" customHeight="1" outlineLevel="1" thickBot="1" x14ac:dyDescent="0.3">
      <c r="A270" s="1093"/>
      <c r="B270" s="1096"/>
      <c r="C270" s="135" t="s">
        <v>857</v>
      </c>
      <c r="D270" s="134"/>
      <c r="E270" s="851"/>
    </row>
    <row r="271" spans="1:5" ht="20.25" hidden="1" customHeight="1" outlineLevel="1" x14ac:dyDescent="0.25">
      <c r="A271" s="1091" t="s">
        <v>67</v>
      </c>
      <c r="B271" s="1094" t="s">
        <v>65</v>
      </c>
      <c r="C271" s="24" t="s">
        <v>61</v>
      </c>
      <c r="D271" s="137"/>
      <c r="E271" s="811" t="s">
        <v>43</v>
      </c>
    </row>
    <row r="272" spans="1:5" ht="20.25" hidden="1" customHeight="1" outlineLevel="1" x14ac:dyDescent="0.25">
      <c r="A272" s="1092"/>
      <c r="B272" s="1095"/>
      <c r="C272" s="136" t="s">
        <v>858</v>
      </c>
      <c r="D272" s="17"/>
      <c r="E272" s="812"/>
    </row>
    <row r="273" spans="1:5" ht="20.25" hidden="1" customHeight="1" outlineLevel="1" thickBot="1" x14ac:dyDescent="0.3">
      <c r="A273" s="1093"/>
      <c r="B273" s="1096"/>
      <c r="C273" s="135" t="s">
        <v>857</v>
      </c>
      <c r="D273" s="134"/>
      <c r="E273" s="851"/>
    </row>
    <row r="274" spans="1:5" ht="20.25" hidden="1" customHeight="1" outlineLevel="1" x14ac:dyDescent="0.25">
      <c r="A274" s="1091" t="s">
        <v>67</v>
      </c>
      <c r="B274" s="1094" t="s">
        <v>65</v>
      </c>
      <c r="C274" s="24" t="s">
        <v>61</v>
      </c>
      <c r="D274" s="137"/>
      <c r="E274" s="811" t="s">
        <v>43</v>
      </c>
    </row>
    <row r="275" spans="1:5" ht="20.25" hidden="1" customHeight="1" outlineLevel="1" x14ac:dyDescent="0.25">
      <c r="A275" s="1092"/>
      <c r="B275" s="1095"/>
      <c r="C275" s="136" t="s">
        <v>858</v>
      </c>
      <c r="D275" s="17"/>
      <c r="E275" s="812"/>
    </row>
    <row r="276" spans="1:5" ht="20.25" hidden="1" customHeight="1" outlineLevel="1" thickBot="1" x14ac:dyDescent="0.3">
      <c r="A276" s="1093"/>
      <c r="B276" s="1096"/>
      <c r="C276" s="135" t="s">
        <v>857</v>
      </c>
      <c r="D276" s="134"/>
      <c r="E276" s="851"/>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C6" sqref="C6"/>
    </sheetView>
  </sheetViews>
  <sheetFormatPr defaultRowHeight="15" x14ac:dyDescent="0.25"/>
  <cols>
    <col min="1" max="1" width="6.7109375" customWidth="1"/>
    <col min="2" max="4" width="40.7109375" customWidth="1"/>
  </cols>
  <sheetData>
    <row r="1" spans="1:4" x14ac:dyDescent="0.25">
      <c r="A1" s="474" t="s">
        <v>3098</v>
      </c>
      <c r="B1" s="475"/>
      <c r="C1" s="372"/>
      <c r="D1" s="373"/>
    </row>
    <row r="2" spans="1:4" x14ac:dyDescent="0.25">
      <c r="A2" s="476" t="s">
        <v>851</v>
      </c>
      <c r="B2" s="477"/>
      <c r="C2" s="369"/>
      <c r="D2" s="424"/>
    </row>
    <row r="3" spans="1:4" ht="15.75" thickBot="1" x14ac:dyDescent="0.3">
      <c r="A3" s="684"/>
      <c r="B3" s="685"/>
      <c r="C3" s="685"/>
      <c r="D3" s="753"/>
    </row>
    <row r="4" spans="1:4" ht="20.100000000000001" customHeight="1" x14ac:dyDescent="0.25">
      <c r="A4" s="1099" t="s">
        <v>851</v>
      </c>
      <c r="B4" s="1100"/>
      <c r="C4" s="1100"/>
      <c r="D4" s="1101"/>
    </row>
    <row r="5" spans="1:4" ht="20.100000000000001" customHeight="1" thickBot="1" x14ac:dyDescent="0.3">
      <c r="A5" s="756" t="s">
        <v>3129</v>
      </c>
      <c r="B5" s="757"/>
      <c r="C5" s="757"/>
      <c r="D5" s="1102"/>
    </row>
    <row r="6" spans="1:4" ht="15" customHeight="1" thickBot="1" x14ac:dyDescent="0.3">
      <c r="A6" s="760" t="s">
        <v>3198</v>
      </c>
      <c r="B6" s="762"/>
      <c r="C6" s="145" t="str">
        <f>Obsah!C33</f>
        <v>(dd/mm/rrrr)</v>
      </c>
      <c r="D6" s="441"/>
    </row>
    <row r="7" spans="1:4" ht="15" customHeight="1" thickBot="1" x14ac:dyDescent="0.3">
      <c r="A7" s="883" t="s">
        <v>85</v>
      </c>
      <c r="B7" s="43" t="s">
        <v>41</v>
      </c>
      <c r="C7" s="42" t="s">
        <v>38</v>
      </c>
      <c r="D7" s="42" t="s">
        <v>37</v>
      </c>
    </row>
    <row r="8" spans="1:4" ht="66" customHeight="1" thickBot="1" x14ac:dyDescent="0.3">
      <c r="A8" s="884"/>
      <c r="B8" s="479" t="s">
        <v>862</v>
      </c>
      <c r="C8" s="41" t="s">
        <v>961</v>
      </c>
      <c r="D8" s="41" t="s">
        <v>861</v>
      </c>
    </row>
    <row r="9" spans="1:4" ht="15" customHeight="1" x14ac:dyDescent="0.25">
      <c r="A9" s="40">
        <v>1</v>
      </c>
      <c r="B9" s="39"/>
      <c r="C9" s="38"/>
      <c r="D9" s="38"/>
    </row>
    <row r="10" spans="1:4" ht="15" customHeight="1" x14ac:dyDescent="0.25">
      <c r="A10" s="37">
        <v>2</v>
      </c>
      <c r="B10" s="36"/>
      <c r="C10" s="35"/>
      <c r="D10" s="35"/>
    </row>
    <row r="11" spans="1:4" ht="15" customHeight="1" x14ac:dyDescent="0.25">
      <c r="A11" s="37">
        <v>3</v>
      </c>
      <c r="B11" s="36"/>
      <c r="C11" s="35"/>
      <c r="D11" s="35"/>
    </row>
    <row r="12" spans="1:4" ht="15" customHeight="1" thickBot="1" x14ac:dyDescent="0.3">
      <c r="A12" s="437" t="s">
        <v>59</v>
      </c>
      <c r="B12" s="438"/>
      <c r="C12" s="439"/>
      <c r="D12" s="439"/>
    </row>
    <row r="13" spans="1:4" ht="15" customHeight="1" x14ac:dyDescent="0.25">
      <c r="A13" s="144"/>
      <c r="B13" s="144"/>
      <c r="C13" s="143"/>
      <c r="D13" s="142"/>
    </row>
    <row r="14" spans="1:4" ht="15" customHeight="1" x14ac:dyDescent="0.25">
      <c r="A14" s="144"/>
      <c r="B14" s="144"/>
      <c r="C14" s="143"/>
      <c r="D14" s="142"/>
    </row>
    <row r="15" spans="1:4" ht="15" customHeight="1" x14ac:dyDescent="0.25">
      <c r="A15" s="144"/>
      <c r="B15" s="144"/>
      <c r="C15" s="143"/>
      <c r="D15" s="142"/>
    </row>
    <row r="16" spans="1:4" ht="15" customHeight="1" x14ac:dyDescent="0.25">
      <c r="A16" s="144"/>
      <c r="B16" s="144"/>
      <c r="C16" s="143"/>
      <c r="D16" s="142"/>
    </row>
    <row r="17" spans="1:4" ht="15" customHeight="1" x14ac:dyDescent="0.25">
      <c r="A17" s="144"/>
      <c r="B17" s="144"/>
      <c r="C17" s="143"/>
      <c r="D17" s="142"/>
    </row>
    <row r="18" spans="1:4" ht="15" customHeight="1" x14ac:dyDescent="0.25">
      <c r="A18" s="144"/>
      <c r="B18" s="144"/>
      <c r="C18" s="143"/>
      <c r="D18" s="142"/>
    </row>
    <row r="19" spans="1:4" ht="15" customHeight="1" x14ac:dyDescent="0.25">
      <c r="A19" s="144"/>
      <c r="B19" s="144"/>
      <c r="C19" s="143"/>
      <c r="D19" s="142"/>
    </row>
    <row r="20" spans="1:4" ht="15" customHeight="1" x14ac:dyDescent="0.25">
      <c r="A20" s="144"/>
      <c r="B20" s="144"/>
      <c r="C20" s="143"/>
      <c r="D20" s="142"/>
    </row>
    <row r="21" spans="1:4" ht="15" customHeight="1" x14ac:dyDescent="0.25">
      <c r="A21" s="144"/>
      <c r="B21" s="144"/>
      <c r="C21" s="143"/>
      <c r="D21" s="142"/>
    </row>
    <row r="22" spans="1:4" ht="15" customHeight="1" x14ac:dyDescent="0.25">
      <c r="A22" s="144"/>
      <c r="B22" s="144"/>
      <c r="C22" s="143"/>
      <c r="D22" s="142"/>
    </row>
    <row r="23" spans="1:4" ht="15" customHeight="1" x14ac:dyDescent="0.25">
      <c r="A23" s="144"/>
      <c r="B23" s="144"/>
      <c r="C23" s="143"/>
      <c r="D23" s="142"/>
    </row>
    <row r="24" spans="1:4" ht="15" customHeight="1" x14ac:dyDescent="0.25">
      <c r="A24" s="144"/>
      <c r="B24" s="144"/>
      <c r="C24" s="143"/>
      <c r="D24" s="142"/>
    </row>
    <row r="25" spans="1:4" ht="15" customHeight="1" x14ac:dyDescent="0.25">
      <c r="A25" s="144"/>
      <c r="B25" s="144"/>
      <c r="C25" s="143"/>
      <c r="D25" s="142"/>
    </row>
    <row r="26" spans="1:4" ht="15" customHeight="1" collapsed="1" x14ac:dyDescent="0.25">
      <c r="A26" s="144"/>
      <c r="B26" s="144"/>
      <c r="C26" s="143"/>
      <c r="D26" s="142"/>
    </row>
    <row r="27" spans="1:4" ht="15" customHeight="1" x14ac:dyDescent="0.25">
      <c r="A27" s="144"/>
      <c r="B27" s="144"/>
      <c r="C27" s="143"/>
      <c r="D27" s="142"/>
    </row>
    <row r="28" spans="1:4" x14ac:dyDescent="0.25">
      <c r="A28" s="144"/>
      <c r="B28" s="144"/>
      <c r="C28" s="143"/>
      <c r="D28" s="142"/>
    </row>
    <row r="29" spans="1:4" x14ac:dyDescent="0.25">
      <c r="A29" s="144"/>
      <c r="B29" s="144"/>
      <c r="C29" s="143"/>
      <c r="D29" s="142"/>
    </row>
    <row r="30" spans="1:4" x14ac:dyDescent="0.25">
      <c r="A30" s="144"/>
      <c r="B30" s="144"/>
      <c r="C30" s="143"/>
      <c r="D30" s="142"/>
    </row>
    <row r="31" spans="1:4" x14ac:dyDescent="0.25">
      <c r="A31" s="144"/>
      <c r="B31" s="144"/>
      <c r="C31" s="143"/>
      <c r="D31" s="142"/>
    </row>
    <row r="32" spans="1:4" x14ac:dyDescent="0.25">
      <c r="A32" s="144"/>
      <c r="B32" s="144"/>
      <c r="C32" s="143"/>
      <c r="D32" s="142"/>
    </row>
    <row r="33" spans="1:4" x14ac:dyDescent="0.25">
      <c r="A33" s="144"/>
      <c r="B33" s="144"/>
      <c r="C33" s="143"/>
      <c r="D33" s="142"/>
    </row>
    <row r="34" spans="1:4" x14ac:dyDescent="0.25">
      <c r="A34" s="144"/>
      <c r="B34" s="144"/>
      <c r="C34" s="143"/>
      <c r="D34" s="142"/>
    </row>
    <row r="35" spans="1:4" x14ac:dyDescent="0.25">
      <c r="A35" s="144"/>
      <c r="B35" s="144"/>
      <c r="C35" s="143"/>
      <c r="D35" s="142"/>
    </row>
    <row r="36" spans="1:4" x14ac:dyDescent="0.25">
      <c r="A36" s="144"/>
      <c r="B36" s="144"/>
      <c r="C36" s="143"/>
      <c r="D36" s="142"/>
    </row>
    <row r="37" spans="1:4" x14ac:dyDescent="0.25">
      <c r="A37" s="144"/>
      <c r="B37" s="144"/>
      <c r="C37" s="143"/>
      <c r="D37" s="142"/>
    </row>
    <row r="38" spans="1:4" x14ac:dyDescent="0.25">
      <c r="A38" s="144"/>
      <c r="B38" s="144"/>
      <c r="C38" s="143"/>
      <c r="D38" s="142"/>
    </row>
    <row r="39" spans="1:4" x14ac:dyDescent="0.25">
      <c r="A39" s="144"/>
      <c r="B39" s="144"/>
      <c r="C39" s="143"/>
      <c r="D39" s="142"/>
    </row>
    <row r="40" spans="1:4" x14ac:dyDescent="0.25">
      <c r="A40" s="144"/>
      <c r="B40" s="144"/>
      <c r="C40" s="143"/>
      <c r="D40" s="142"/>
    </row>
    <row r="41" spans="1:4" x14ac:dyDescent="0.25">
      <c r="A41" s="144"/>
      <c r="B41" s="144"/>
      <c r="C41" s="143"/>
      <c r="D41" s="142"/>
    </row>
    <row r="42" spans="1:4" x14ac:dyDescent="0.25">
      <c r="A42" s="144"/>
      <c r="B42" s="144"/>
      <c r="C42" s="143"/>
      <c r="D42" s="142"/>
    </row>
    <row r="43" spans="1:4" x14ac:dyDescent="0.25">
      <c r="A43" s="144"/>
      <c r="B43" s="144"/>
      <c r="C43" s="143"/>
      <c r="D43" s="142"/>
    </row>
    <row r="44" spans="1:4" x14ac:dyDescent="0.25">
      <c r="A44" s="144"/>
      <c r="B44" s="144"/>
      <c r="C44" s="143"/>
      <c r="D44" s="142"/>
    </row>
    <row r="45" spans="1:4" x14ac:dyDescent="0.25">
      <c r="A45" s="144"/>
      <c r="B45" s="144"/>
      <c r="C45" s="143"/>
      <c r="D45" s="142"/>
    </row>
    <row r="46" spans="1:4" x14ac:dyDescent="0.25">
      <c r="A46" s="144"/>
      <c r="B46" s="144"/>
      <c r="C46" s="143"/>
      <c r="D46" s="142"/>
    </row>
    <row r="47" spans="1:4" x14ac:dyDescent="0.25">
      <c r="A47" s="144"/>
      <c r="B47" s="144"/>
      <c r="C47" s="143"/>
      <c r="D47" s="142"/>
    </row>
    <row r="48" spans="1:4" x14ac:dyDescent="0.25">
      <c r="A48" s="144"/>
      <c r="B48" s="144"/>
      <c r="C48" s="143"/>
      <c r="D48" s="142"/>
    </row>
    <row r="49" spans="1:4" x14ac:dyDescent="0.25">
      <c r="A49" s="144"/>
      <c r="B49" s="144"/>
      <c r="C49" s="143"/>
      <c r="D49" s="142"/>
    </row>
    <row r="50" spans="1:4" x14ac:dyDescent="0.25">
      <c r="A50" s="144"/>
      <c r="B50" s="144"/>
      <c r="C50" s="143"/>
      <c r="D50" s="142"/>
    </row>
    <row r="51" spans="1:4" x14ac:dyDescent="0.25">
      <c r="A51" s="144"/>
      <c r="B51" s="144"/>
      <c r="C51" s="143"/>
      <c r="D51" s="142"/>
    </row>
    <row r="52" spans="1:4" x14ac:dyDescent="0.25">
      <c r="A52" s="144"/>
      <c r="B52" s="144"/>
      <c r="C52" s="143"/>
      <c r="D52" s="142"/>
    </row>
    <row r="53" spans="1:4" x14ac:dyDescent="0.25">
      <c r="A53" s="144"/>
      <c r="B53" s="144"/>
      <c r="C53" s="143"/>
      <c r="D53" s="142"/>
    </row>
    <row r="54" spans="1:4" x14ac:dyDescent="0.25">
      <c r="A54" s="144"/>
      <c r="B54" s="144"/>
      <c r="C54" s="143"/>
      <c r="D54" s="142"/>
    </row>
    <row r="55" spans="1:4" x14ac:dyDescent="0.25">
      <c r="A55" s="144"/>
      <c r="B55" s="144"/>
      <c r="C55" s="143"/>
      <c r="D55" s="142"/>
    </row>
    <row r="56" spans="1:4" x14ac:dyDescent="0.25">
      <c r="A56" s="144"/>
      <c r="B56" s="144"/>
      <c r="C56" s="143"/>
      <c r="D56" s="142"/>
    </row>
    <row r="57" spans="1:4" x14ac:dyDescent="0.25">
      <c r="A57" s="144"/>
      <c r="B57" s="144"/>
      <c r="C57" s="143"/>
      <c r="D57" s="142"/>
    </row>
    <row r="58" spans="1:4" x14ac:dyDescent="0.25">
      <c r="A58" s="144"/>
      <c r="B58" s="144"/>
      <c r="C58" s="143"/>
      <c r="D58" s="142"/>
    </row>
    <row r="59" spans="1:4" x14ac:dyDescent="0.25">
      <c r="A59" s="144"/>
      <c r="B59" s="144"/>
      <c r="C59" s="143"/>
      <c r="D59" s="142"/>
    </row>
    <row r="60" spans="1:4" x14ac:dyDescent="0.25">
      <c r="A60" s="144"/>
      <c r="B60" s="144"/>
      <c r="C60" s="143"/>
      <c r="D60" s="142"/>
    </row>
    <row r="61" spans="1:4" x14ac:dyDescent="0.25">
      <c r="A61" s="144"/>
      <c r="B61" s="144"/>
      <c r="C61" s="143"/>
      <c r="D61" s="142"/>
    </row>
    <row r="62" spans="1:4" x14ac:dyDescent="0.25">
      <c r="A62" s="144"/>
      <c r="B62" s="144"/>
      <c r="C62" s="143"/>
      <c r="D62" s="142"/>
    </row>
    <row r="63" spans="1:4" x14ac:dyDescent="0.25">
      <c r="A63" s="144"/>
      <c r="B63" s="144"/>
      <c r="C63" s="143"/>
      <c r="D63" s="142"/>
    </row>
    <row r="64" spans="1:4" x14ac:dyDescent="0.25">
      <c r="A64" s="144"/>
      <c r="B64" s="144"/>
      <c r="C64" s="143"/>
      <c r="D64" s="142"/>
    </row>
    <row r="65" spans="1:4" x14ac:dyDescent="0.25">
      <c r="A65" s="144"/>
      <c r="B65" s="144"/>
      <c r="C65" s="143"/>
      <c r="D65" s="142"/>
    </row>
    <row r="66" spans="1:4" x14ac:dyDescent="0.25">
      <c r="A66" s="144"/>
      <c r="B66" s="144"/>
      <c r="C66" s="143"/>
      <c r="D66" s="14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C6" sqref="C6"/>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749" t="s">
        <v>3097</v>
      </c>
      <c r="B1" s="750"/>
      <c r="C1" s="372"/>
      <c r="D1" s="372"/>
      <c r="E1" s="372"/>
      <c r="F1" s="372"/>
      <c r="G1" s="373"/>
    </row>
    <row r="2" spans="1:9" x14ac:dyDescent="0.25">
      <c r="A2" s="751" t="s">
        <v>847</v>
      </c>
      <c r="B2" s="752"/>
      <c r="C2" s="369"/>
      <c r="D2" s="369"/>
      <c r="E2" s="369"/>
      <c r="F2" s="369"/>
      <c r="G2" s="424"/>
    </row>
    <row r="3" spans="1:9" ht="15.75" thickBot="1" x14ac:dyDescent="0.3">
      <c r="A3" s="922"/>
      <c r="B3" s="923"/>
      <c r="C3" s="923"/>
      <c r="D3" s="923"/>
      <c r="E3" s="923"/>
      <c r="F3" s="923"/>
      <c r="G3" s="984"/>
    </row>
    <row r="4" spans="1:9" x14ac:dyDescent="0.25">
      <c r="A4" s="754" t="s">
        <v>847</v>
      </c>
      <c r="B4" s="755"/>
      <c r="C4" s="755"/>
      <c r="D4" s="755"/>
      <c r="E4" s="755"/>
      <c r="F4" s="755"/>
      <c r="G4" s="758" t="s">
        <v>3129</v>
      </c>
    </row>
    <row r="5" spans="1:9" ht="26.25" customHeight="1" thickBot="1" x14ac:dyDescent="0.3">
      <c r="A5" s="756"/>
      <c r="B5" s="757"/>
      <c r="C5" s="757"/>
      <c r="D5" s="757"/>
      <c r="E5" s="757"/>
      <c r="F5" s="757"/>
      <c r="G5" s="759"/>
    </row>
    <row r="6" spans="1:9" ht="15.75" thickBot="1" x14ac:dyDescent="0.3">
      <c r="A6" s="760" t="s">
        <v>3198</v>
      </c>
      <c r="B6" s="762"/>
      <c r="C6" s="160" t="str">
        <f>Obsah!C33</f>
        <v>(dd/mm/rrrr)</v>
      </c>
      <c r="D6" s="1108"/>
      <c r="E6" s="1109"/>
      <c r="F6" s="1109"/>
      <c r="G6" s="1110"/>
    </row>
    <row r="7" spans="1:9" s="158" customFormat="1" ht="30" customHeight="1" thickBot="1" x14ac:dyDescent="0.3">
      <c r="A7" s="1103" t="s">
        <v>864</v>
      </c>
      <c r="B7" s="1104"/>
      <c r="C7" s="1104"/>
      <c r="D7" s="1104"/>
      <c r="E7" s="1104"/>
      <c r="F7" s="1104"/>
      <c r="G7" s="825" t="s">
        <v>34</v>
      </c>
      <c r="H7" s="159"/>
      <c r="I7" s="159"/>
    </row>
    <row r="8" spans="1:9" ht="15.75" thickBot="1" x14ac:dyDescent="0.3">
      <c r="A8" s="1106" t="s">
        <v>863</v>
      </c>
      <c r="B8" s="1107"/>
      <c r="C8" s="1107"/>
      <c r="D8" s="1107"/>
      <c r="E8" s="1107"/>
      <c r="F8" s="1107"/>
      <c r="G8" s="1105"/>
      <c r="H8" s="99"/>
      <c r="I8" s="99"/>
    </row>
    <row r="9" spans="1:9" x14ac:dyDescent="0.25">
      <c r="A9" s="148"/>
      <c r="B9" s="148"/>
      <c r="C9" s="156"/>
      <c r="D9" s="155"/>
      <c r="E9" s="155"/>
      <c r="F9" s="155"/>
      <c r="G9" s="148"/>
      <c r="H9" s="99"/>
      <c r="I9" s="99"/>
    </row>
    <row r="10" spans="1:9" x14ac:dyDescent="0.25">
      <c r="A10" s="148"/>
      <c r="B10" s="148"/>
      <c r="C10" s="156"/>
      <c r="D10" s="155"/>
      <c r="E10" s="155"/>
      <c r="F10" s="155"/>
      <c r="G10" s="148"/>
      <c r="H10" s="99"/>
      <c r="I10" s="99"/>
    </row>
    <row r="11" spans="1:9" x14ac:dyDescent="0.25">
      <c r="A11" s="148"/>
      <c r="B11" s="148"/>
      <c r="C11" s="156"/>
      <c r="D11" s="155"/>
      <c r="E11" s="155"/>
      <c r="F11" s="155"/>
      <c r="G11" s="148"/>
      <c r="H11" s="99"/>
      <c r="I11" s="99"/>
    </row>
    <row r="12" spans="1:9" x14ac:dyDescent="0.25">
      <c r="A12" s="148"/>
      <c r="B12" s="148"/>
      <c r="C12" s="156"/>
      <c r="D12" s="155"/>
      <c r="E12" s="155"/>
      <c r="F12" s="155"/>
      <c r="G12" s="148"/>
      <c r="H12" s="99"/>
      <c r="I12" s="99"/>
    </row>
    <row r="13" spans="1:9" x14ac:dyDescent="0.25">
      <c r="A13" s="148"/>
      <c r="B13" s="148"/>
      <c r="C13" s="156"/>
      <c r="D13" s="155"/>
      <c r="E13" s="155"/>
      <c r="F13" s="155"/>
      <c r="G13" s="148"/>
      <c r="H13" s="99"/>
      <c r="I13" s="99"/>
    </row>
    <row r="14" spans="1:9" x14ac:dyDescent="0.25">
      <c r="A14" s="148"/>
      <c r="B14" s="148"/>
      <c r="C14" s="156"/>
      <c r="D14" s="155"/>
      <c r="E14" s="155"/>
      <c r="F14" s="155"/>
      <c r="G14" s="148"/>
      <c r="H14" s="99"/>
      <c r="I14" s="99"/>
    </row>
    <row r="15" spans="1:9" x14ac:dyDescent="0.25">
      <c r="A15" s="148"/>
      <c r="B15" s="148"/>
      <c r="C15" s="156"/>
      <c r="D15" s="155"/>
      <c r="E15" s="155"/>
      <c r="F15" s="155"/>
      <c r="G15" s="148"/>
      <c r="H15" s="99"/>
      <c r="I15" s="99"/>
    </row>
    <row r="16" spans="1:9" x14ac:dyDescent="0.25">
      <c r="A16" s="148"/>
      <c r="B16" s="148"/>
      <c r="C16" s="156"/>
      <c r="D16" s="155"/>
      <c r="E16" s="155"/>
      <c r="F16" s="155"/>
      <c r="G16" s="148"/>
      <c r="H16" s="99"/>
      <c r="I16" s="99"/>
    </row>
    <row r="17" spans="1:9" x14ac:dyDescent="0.25">
      <c r="A17" s="148"/>
      <c r="B17" s="148"/>
      <c r="C17" s="156"/>
      <c r="D17" s="155"/>
      <c r="E17" s="155"/>
      <c r="F17" s="155"/>
      <c r="G17" s="148"/>
      <c r="H17" s="99"/>
      <c r="I17" s="99"/>
    </row>
    <row r="18" spans="1:9" x14ac:dyDescent="0.25">
      <c r="A18" s="148"/>
      <c r="B18" s="148"/>
      <c r="C18" s="156"/>
      <c r="D18" s="155"/>
      <c r="E18" s="155"/>
      <c r="F18" s="155"/>
      <c r="G18" s="148"/>
      <c r="H18" s="99"/>
      <c r="I18" s="99"/>
    </row>
    <row r="19" spans="1:9" x14ac:dyDescent="0.25">
      <c r="A19" s="148"/>
      <c r="B19" s="148"/>
      <c r="C19" s="156"/>
      <c r="D19" s="155"/>
      <c r="E19" s="155"/>
      <c r="F19" s="155"/>
      <c r="G19" s="148"/>
      <c r="H19" s="99"/>
      <c r="I19" s="99"/>
    </row>
    <row r="20" spans="1:9" x14ac:dyDescent="0.25">
      <c r="A20" s="148"/>
      <c r="B20" s="148"/>
      <c r="C20" s="156"/>
      <c r="D20" s="155"/>
      <c r="E20" s="155"/>
      <c r="F20" s="155"/>
      <c r="G20" s="148"/>
      <c r="H20" s="99"/>
      <c r="I20" s="99"/>
    </row>
    <row r="21" spans="1:9" x14ac:dyDescent="0.25">
      <c r="A21" s="148"/>
      <c r="B21" s="148"/>
      <c r="C21" s="156"/>
      <c r="D21" s="155"/>
      <c r="E21" s="155"/>
      <c r="F21" s="155"/>
      <c r="G21" s="148"/>
      <c r="H21" s="99"/>
      <c r="I21" s="99"/>
    </row>
    <row r="22" spans="1:9" x14ac:dyDescent="0.25">
      <c r="A22" s="148"/>
      <c r="B22" s="148"/>
      <c r="C22" s="156"/>
      <c r="D22" s="155"/>
      <c r="E22" s="155"/>
      <c r="F22" s="155"/>
      <c r="G22" s="148"/>
      <c r="H22" s="99"/>
      <c r="I22" s="99"/>
    </row>
    <row r="23" spans="1:9" x14ac:dyDescent="0.25">
      <c r="A23" s="148"/>
      <c r="B23" s="148"/>
      <c r="C23" s="156"/>
      <c r="D23" s="155"/>
      <c r="E23" s="155"/>
      <c r="F23" s="155"/>
      <c r="G23" s="148"/>
      <c r="H23" s="99"/>
      <c r="I23" s="99"/>
    </row>
    <row r="24" spans="1:9" x14ac:dyDescent="0.25">
      <c r="A24" s="148"/>
      <c r="B24" s="148"/>
      <c r="C24" s="157"/>
      <c r="D24" s="155"/>
      <c r="E24" s="155"/>
      <c r="F24" s="155"/>
      <c r="G24" s="148"/>
      <c r="H24" s="99"/>
      <c r="I24" s="99"/>
    </row>
    <row r="25" spans="1:9" x14ac:dyDescent="0.25">
      <c r="A25" s="148"/>
      <c r="B25" s="148"/>
      <c r="C25" s="157"/>
      <c r="D25" s="155"/>
      <c r="E25" s="155"/>
      <c r="F25" s="155"/>
      <c r="G25" s="148"/>
      <c r="H25" s="99"/>
      <c r="I25" s="99"/>
    </row>
    <row r="26" spans="1:9" x14ac:dyDescent="0.25">
      <c r="A26" s="148"/>
      <c r="B26" s="148"/>
      <c r="C26" s="156"/>
      <c r="D26" s="155"/>
      <c r="E26" s="155"/>
      <c r="F26" s="155"/>
      <c r="G26" s="148"/>
      <c r="H26" s="99"/>
      <c r="I26" s="99"/>
    </row>
    <row r="27" spans="1:9" x14ac:dyDescent="0.25">
      <c r="A27" s="148"/>
      <c r="B27" s="148"/>
      <c r="C27" s="156"/>
      <c r="D27" s="155"/>
      <c r="E27" s="155"/>
      <c r="F27" s="155"/>
      <c r="G27" s="148"/>
      <c r="H27" s="99"/>
      <c r="I27" s="99"/>
    </row>
    <row r="28" spans="1:9" x14ac:dyDescent="0.25">
      <c r="A28" s="148"/>
      <c r="B28" s="148"/>
      <c r="C28" s="156"/>
      <c r="D28" s="155"/>
      <c r="E28" s="155"/>
      <c r="F28" s="155"/>
      <c r="G28" s="148"/>
      <c r="H28" s="99"/>
      <c r="I28" s="99"/>
    </row>
    <row r="29" spans="1:9" x14ac:dyDescent="0.25">
      <c r="A29" s="148"/>
      <c r="B29" s="148"/>
      <c r="C29" s="156"/>
      <c r="D29" s="155"/>
      <c r="E29" s="155"/>
      <c r="F29" s="155"/>
      <c r="G29" s="148"/>
      <c r="H29" s="99"/>
      <c r="I29" s="99"/>
    </row>
    <row r="30" spans="1:9" x14ac:dyDescent="0.25">
      <c r="A30" s="148"/>
      <c r="B30" s="148"/>
      <c r="C30" s="156"/>
      <c r="D30" s="155"/>
      <c r="E30" s="155"/>
      <c r="F30" s="155"/>
      <c r="G30" s="148"/>
      <c r="H30" s="99"/>
      <c r="I30" s="99"/>
    </row>
    <row r="31" spans="1:9" x14ac:dyDescent="0.25">
      <c r="A31" s="148"/>
      <c r="B31" s="148"/>
      <c r="C31" s="156"/>
      <c r="D31" s="155"/>
      <c r="E31" s="155"/>
      <c r="F31" s="155"/>
      <c r="G31" s="148"/>
      <c r="H31" s="99"/>
      <c r="I31" s="99"/>
    </row>
    <row r="32" spans="1:9" x14ac:dyDescent="0.25">
      <c r="A32" s="148"/>
      <c r="B32" s="148"/>
      <c r="C32" s="156"/>
      <c r="D32" s="155"/>
      <c r="E32" s="155"/>
      <c r="F32" s="155"/>
      <c r="G32" s="148"/>
      <c r="H32" s="99"/>
      <c r="I32" s="99"/>
    </row>
    <row r="33" spans="1:9" x14ac:dyDescent="0.25">
      <c r="A33" s="148"/>
      <c r="B33" s="148"/>
      <c r="C33" s="156"/>
      <c r="D33" s="155"/>
      <c r="E33" s="155"/>
      <c r="F33" s="155"/>
      <c r="G33" s="148"/>
      <c r="H33" s="99"/>
      <c r="I33" s="99"/>
    </row>
    <row r="34" spans="1:9" x14ac:dyDescent="0.25">
      <c r="A34" s="148"/>
      <c r="B34" s="148"/>
      <c r="C34" s="156"/>
      <c r="D34" s="155"/>
      <c r="E34" s="155"/>
      <c r="F34" s="155"/>
      <c r="G34" s="148"/>
      <c r="H34" s="99"/>
      <c r="I34" s="99"/>
    </row>
    <row r="35" spans="1:9" x14ac:dyDescent="0.25">
      <c r="A35" s="148"/>
      <c r="B35" s="148"/>
      <c r="C35" s="156"/>
      <c r="D35" s="155"/>
      <c r="E35" s="155"/>
      <c r="F35" s="155"/>
      <c r="G35" s="148"/>
      <c r="H35" s="99"/>
      <c r="I35" s="99"/>
    </row>
    <row r="36" spans="1:9" x14ac:dyDescent="0.25">
      <c r="A36" s="148"/>
      <c r="B36" s="148"/>
      <c r="C36" s="156"/>
      <c r="D36" s="155"/>
      <c r="E36" s="155"/>
      <c r="F36" s="155"/>
      <c r="G36" s="148"/>
      <c r="H36" s="99"/>
      <c r="I36" s="99"/>
    </row>
    <row r="37" spans="1:9" x14ac:dyDescent="0.25">
      <c r="A37" s="148"/>
      <c r="B37" s="148"/>
      <c r="C37" s="156"/>
      <c r="D37" s="155"/>
      <c r="E37" s="155"/>
      <c r="F37" s="155"/>
      <c r="G37" s="148"/>
      <c r="H37" s="99"/>
      <c r="I37" s="99"/>
    </row>
    <row r="38" spans="1:9" x14ac:dyDescent="0.25">
      <c r="A38" s="148"/>
      <c r="B38" s="148"/>
      <c r="C38" s="156"/>
      <c r="D38" s="155"/>
      <c r="E38" s="155"/>
      <c r="F38" s="155"/>
      <c r="G38" s="148"/>
      <c r="H38" s="99"/>
      <c r="I38" s="99"/>
    </row>
    <row r="39" spans="1:9" x14ac:dyDescent="0.25">
      <c r="A39" s="148"/>
      <c r="B39" s="148"/>
      <c r="C39" s="156"/>
      <c r="D39" s="155"/>
      <c r="E39" s="155"/>
      <c r="F39" s="155"/>
      <c r="G39" s="148"/>
      <c r="H39" s="99"/>
      <c r="I39" s="99"/>
    </row>
    <row r="40" spans="1:9" x14ac:dyDescent="0.25">
      <c r="A40" s="148"/>
      <c r="B40" s="148"/>
      <c r="C40" s="156"/>
      <c r="D40" s="155"/>
      <c r="E40" s="155"/>
      <c r="F40" s="155"/>
      <c r="G40" s="148"/>
      <c r="H40" s="99"/>
      <c r="I40" s="99"/>
    </row>
    <row r="41" spans="1:9" x14ac:dyDescent="0.25">
      <c r="A41" s="148"/>
      <c r="B41" s="148"/>
      <c r="C41" s="156"/>
      <c r="D41" s="155"/>
      <c r="E41" s="155"/>
      <c r="F41" s="155"/>
      <c r="G41" s="148"/>
      <c r="H41" s="99"/>
      <c r="I41" s="99"/>
    </row>
    <row r="42" spans="1:9" x14ac:dyDescent="0.25">
      <c r="A42" s="148"/>
      <c r="B42" s="148"/>
      <c r="C42" s="156"/>
      <c r="D42" s="155"/>
      <c r="E42" s="155"/>
      <c r="F42" s="155"/>
      <c r="G42" s="148"/>
      <c r="H42" s="99"/>
      <c r="I42" s="99"/>
    </row>
    <row r="43" spans="1:9" x14ac:dyDescent="0.25">
      <c r="A43" s="148"/>
      <c r="B43" s="148"/>
      <c r="C43" s="156"/>
      <c r="D43" s="155"/>
      <c r="E43" s="155"/>
      <c r="F43" s="155"/>
      <c r="G43" s="148"/>
      <c r="H43" s="99"/>
      <c r="I43" s="99"/>
    </row>
    <row r="44" spans="1:9" x14ac:dyDescent="0.25">
      <c r="A44" s="148"/>
      <c r="B44" s="148"/>
      <c r="C44" s="156"/>
      <c r="D44" s="155"/>
      <c r="E44" s="155"/>
      <c r="F44" s="155"/>
      <c r="G44" s="148"/>
      <c r="H44" s="99"/>
      <c r="I44" s="99"/>
    </row>
    <row r="45" spans="1:9" x14ac:dyDescent="0.25">
      <c r="A45" s="148"/>
      <c r="B45" s="148"/>
      <c r="C45" s="156"/>
      <c r="D45" s="155"/>
      <c r="E45" s="155"/>
      <c r="F45" s="155"/>
      <c r="G45" s="148"/>
      <c r="H45" s="99"/>
      <c r="I45" s="99"/>
    </row>
    <row r="46" spans="1:9" x14ac:dyDescent="0.25">
      <c r="A46" s="148"/>
      <c r="B46" s="148"/>
      <c r="C46" s="156"/>
      <c r="D46" s="155"/>
      <c r="E46" s="155"/>
      <c r="F46" s="155"/>
      <c r="G46" s="148"/>
      <c r="H46" s="99"/>
      <c r="I46" s="99"/>
    </row>
    <row r="47" spans="1:9" x14ac:dyDescent="0.25">
      <c r="A47" s="148"/>
      <c r="B47" s="148"/>
      <c r="C47" s="156"/>
      <c r="D47" s="155"/>
      <c r="E47" s="155"/>
      <c r="F47" s="155"/>
      <c r="G47" s="148"/>
      <c r="H47" s="99"/>
      <c r="I47" s="99"/>
    </row>
    <row r="48" spans="1:9" x14ac:dyDescent="0.25">
      <c r="A48" s="148"/>
      <c r="B48" s="148"/>
      <c r="C48" s="156"/>
      <c r="D48" s="155"/>
      <c r="E48" s="155"/>
      <c r="F48" s="155"/>
      <c r="G48" s="148"/>
      <c r="H48" s="99"/>
      <c r="I48" s="99"/>
    </row>
    <row r="49" spans="1:9" x14ac:dyDescent="0.25">
      <c r="A49" s="148"/>
      <c r="B49" s="148"/>
      <c r="C49" s="156"/>
      <c r="D49" s="155"/>
      <c r="E49" s="155"/>
      <c r="F49" s="155"/>
      <c r="G49" s="148"/>
      <c r="H49" s="99"/>
      <c r="I49" s="99"/>
    </row>
    <row r="50" spans="1:9" x14ac:dyDescent="0.25">
      <c r="A50" s="148"/>
      <c r="B50" s="148"/>
      <c r="C50" s="156"/>
      <c r="D50" s="155"/>
      <c r="E50" s="155"/>
      <c r="F50" s="155"/>
      <c r="G50" s="148"/>
      <c r="H50" s="99"/>
      <c r="I50" s="99"/>
    </row>
    <row r="51" spans="1:9" x14ac:dyDescent="0.25">
      <c r="A51" s="148"/>
      <c r="B51" s="148"/>
      <c r="C51" s="156"/>
      <c r="D51" s="155"/>
      <c r="E51" s="155"/>
      <c r="F51" s="155"/>
      <c r="G51" s="148"/>
      <c r="H51" s="99"/>
      <c r="I51" s="99"/>
    </row>
    <row r="52" spans="1:9" x14ac:dyDescent="0.25">
      <c r="A52" s="148"/>
      <c r="B52" s="148"/>
      <c r="C52" s="156"/>
      <c r="D52" s="155"/>
      <c r="E52" s="155"/>
      <c r="F52" s="155"/>
      <c r="G52" s="148"/>
      <c r="H52" s="99"/>
      <c r="I52" s="99"/>
    </row>
    <row r="53" spans="1:9" x14ac:dyDescent="0.25">
      <c r="A53" s="148"/>
      <c r="B53" s="148"/>
      <c r="C53" s="156"/>
      <c r="D53" s="155"/>
      <c r="E53" s="155"/>
      <c r="F53" s="155"/>
      <c r="G53" s="148"/>
      <c r="H53" s="99"/>
      <c r="I53" s="99"/>
    </row>
    <row r="54" spans="1:9" x14ac:dyDescent="0.25">
      <c r="A54" s="148"/>
      <c r="B54" s="148"/>
      <c r="C54" s="156"/>
      <c r="D54" s="155"/>
      <c r="E54" s="155"/>
      <c r="F54" s="155"/>
      <c r="G54" s="148"/>
      <c r="H54" s="99"/>
      <c r="I54" s="99"/>
    </row>
    <row r="55" spans="1:9" x14ac:dyDescent="0.25">
      <c r="A55" s="148"/>
      <c r="B55" s="148"/>
      <c r="C55" s="156"/>
      <c r="D55" s="155"/>
      <c r="E55" s="155"/>
      <c r="F55" s="155"/>
      <c r="G55" s="148"/>
      <c r="H55" s="99"/>
      <c r="I55" s="99"/>
    </row>
    <row r="56" spans="1:9" x14ac:dyDescent="0.25">
      <c r="A56" s="148"/>
      <c r="B56" s="148"/>
      <c r="C56" s="156"/>
      <c r="D56" s="155"/>
      <c r="E56" s="155"/>
      <c r="F56" s="155"/>
      <c r="G56" s="148"/>
      <c r="H56" s="99"/>
      <c r="I56" s="99"/>
    </row>
    <row r="57" spans="1:9" x14ac:dyDescent="0.25">
      <c r="A57" s="148"/>
      <c r="B57" s="148"/>
      <c r="C57" s="156"/>
      <c r="D57" s="155"/>
      <c r="E57" s="155"/>
      <c r="F57" s="155"/>
      <c r="G57" s="148"/>
      <c r="H57" s="99"/>
      <c r="I57" s="99"/>
    </row>
    <row r="58" spans="1:9" x14ac:dyDescent="0.25">
      <c r="A58" s="148"/>
      <c r="B58" s="148"/>
      <c r="C58" s="156"/>
      <c r="D58" s="155"/>
      <c r="E58" s="155"/>
      <c r="F58" s="155"/>
      <c r="G58" s="148"/>
      <c r="H58" s="99"/>
      <c r="I58" s="99"/>
    </row>
    <row r="59" spans="1:9" x14ac:dyDescent="0.25">
      <c r="A59" s="148"/>
      <c r="B59" s="148"/>
      <c r="C59" s="156"/>
      <c r="D59" s="155"/>
      <c r="E59" s="155"/>
      <c r="F59" s="155"/>
      <c r="G59" s="148"/>
      <c r="H59" s="99"/>
      <c r="I59" s="99"/>
    </row>
    <row r="60" spans="1:9" x14ac:dyDescent="0.25">
      <c r="A60" s="148"/>
      <c r="B60" s="148"/>
      <c r="C60" s="156"/>
      <c r="D60" s="155"/>
      <c r="E60" s="155"/>
      <c r="F60" s="155"/>
      <c r="G60" s="148"/>
      <c r="H60" s="99"/>
      <c r="I60" s="99"/>
    </row>
    <row r="61" spans="1:9" x14ac:dyDescent="0.25">
      <c r="A61" s="148"/>
      <c r="B61" s="148"/>
      <c r="C61" s="156"/>
      <c r="D61" s="155"/>
      <c r="E61" s="155"/>
      <c r="F61" s="155"/>
      <c r="G61" s="148"/>
      <c r="H61" s="99"/>
      <c r="I61" s="99"/>
    </row>
    <row r="62" spans="1:9" x14ac:dyDescent="0.25">
      <c r="A62" s="148"/>
      <c r="B62" s="148"/>
      <c r="C62" s="156"/>
      <c r="D62" s="155"/>
      <c r="E62" s="155"/>
      <c r="F62" s="155"/>
      <c r="G62" s="148"/>
      <c r="H62" s="99"/>
      <c r="I62" s="99"/>
    </row>
    <row r="63" spans="1:9" x14ac:dyDescent="0.25">
      <c r="A63" s="148"/>
      <c r="B63" s="148"/>
      <c r="C63" s="156"/>
      <c r="D63" s="155"/>
      <c r="E63" s="155"/>
      <c r="F63" s="155"/>
      <c r="G63" s="148"/>
      <c r="H63" s="99"/>
      <c r="I63" s="99"/>
    </row>
    <row r="64" spans="1:9" x14ac:dyDescent="0.25">
      <c r="A64" s="148"/>
      <c r="B64" s="148"/>
      <c r="C64" s="156"/>
      <c r="D64" s="155"/>
      <c r="E64" s="155"/>
      <c r="F64" s="155"/>
      <c r="G64" s="148"/>
    </row>
    <row r="65" spans="1:8" x14ac:dyDescent="0.25">
      <c r="A65" s="154"/>
      <c r="B65" s="154"/>
      <c r="C65" s="153"/>
      <c r="D65" s="153"/>
      <c r="E65" s="153"/>
      <c r="F65" s="153"/>
      <c r="G65" s="148"/>
    </row>
    <row r="66" spans="1:8" x14ac:dyDescent="0.25">
      <c r="A66" s="148"/>
      <c r="B66" s="148"/>
      <c r="C66" s="150"/>
      <c r="D66" s="149"/>
      <c r="E66" s="149"/>
      <c r="F66" s="149"/>
      <c r="G66" s="148"/>
      <c r="H66" s="97"/>
    </row>
    <row r="67" spans="1:8" x14ac:dyDescent="0.25">
      <c r="A67" s="148"/>
      <c r="B67" s="148"/>
      <c r="C67" s="150"/>
      <c r="D67" s="149"/>
      <c r="E67" s="149"/>
      <c r="F67" s="149"/>
      <c r="G67" s="148"/>
      <c r="H67" s="97"/>
    </row>
    <row r="68" spans="1:8" x14ac:dyDescent="0.25">
      <c r="A68" s="148"/>
      <c r="B68" s="148"/>
      <c r="C68" s="150"/>
      <c r="D68" s="149"/>
      <c r="E68" s="149"/>
      <c r="F68" s="149"/>
      <c r="G68" s="148"/>
      <c r="H68" s="97"/>
    </row>
    <row r="69" spans="1:8" x14ac:dyDescent="0.25">
      <c r="A69" s="148"/>
      <c r="B69" s="148"/>
      <c r="C69" s="150"/>
      <c r="D69" s="149"/>
      <c r="E69" s="149"/>
      <c r="F69" s="149"/>
      <c r="G69" s="148"/>
      <c r="H69" s="97"/>
    </row>
    <row r="70" spans="1:8" x14ac:dyDescent="0.25">
      <c r="A70" s="148"/>
      <c r="B70" s="148"/>
      <c r="C70" s="150"/>
      <c r="D70" s="149"/>
      <c r="E70" s="149"/>
      <c r="F70" s="149"/>
      <c r="G70" s="148"/>
      <c r="H70" s="97"/>
    </row>
    <row r="71" spans="1:8" x14ac:dyDescent="0.25">
      <c r="A71" s="148"/>
      <c r="B71" s="148"/>
      <c r="C71" s="151"/>
      <c r="D71" s="149"/>
      <c r="E71" s="149"/>
      <c r="F71" s="149"/>
      <c r="G71" s="148"/>
      <c r="H71" s="97"/>
    </row>
    <row r="72" spans="1:8" x14ac:dyDescent="0.25">
      <c r="A72" s="148"/>
      <c r="B72" s="148"/>
      <c r="C72" s="151"/>
      <c r="D72" s="149"/>
      <c r="E72" s="149"/>
      <c r="F72" s="149"/>
      <c r="G72" s="148"/>
      <c r="H72" s="97"/>
    </row>
    <row r="73" spans="1:8" x14ac:dyDescent="0.25">
      <c r="A73" s="148"/>
      <c r="B73" s="148"/>
      <c r="C73" s="152"/>
      <c r="D73" s="149"/>
      <c r="E73" s="149"/>
      <c r="F73" s="149"/>
      <c r="G73" s="148"/>
      <c r="H73" s="97"/>
    </row>
    <row r="74" spans="1:8" x14ac:dyDescent="0.25">
      <c r="A74" s="148"/>
      <c r="B74" s="148"/>
      <c r="C74" s="152"/>
      <c r="D74" s="149"/>
      <c r="E74" s="149"/>
      <c r="F74" s="149"/>
      <c r="G74" s="148"/>
      <c r="H74" s="97"/>
    </row>
    <row r="75" spans="1:8" x14ac:dyDescent="0.25">
      <c r="A75" s="148"/>
      <c r="B75" s="148"/>
      <c r="C75" s="152"/>
      <c r="D75" s="149"/>
      <c r="E75" s="149"/>
      <c r="F75" s="149"/>
      <c r="G75" s="148"/>
      <c r="H75" s="97"/>
    </row>
    <row r="76" spans="1:8" x14ac:dyDescent="0.25">
      <c r="A76" s="148"/>
      <c r="B76" s="148"/>
      <c r="C76" s="151"/>
      <c r="D76" s="149"/>
      <c r="E76" s="149"/>
      <c r="F76" s="149"/>
      <c r="G76" s="148"/>
      <c r="H76" s="97"/>
    </row>
    <row r="77" spans="1:8" x14ac:dyDescent="0.25">
      <c r="A77" s="148"/>
      <c r="B77" s="148"/>
      <c r="C77" s="152"/>
      <c r="D77" s="149"/>
      <c r="E77" s="149"/>
      <c r="F77" s="149"/>
      <c r="G77" s="148"/>
      <c r="H77" s="97"/>
    </row>
    <row r="78" spans="1:8" x14ac:dyDescent="0.25">
      <c r="A78" s="148"/>
      <c r="B78" s="148"/>
      <c r="C78" s="152"/>
      <c r="D78" s="149"/>
      <c r="E78" s="149"/>
      <c r="F78" s="149"/>
      <c r="G78" s="148"/>
      <c r="H78" s="97"/>
    </row>
    <row r="79" spans="1:8" x14ac:dyDescent="0.25">
      <c r="A79" s="148"/>
      <c r="B79" s="148"/>
      <c r="C79" s="152"/>
      <c r="D79" s="149"/>
      <c r="E79" s="149"/>
      <c r="F79" s="149"/>
      <c r="G79" s="148"/>
      <c r="H79" s="97"/>
    </row>
    <row r="80" spans="1:8" x14ac:dyDescent="0.25">
      <c r="A80" s="148"/>
      <c r="B80" s="148"/>
      <c r="C80" s="151"/>
      <c r="D80" s="149"/>
      <c r="E80" s="149"/>
      <c r="F80" s="149"/>
      <c r="G80" s="148"/>
      <c r="H80" s="97"/>
    </row>
    <row r="81" spans="1:8" x14ac:dyDescent="0.25">
      <c r="A81" s="148"/>
      <c r="B81" s="148"/>
      <c r="C81" s="152"/>
      <c r="D81" s="149"/>
      <c r="E81" s="149"/>
      <c r="F81" s="149"/>
      <c r="G81" s="148"/>
      <c r="H81" s="97"/>
    </row>
    <row r="82" spans="1:8" x14ac:dyDescent="0.25">
      <c r="A82" s="148"/>
      <c r="B82" s="148"/>
      <c r="C82" s="152"/>
      <c r="D82" s="149"/>
      <c r="E82" s="149"/>
      <c r="F82" s="149"/>
      <c r="G82" s="148"/>
      <c r="H82" s="97"/>
    </row>
    <row r="83" spans="1:8" x14ac:dyDescent="0.25">
      <c r="A83" s="148"/>
      <c r="B83" s="148"/>
      <c r="C83" s="151"/>
      <c r="D83" s="149"/>
      <c r="E83" s="149"/>
      <c r="F83" s="149"/>
      <c r="G83" s="148"/>
      <c r="H83" s="97"/>
    </row>
    <row r="84" spans="1:8" x14ac:dyDescent="0.25">
      <c r="A84" s="148"/>
      <c r="B84" s="148"/>
      <c r="C84" s="150"/>
      <c r="D84" s="149"/>
      <c r="E84" s="149"/>
      <c r="F84" s="149"/>
      <c r="G84" s="148"/>
      <c r="H84" s="97"/>
    </row>
    <row r="85" spans="1:8" x14ac:dyDescent="0.25">
      <c r="A85" s="148"/>
      <c r="B85" s="148"/>
      <c r="C85" s="150"/>
      <c r="D85" s="149"/>
      <c r="E85" s="149"/>
      <c r="F85" s="149"/>
      <c r="G85" s="148"/>
      <c r="H85" s="97"/>
    </row>
    <row r="86" spans="1:8" x14ac:dyDescent="0.25">
      <c r="A86" s="148"/>
      <c r="B86" s="148"/>
      <c r="C86" s="150"/>
      <c r="D86" s="149"/>
      <c r="E86" s="149"/>
      <c r="F86" s="149"/>
      <c r="G86" s="148"/>
      <c r="H86" s="97"/>
    </row>
    <row r="87" spans="1:8" x14ac:dyDescent="0.25">
      <c r="A87" s="148"/>
      <c r="B87" s="148"/>
      <c r="C87" s="150"/>
      <c r="D87" s="149"/>
      <c r="E87" s="149"/>
      <c r="F87" s="149"/>
      <c r="G87" s="148"/>
      <c r="H87" s="97"/>
    </row>
    <row r="88" spans="1:8" x14ac:dyDescent="0.25">
      <c r="A88" s="148"/>
      <c r="B88" s="148"/>
      <c r="C88" s="150"/>
      <c r="D88" s="149"/>
      <c r="E88" s="149"/>
      <c r="F88" s="149"/>
      <c r="G88" s="148"/>
      <c r="H88" s="97"/>
    </row>
    <row r="89" spans="1:8" x14ac:dyDescent="0.25">
      <c r="A89" s="148"/>
      <c r="B89" s="148"/>
      <c r="C89" s="150"/>
      <c r="D89" s="149"/>
      <c r="E89" s="149"/>
      <c r="F89" s="149"/>
      <c r="G89" s="148"/>
      <c r="H89" s="97"/>
    </row>
    <row r="90" spans="1:8" x14ac:dyDescent="0.25">
      <c r="A90" s="148"/>
      <c r="B90" s="148"/>
      <c r="C90" s="150"/>
      <c r="D90" s="149"/>
      <c r="E90" s="149"/>
      <c r="F90" s="149"/>
      <c r="G90" s="148"/>
      <c r="H90" s="97"/>
    </row>
    <row r="91" spans="1:8" x14ac:dyDescent="0.25">
      <c r="A91" s="148"/>
      <c r="B91" s="148"/>
      <c r="C91" s="150"/>
      <c r="D91" s="149"/>
      <c r="E91" s="149"/>
      <c r="F91" s="149"/>
      <c r="G91" s="148"/>
      <c r="H91" s="97"/>
    </row>
    <row r="92" spans="1:8" x14ac:dyDescent="0.25">
      <c r="A92" s="148"/>
      <c r="B92" s="148"/>
      <c r="C92" s="150"/>
      <c r="D92" s="149"/>
      <c r="E92" s="149"/>
      <c r="F92" s="149"/>
      <c r="G92" s="148"/>
      <c r="H92" s="97"/>
    </row>
    <row r="93" spans="1:8" x14ac:dyDescent="0.25">
      <c r="A93" s="148"/>
      <c r="B93" s="148"/>
      <c r="C93" s="150"/>
      <c r="D93" s="149"/>
      <c r="E93" s="149"/>
      <c r="F93" s="149"/>
      <c r="G93" s="148"/>
      <c r="H93" s="97"/>
    </row>
    <row r="94" spans="1:8" x14ac:dyDescent="0.25">
      <c r="A94" s="148"/>
      <c r="B94" s="148"/>
      <c r="C94" s="150"/>
      <c r="D94" s="149"/>
      <c r="E94" s="149"/>
      <c r="F94" s="149"/>
      <c r="G94" s="148"/>
      <c r="H94" s="97"/>
    </row>
    <row r="95" spans="1:8" x14ac:dyDescent="0.25">
      <c r="A95" s="148"/>
      <c r="B95" s="148"/>
      <c r="C95" s="150"/>
      <c r="D95" s="149"/>
      <c r="E95" s="149"/>
      <c r="F95" s="149"/>
      <c r="G95" s="148"/>
      <c r="H95" s="97"/>
    </row>
    <row r="96" spans="1:8" x14ac:dyDescent="0.25">
      <c r="A96" s="148"/>
      <c r="B96" s="148"/>
      <c r="C96" s="150"/>
      <c r="D96" s="149"/>
      <c r="E96" s="149"/>
      <c r="F96" s="149"/>
      <c r="G96" s="148"/>
      <c r="H96" s="97"/>
    </row>
    <row r="97" spans="1:8" x14ac:dyDescent="0.25">
      <c r="A97" s="148"/>
      <c r="B97" s="148"/>
      <c r="C97" s="150"/>
      <c r="D97" s="149"/>
      <c r="E97" s="149"/>
      <c r="F97" s="149"/>
      <c r="G97" s="148"/>
      <c r="H97" s="97"/>
    </row>
    <row r="98" spans="1:8" x14ac:dyDescent="0.25">
      <c r="A98" s="148"/>
      <c r="B98" s="148"/>
      <c r="C98" s="150"/>
      <c r="D98" s="149"/>
      <c r="E98" s="149"/>
      <c r="F98" s="149"/>
      <c r="G98" s="148"/>
      <c r="H98" s="97"/>
    </row>
    <row r="99" spans="1:8" x14ac:dyDescent="0.25">
      <c r="A99" s="148"/>
      <c r="B99" s="148"/>
      <c r="C99" s="150"/>
      <c r="D99" s="149"/>
      <c r="E99" s="149"/>
      <c r="F99" s="149"/>
      <c r="G99" s="148"/>
      <c r="H99" s="97"/>
    </row>
    <row r="100" spans="1:8" x14ac:dyDescent="0.25">
      <c r="A100" s="148"/>
      <c r="B100" s="148"/>
      <c r="C100" s="150"/>
      <c r="D100" s="149"/>
      <c r="E100" s="149"/>
      <c r="F100" s="149"/>
      <c r="G100" s="148"/>
      <c r="H100" s="97"/>
    </row>
    <row r="101" spans="1:8" x14ac:dyDescent="0.25">
      <c r="A101" s="148"/>
      <c r="B101" s="148"/>
      <c r="C101" s="150"/>
      <c r="D101" s="149"/>
      <c r="E101" s="149"/>
      <c r="F101" s="149"/>
      <c r="G101" s="148"/>
      <c r="H101" s="97"/>
    </row>
    <row r="102" spans="1:8" x14ac:dyDescent="0.25">
      <c r="A102" s="148"/>
      <c r="B102" s="148"/>
      <c r="C102" s="150"/>
      <c r="D102" s="149"/>
      <c r="E102" s="149"/>
      <c r="F102" s="149"/>
      <c r="G102" s="148"/>
      <c r="H102" s="97"/>
    </row>
    <row r="103" spans="1:8" x14ac:dyDescent="0.25">
      <c r="A103" s="148"/>
      <c r="B103" s="148"/>
      <c r="C103" s="150"/>
      <c r="D103" s="149"/>
      <c r="E103" s="149"/>
      <c r="F103" s="149"/>
      <c r="G103" s="148"/>
      <c r="H103" s="97"/>
    </row>
    <row r="104" spans="1:8" x14ac:dyDescent="0.25">
      <c r="A104" s="148"/>
      <c r="B104" s="148"/>
      <c r="C104" s="150"/>
      <c r="D104" s="149"/>
      <c r="E104" s="149"/>
      <c r="F104" s="149"/>
      <c r="G104" s="148"/>
      <c r="H104" s="97"/>
    </row>
    <row r="105" spans="1:8" x14ac:dyDescent="0.25">
      <c r="A105" s="148"/>
      <c r="B105" s="148"/>
      <c r="C105" s="150"/>
      <c r="D105" s="149"/>
      <c r="E105" s="149"/>
      <c r="F105" s="149"/>
      <c r="G105" s="148"/>
      <c r="H105" s="97"/>
    </row>
    <row r="106" spans="1:8" x14ac:dyDescent="0.25">
      <c r="A106" s="148"/>
      <c r="B106" s="148"/>
      <c r="C106" s="150"/>
      <c r="D106" s="149"/>
      <c r="E106" s="149"/>
      <c r="F106" s="149"/>
      <c r="G106" s="148"/>
      <c r="H106" s="97"/>
    </row>
    <row r="107" spans="1:8" x14ac:dyDescent="0.25">
      <c r="A107" s="148"/>
      <c r="B107" s="148"/>
      <c r="C107" s="150"/>
      <c r="D107" s="149"/>
      <c r="E107" s="149"/>
      <c r="F107" s="149"/>
      <c r="G107" s="148"/>
      <c r="H107" s="97"/>
    </row>
    <row r="108" spans="1:8" x14ac:dyDescent="0.25">
      <c r="A108" s="148"/>
      <c r="B108" s="148"/>
      <c r="C108" s="150"/>
      <c r="D108" s="149"/>
      <c r="E108" s="149"/>
      <c r="F108" s="149"/>
      <c r="G108" s="148"/>
      <c r="H108" s="97"/>
    </row>
    <row r="109" spans="1:8" x14ac:dyDescent="0.25">
      <c r="A109" s="148"/>
      <c r="B109" s="148"/>
      <c r="C109" s="150"/>
      <c r="D109" s="149"/>
      <c r="E109" s="149"/>
      <c r="F109" s="149"/>
      <c r="G109" s="148"/>
      <c r="H109" s="97"/>
    </row>
    <row r="110" spans="1:8" x14ac:dyDescent="0.25">
      <c r="A110" s="148"/>
      <c r="B110" s="148"/>
      <c r="C110" s="150"/>
      <c r="D110" s="150"/>
      <c r="E110" s="150"/>
      <c r="F110" s="150"/>
      <c r="G110" s="148"/>
      <c r="H110" s="97"/>
    </row>
    <row r="111" spans="1:8" x14ac:dyDescent="0.25">
      <c r="A111" s="148"/>
      <c r="B111" s="148"/>
      <c r="C111" s="150"/>
      <c r="D111" s="149"/>
      <c r="E111" s="149"/>
      <c r="F111" s="149"/>
      <c r="G111" s="148"/>
      <c r="H111" s="97"/>
    </row>
    <row r="112" spans="1:8" x14ac:dyDescent="0.25">
      <c r="A112" s="148"/>
      <c r="B112" s="148"/>
      <c r="C112" s="150"/>
      <c r="D112" s="149"/>
      <c r="E112" s="149"/>
      <c r="F112" s="149"/>
      <c r="G112" s="148"/>
      <c r="H112" s="97"/>
    </row>
    <row r="113" spans="1:8" x14ac:dyDescent="0.25">
      <c r="A113" s="148"/>
      <c r="B113" s="148"/>
      <c r="C113" s="150"/>
      <c r="D113" s="149"/>
      <c r="E113" s="149"/>
      <c r="F113" s="149"/>
      <c r="G113" s="148"/>
      <c r="H113" s="97"/>
    </row>
    <row r="114" spans="1:8" x14ac:dyDescent="0.25">
      <c r="A114" s="148"/>
      <c r="B114" s="148"/>
      <c r="C114" s="150"/>
      <c r="D114" s="149"/>
      <c r="E114" s="149"/>
      <c r="F114" s="149"/>
      <c r="G114" s="148"/>
      <c r="H114" s="97"/>
    </row>
    <row r="115" spans="1:8" x14ac:dyDescent="0.25">
      <c r="A115" s="148"/>
      <c r="B115" s="148"/>
      <c r="C115" s="150"/>
      <c r="D115" s="149"/>
      <c r="E115" s="149"/>
      <c r="F115" s="149"/>
      <c r="G115" s="148"/>
      <c r="H115" s="97"/>
    </row>
    <row r="116" spans="1:8" x14ac:dyDescent="0.25">
      <c r="A116" s="148"/>
      <c r="B116" s="148"/>
      <c r="C116" s="150"/>
      <c r="D116" s="149"/>
      <c r="E116" s="149"/>
      <c r="F116" s="149"/>
      <c r="G116" s="148"/>
      <c r="H116" s="97"/>
    </row>
    <row r="117" spans="1:8" x14ac:dyDescent="0.25">
      <c r="A117" s="148"/>
      <c r="B117" s="148"/>
      <c r="C117" s="150"/>
      <c r="D117" s="149"/>
      <c r="E117" s="149"/>
      <c r="F117" s="149"/>
      <c r="G117" s="148"/>
      <c r="H117" s="97"/>
    </row>
    <row r="118" spans="1:8" x14ac:dyDescent="0.25">
      <c r="A118" s="148"/>
      <c r="B118" s="148"/>
      <c r="C118" s="150"/>
      <c r="D118" s="149"/>
      <c r="E118" s="149"/>
      <c r="F118" s="149"/>
      <c r="G118" s="148"/>
      <c r="H118" s="97"/>
    </row>
    <row r="119" spans="1:8" x14ac:dyDescent="0.25">
      <c r="A119" s="148"/>
      <c r="B119" s="148"/>
      <c r="C119" s="150"/>
      <c r="D119" s="149"/>
      <c r="E119" s="149"/>
      <c r="F119" s="149"/>
      <c r="G119" s="148"/>
      <c r="H119" s="97"/>
    </row>
    <row r="120" spans="1:8" x14ac:dyDescent="0.25">
      <c r="A120" s="148"/>
      <c r="B120" s="148"/>
      <c r="C120" s="150"/>
      <c r="D120" s="149"/>
      <c r="E120" s="149"/>
      <c r="F120" s="149"/>
      <c r="G120" s="148"/>
      <c r="H120" s="97"/>
    </row>
    <row r="121" spans="1:8" x14ac:dyDescent="0.25">
      <c r="A121" s="148"/>
      <c r="B121" s="148"/>
      <c r="C121" s="150"/>
      <c r="D121" s="149"/>
      <c r="E121" s="149"/>
      <c r="F121" s="149"/>
      <c r="G121" s="148"/>
      <c r="H121" s="97"/>
    </row>
    <row r="122" spans="1:8" x14ac:dyDescent="0.25">
      <c r="A122" s="148"/>
      <c r="B122" s="148"/>
      <c r="C122" s="150"/>
      <c r="D122" s="149"/>
      <c r="E122" s="149"/>
      <c r="F122" s="149"/>
      <c r="G122" s="148"/>
      <c r="H122" s="97"/>
    </row>
    <row r="123" spans="1:8" x14ac:dyDescent="0.25">
      <c r="A123" s="148"/>
      <c r="B123" s="148"/>
      <c r="C123" s="150"/>
      <c r="D123" s="149"/>
      <c r="E123" s="149"/>
      <c r="F123" s="149"/>
      <c r="G123" s="148"/>
      <c r="H123" s="97"/>
    </row>
    <row r="124" spans="1:8" x14ac:dyDescent="0.25">
      <c r="A124" s="148"/>
      <c r="B124" s="148"/>
      <c r="C124" s="150"/>
      <c r="D124" s="149"/>
      <c r="E124" s="149"/>
      <c r="F124" s="149"/>
      <c r="G124" s="148"/>
      <c r="H124" s="97"/>
    </row>
    <row r="125" spans="1:8" x14ac:dyDescent="0.25">
      <c r="A125" s="148"/>
      <c r="B125" s="148"/>
      <c r="C125" s="150"/>
      <c r="D125" s="149"/>
      <c r="E125" s="149"/>
      <c r="F125" s="149"/>
      <c r="G125" s="148"/>
      <c r="H125" s="97"/>
    </row>
    <row r="126" spans="1:8" x14ac:dyDescent="0.25">
      <c r="A126" s="148"/>
      <c r="B126" s="148"/>
      <c r="C126" s="150"/>
      <c r="D126" s="149"/>
      <c r="E126" s="149"/>
      <c r="F126" s="149"/>
      <c r="G126" s="148"/>
      <c r="H126" s="97"/>
    </row>
    <row r="127" spans="1:8" x14ac:dyDescent="0.25">
      <c r="A127" s="148"/>
      <c r="B127" s="148"/>
      <c r="C127" s="150"/>
      <c r="D127" s="149"/>
      <c r="E127" s="149"/>
      <c r="F127" s="149"/>
      <c r="G127" s="148"/>
      <c r="H127" s="97"/>
    </row>
    <row r="128" spans="1:8" x14ac:dyDescent="0.25">
      <c r="A128" s="148"/>
      <c r="B128" s="148"/>
      <c r="C128" s="150"/>
      <c r="D128" s="149"/>
      <c r="E128" s="149"/>
      <c r="F128" s="149"/>
      <c r="G128" s="148"/>
      <c r="H128" s="97"/>
    </row>
    <row r="129" spans="1:8" x14ac:dyDescent="0.25">
      <c r="A129" s="148"/>
      <c r="B129" s="148"/>
      <c r="C129" s="150"/>
      <c r="D129" s="149"/>
      <c r="E129" s="149"/>
      <c r="F129" s="149"/>
      <c r="G129" s="148"/>
      <c r="H129" s="97"/>
    </row>
    <row r="130" spans="1:8" x14ac:dyDescent="0.25">
      <c r="A130" s="148"/>
      <c r="B130" s="148"/>
      <c r="C130" s="150"/>
      <c r="D130" s="149"/>
      <c r="E130" s="149"/>
      <c r="F130" s="149"/>
      <c r="G130" s="148"/>
      <c r="H130" s="97"/>
    </row>
    <row r="131" spans="1:8" x14ac:dyDescent="0.25">
      <c r="A131" s="148"/>
      <c r="B131" s="148"/>
      <c r="C131" s="147"/>
      <c r="D131" s="147"/>
      <c r="E131" s="147"/>
      <c r="F131" s="147"/>
      <c r="G131" s="148"/>
      <c r="H131" s="97"/>
    </row>
    <row r="132" spans="1:8" x14ac:dyDescent="0.25">
      <c r="A132" s="146"/>
      <c r="B132" s="147"/>
      <c r="C132" s="147"/>
      <c r="D132" s="147"/>
      <c r="E132" s="147"/>
      <c r="F132" s="147"/>
      <c r="G132" s="147"/>
      <c r="H132" s="97"/>
    </row>
    <row r="133" spans="1:8" x14ac:dyDescent="0.25">
      <c r="A133" s="146"/>
      <c r="B133" s="146"/>
      <c r="C133" s="146"/>
      <c r="D133" s="146"/>
      <c r="E133" s="146"/>
      <c r="F133" s="146"/>
      <c r="G133" s="146"/>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D6" sqref="D6"/>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749" t="s">
        <v>3096</v>
      </c>
      <c r="B1" s="750"/>
      <c r="C1" s="750"/>
      <c r="D1" s="750"/>
      <c r="E1" s="373"/>
    </row>
    <row r="2" spans="1:5" x14ac:dyDescent="0.25">
      <c r="A2" s="751" t="s">
        <v>876</v>
      </c>
      <c r="B2" s="752"/>
      <c r="C2" s="752"/>
      <c r="D2" s="752"/>
      <c r="E2" s="424"/>
    </row>
    <row r="3" spans="1:5" ht="15.75" thickBot="1" x14ac:dyDescent="0.3">
      <c r="A3" s="684"/>
      <c r="B3" s="685"/>
      <c r="C3" s="685"/>
      <c r="D3" s="685"/>
      <c r="E3" s="753"/>
    </row>
    <row r="4" spans="1:5" ht="20.100000000000001" customHeight="1" x14ac:dyDescent="0.25">
      <c r="A4" s="754" t="s">
        <v>853</v>
      </c>
      <c r="B4" s="755"/>
      <c r="C4" s="755"/>
      <c r="D4" s="755"/>
      <c r="E4" s="758" t="s">
        <v>3129</v>
      </c>
    </row>
    <row r="5" spans="1:5" ht="20.100000000000001" customHeight="1" thickBot="1" x14ac:dyDescent="0.3">
      <c r="A5" s="756"/>
      <c r="B5" s="757"/>
      <c r="C5" s="757"/>
      <c r="D5" s="757"/>
      <c r="E5" s="759"/>
    </row>
    <row r="6" spans="1:5" ht="15.95" customHeight="1" thickBot="1" x14ac:dyDescent="0.3">
      <c r="A6" s="881" t="s">
        <v>3198</v>
      </c>
      <c r="B6" s="1111"/>
      <c r="C6" s="1112"/>
      <c r="D6" s="482" t="str">
        <f>Obsah!C33</f>
        <v>(dd/mm/rrrr)</v>
      </c>
      <c r="E6" s="81"/>
    </row>
    <row r="7" spans="1:5" ht="15.95" customHeight="1" x14ac:dyDescent="0.25">
      <c r="A7" s="1017" t="s">
        <v>875</v>
      </c>
      <c r="B7" s="788"/>
      <c r="C7" s="788"/>
      <c r="D7" s="163"/>
      <c r="E7" s="811" t="s">
        <v>846</v>
      </c>
    </row>
    <row r="8" spans="1:5" ht="15" customHeight="1" x14ac:dyDescent="0.25">
      <c r="A8" s="704" t="s">
        <v>874</v>
      </c>
      <c r="B8" s="1018"/>
      <c r="C8" s="1018"/>
      <c r="D8" s="14"/>
      <c r="E8" s="812"/>
    </row>
    <row r="9" spans="1:5" ht="15" customHeight="1" thickBot="1" x14ac:dyDescent="0.3">
      <c r="A9" s="1019" t="s">
        <v>873</v>
      </c>
      <c r="B9" s="1020"/>
      <c r="C9" s="1020"/>
      <c r="D9" s="162"/>
      <c r="E9" s="851"/>
    </row>
    <row r="10" spans="1:5" ht="15" customHeight="1" x14ac:dyDescent="0.25">
      <c r="A10" s="737" t="s">
        <v>48</v>
      </c>
      <c r="B10" s="1113"/>
      <c r="C10" s="738"/>
      <c r="D10" s="209"/>
      <c r="E10" s="812" t="s">
        <v>839</v>
      </c>
    </row>
    <row r="11" spans="1:5" ht="15" customHeight="1" x14ac:dyDescent="0.25">
      <c r="A11" s="730" t="s">
        <v>46</v>
      </c>
      <c r="B11" s="731"/>
      <c r="C11" s="732"/>
      <c r="D11" s="201"/>
      <c r="E11" s="812"/>
    </row>
    <row r="12" spans="1:5" ht="15.75" customHeight="1" thickBot="1" x14ac:dyDescent="0.3">
      <c r="A12" s="743" t="s">
        <v>45</v>
      </c>
      <c r="B12" s="744"/>
      <c r="C12" s="745"/>
      <c r="D12" s="162"/>
      <c r="E12" s="851"/>
    </row>
    <row r="13" spans="1:5" ht="15" customHeight="1" x14ac:dyDescent="0.25">
      <c r="A13" s="1076" t="s">
        <v>872</v>
      </c>
      <c r="B13" s="1084" t="s">
        <v>23</v>
      </c>
      <c r="C13" s="1085"/>
      <c r="D13" s="163"/>
      <c r="E13" s="811" t="s">
        <v>870</v>
      </c>
    </row>
    <row r="14" spans="1:5" ht="15" customHeight="1" x14ac:dyDescent="0.25">
      <c r="A14" s="1077"/>
      <c r="B14" s="1079" t="s">
        <v>869</v>
      </c>
      <c r="C14" s="1080"/>
      <c r="D14" s="14"/>
      <c r="E14" s="812"/>
    </row>
    <row r="15" spans="1:5" ht="15" customHeight="1" x14ac:dyDescent="0.25">
      <c r="A15" s="1077"/>
      <c r="B15" s="1079" t="s">
        <v>868</v>
      </c>
      <c r="C15" s="1080"/>
      <c r="D15" s="14"/>
      <c r="E15" s="812"/>
    </row>
    <row r="16" spans="1:5" ht="15" customHeight="1" x14ac:dyDescent="0.25">
      <c r="A16" s="1077"/>
      <c r="B16" s="1079" t="s">
        <v>867</v>
      </c>
      <c r="C16" s="1080"/>
      <c r="D16" s="14"/>
      <c r="E16" s="812"/>
    </row>
    <row r="17" spans="1:6" ht="24.95" customHeight="1" x14ac:dyDescent="0.25">
      <c r="A17" s="1077"/>
      <c r="B17" s="1079" t="s">
        <v>866</v>
      </c>
      <c r="C17" s="1080"/>
      <c r="D17" s="203"/>
      <c r="E17" s="812"/>
    </row>
    <row r="18" spans="1:6" ht="30" customHeight="1" thickBot="1" x14ac:dyDescent="0.3">
      <c r="A18" s="1078"/>
      <c r="B18" s="1074" t="s">
        <v>865</v>
      </c>
      <c r="C18" s="1075"/>
      <c r="D18" s="210"/>
      <c r="E18" s="851"/>
    </row>
    <row r="19" spans="1:6" ht="15" hidden="1" customHeight="1" outlineLevel="1" x14ac:dyDescent="0.25">
      <c r="A19" s="1076" t="s">
        <v>871</v>
      </c>
      <c r="B19" s="1084" t="s">
        <v>23</v>
      </c>
      <c r="C19" s="1085"/>
      <c r="D19" s="163"/>
      <c r="E19" s="811" t="s">
        <v>870</v>
      </c>
    </row>
    <row r="20" spans="1:6" ht="15" hidden="1" customHeight="1" outlineLevel="1" x14ac:dyDescent="0.25">
      <c r="A20" s="1077"/>
      <c r="B20" s="1079" t="s">
        <v>869</v>
      </c>
      <c r="C20" s="1080"/>
      <c r="D20" s="14"/>
      <c r="E20" s="812"/>
    </row>
    <row r="21" spans="1:6" ht="15" hidden="1" customHeight="1" outlineLevel="1" x14ac:dyDescent="0.25">
      <c r="A21" s="1077"/>
      <c r="B21" s="1079" t="s">
        <v>868</v>
      </c>
      <c r="C21" s="1080"/>
      <c r="D21" s="14"/>
      <c r="E21" s="812"/>
    </row>
    <row r="22" spans="1:6" ht="15" hidden="1" customHeight="1" outlineLevel="1" x14ac:dyDescent="0.25">
      <c r="A22" s="1077"/>
      <c r="B22" s="1079" t="s">
        <v>867</v>
      </c>
      <c r="C22" s="1080"/>
      <c r="D22" s="14"/>
      <c r="E22" s="812"/>
    </row>
    <row r="23" spans="1:6" ht="30" hidden="1" customHeight="1" outlineLevel="1" x14ac:dyDescent="0.25">
      <c r="A23" s="1077"/>
      <c r="B23" s="1079" t="s">
        <v>866</v>
      </c>
      <c r="C23" s="1080"/>
      <c r="D23" s="203"/>
      <c r="E23" s="812"/>
    </row>
    <row r="24" spans="1:6" ht="30" hidden="1" customHeight="1" outlineLevel="1" thickBot="1" x14ac:dyDescent="0.3">
      <c r="A24" s="1078"/>
      <c r="B24" s="1074" t="s">
        <v>865</v>
      </c>
      <c r="C24" s="1075"/>
      <c r="D24" s="210"/>
      <c r="E24" s="851"/>
    </row>
    <row r="25" spans="1:6" ht="15" hidden="1" customHeight="1" outlineLevel="1" x14ac:dyDescent="0.25">
      <c r="A25" s="1076" t="s">
        <v>871</v>
      </c>
      <c r="B25" s="1084" t="s">
        <v>23</v>
      </c>
      <c r="C25" s="1085"/>
      <c r="D25" s="163"/>
      <c r="E25" s="811" t="s">
        <v>870</v>
      </c>
      <c r="F25" s="1"/>
    </row>
    <row r="26" spans="1:6" ht="15" hidden="1" customHeight="1" outlineLevel="1" x14ac:dyDescent="0.25">
      <c r="A26" s="1077"/>
      <c r="B26" s="1079" t="s">
        <v>869</v>
      </c>
      <c r="C26" s="1080"/>
      <c r="D26" s="14"/>
      <c r="E26" s="812"/>
      <c r="F26" s="1"/>
    </row>
    <row r="27" spans="1:6" ht="15" hidden="1" customHeight="1" outlineLevel="1" x14ac:dyDescent="0.25">
      <c r="A27" s="1077"/>
      <c r="B27" s="1079" t="s">
        <v>868</v>
      </c>
      <c r="C27" s="1080"/>
      <c r="D27" s="14"/>
      <c r="E27" s="812"/>
      <c r="F27" s="1"/>
    </row>
    <row r="28" spans="1:6" ht="15" hidden="1" customHeight="1" outlineLevel="1" x14ac:dyDescent="0.25">
      <c r="A28" s="1077"/>
      <c r="B28" s="1079" t="s">
        <v>867</v>
      </c>
      <c r="C28" s="1080"/>
      <c r="D28" s="14"/>
      <c r="E28" s="812"/>
      <c r="F28" s="1"/>
    </row>
    <row r="29" spans="1:6" ht="30" hidden="1" customHeight="1" outlineLevel="1" x14ac:dyDescent="0.25">
      <c r="A29" s="1077"/>
      <c r="B29" s="1079" t="s">
        <v>866</v>
      </c>
      <c r="C29" s="1080"/>
      <c r="D29" s="203"/>
      <c r="E29" s="812"/>
      <c r="F29" s="1"/>
    </row>
    <row r="30" spans="1:6" ht="30" hidden="1" customHeight="1" outlineLevel="1" thickBot="1" x14ac:dyDescent="0.3">
      <c r="A30" s="1078"/>
      <c r="B30" s="1074" t="s">
        <v>865</v>
      </c>
      <c r="C30" s="1075"/>
      <c r="D30" s="210"/>
      <c r="E30" s="851"/>
      <c r="F30" s="1"/>
    </row>
    <row r="31" spans="1:6" ht="15" hidden="1" customHeight="1" outlineLevel="1" x14ac:dyDescent="0.25">
      <c r="A31" s="1076" t="s">
        <v>871</v>
      </c>
      <c r="B31" s="1084" t="s">
        <v>23</v>
      </c>
      <c r="C31" s="1085"/>
      <c r="D31" s="163"/>
      <c r="E31" s="811" t="s">
        <v>870</v>
      </c>
      <c r="F31" s="1"/>
    </row>
    <row r="32" spans="1:6" ht="15" hidden="1" customHeight="1" outlineLevel="1" x14ac:dyDescent="0.25">
      <c r="A32" s="1077"/>
      <c r="B32" s="1079" t="s">
        <v>869</v>
      </c>
      <c r="C32" s="1080"/>
      <c r="D32" s="14"/>
      <c r="E32" s="812"/>
      <c r="F32" s="1"/>
    </row>
    <row r="33" spans="1:6" ht="15" hidden="1" customHeight="1" outlineLevel="1" x14ac:dyDescent="0.25">
      <c r="A33" s="1077"/>
      <c r="B33" s="1079" t="s">
        <v>868</v>
      </c>
      <c r="C33" s="1080"/>
      <c r="D33" s="14"/>
      <c r="E33" s="812"/>
      <c r="F33" s="1"/>
    </row>
    <row r="34" spans="1:6" ht="15" hidden="1" customHeight="1" outlineLevel="1" x14ac:dyDescent="0.25">
      <c r="A34" s="1077"/>
      <c r="B34" s="1079" t="s">
        <v>867</v>
      </c>
      <c r="C34" s="1080"/>
      <c r="D34" s="14"/>
      <c r="E34" s="812"/>
      <c r="F34" s="1"/>
    </row>
    <row r="35" spans="1:6" ht="30" hidden="1" customHeight="1" outlineLevel="1" x14ac:dyDescent="0.25">
      <c r="A35" s="1077"/>
      <c r="B35" s="1079" t="s">
        <v>866</v>
      </c>
      <c r="C35" s="1080"/>
      <c r="D35" s="203"/>
      <c r="E35" s="812"/>
      <c r="F35" s="1"/>
    </row>
    <row r="36" spans="1:6" ht="30" hidden="1" customHeight="1" outlineLevel="1" thickBot="1" x14ac:dyDescent="0.3">
      <c r="A36" s="1078"/>
      <c r="B36" s="1074" t="s">
        <v>865</v>
      </c>
      <c r="C36" s="1075"/>
      <c r="D36" s="210"/>
      <c r="E36" s="851"/>
      <c r="F36" s="1"/>
    </row>
    <row r="37" spans="1:6" ht="15" hidden="1" customHeight="1" outlineLevel="1" x14ac:dyDescent="0.25">
      <c r="A37" s="1076" t="s">
        <v>871</v>
      </c>
      <c r="B37" s="1084" t="s">
        <v>23</v>
      </c>
      <c r="C37" s="1085"/>
      <c r="D37" s="163"/>
      <c r="E37" s="811" t="s">
        <v>870</v>
      </c>
      <c r="F37" s="1"/>
    </row>
    <row r="38" spans="1:6" ht="15" hidden="1" customHeight="1" outlineLevel="1" x14ac:dyDescent="0.25">
      <c r="A38" s="1077"/>
      <c r="B38" s="1079" t="s">
        <v>869</v>
      </c>
      <c r="C38" s="1080"/>
      <c r="D38" s="14"/>
      <c r="E38" s="812"/>
    </row>
    <row r="39" spans="1:6" ht="15" hidden="1" customHeight="1" outlineLevel="1" x14ac:dyDescent="0.25">
      <c r="A39" s="1077"/>
      <c r="B39" s="1079" t="s">
        <v>868</v>
      </c>
      <c r="C39" s="1080"/>
      <c r="D39" s="14"/>
      <c r="E39" s="812"/>
    </row>
    <row r="40" spans="1:6" ht="15" hidden="1" customHeight="1" outlineLevel="1" x14ac:dyDescent="0.25">
      <c r="A40" s="1077"/>
      <c r="B40" s="1079" t="s">
        <v>867</v>
      </c>
      <c r="C40" s="1080"/>
      <c r="D40" s="14"/>
      <c r="E40" s="812"/>
    </row>
    <row r="41" spans="1:6" ht="30" hidden="1" customHeight="1" outlineLevel="1" x14ac:dyDescent="0.25">
      <c r="A41" s="1077"/>
      <c r="B41" s="1079" t="s">
        <v>866</v>
      </c>
      <c r="C41" s="1080"/>
      <c r="D41" s="203"/>
      <c r="E41" s="812"/>
    </row>
    <row r="42" spans="1:6" ht="30" hidden="1" customHeight="1" outlineLevel="1" thickBot="1" x14ac:dyDescent="0.3">
      <c r="A42" s="1078"/>
      <c r="B42" s="1074" t="s">
        <v>865</v>
      </c>
      <c r="C42" s="1075"/>
      <c r="D42" s="210"/>
      <c r="E42" s="851"/>
    </row>
    <row r="43" spans="1:6" ht="15.75" hidden="1" customHeight="1" outlineLevel="1" x14ac:dyDescent="0.25">
      <c r="A43" s="1076" t="s">
        <v>871</v>
      </c>
      <c r="B43" s="1084" t="s">
        <v>23</v>
      </c>
      <c r="C43" s="1085"/>
      <c r="D43" s="163"/>
      <c r="E43" s="811" t="s">
        <v>870</v>
      </c>
    </row>
    <row r="44" spans="1:6" ht="15" hidden="1" customHeight="1" outlineLevel="1" x14ac:dyDescent="0.25">
      <c r="A44" s="1077"/>
      <c r="B44" s="1079" t="s">
        <v>869</v>
      </c>
      <c r="C44" s="1080"/>
      <c r="D44" s="14"/>
      <c r="E44" s="812"/>
    </row>
    <row r="45" spans="1:6" ht="15" hidden="1" customHeight="1" outlineLevel="1" x14ac:dyDescent="0.25">
      <c r="A45" s="1077"/>
      <c r="B45" s="1079" t="s">
        <v>868</v>
      </c>
      <c r="C45" s="1080"/>
      <c r="D45" s="14"/>
      <c r="E45" s="812"/>
    </row>
    <row r="46" spans="1:6" ht="15" hidden="1" customHeight="1" outlineLevel="1" x14ac:dyDescent="0.25">
      <c r="A46" s="1077"/>
      <c r="B46" s="1079" t="s">
        <v>867</v>
      </c>
      <c r="C46" s="1080"/>
      <c r="D46" s="14"/>
      <c r="E46" s="812"/>
    </row>
    <row r="47" spans="1:6" ht="30" hidden="1" customHeight="1" outlineLevel="1" x14ac:dyDescent="0.25">
      <c r="A47" s="1077"/>
      <c r="B47" s="1079" t="s">
        <v>866</v>
      </c>
      <c r="C47" s="1080"/>
      <c r="D47" s="203"/>
      <c r="E47" s="812"/>
    </row>
    <row r="48" spans="1:6" ht="30" hidden="1" customHeight="1" outlineLevel="1" thickBot="1" x14ac:dyDescent="0.3">
      <c r="A48" s="1078"/>
      <c r="B48" s="1074" t="s">
        <v>865</v>
      </c>
      <c r="C48" s="1075"/>
      <c r="D48" s="210"/>
      <c r="E48" s="851"/>
    </row>
    <row r="49" spans="1:5" ht="15" hidden="1" customHeight="1" outlineLevel="1" x14ac:dyDescent="0.25">
      <c r="A49" s="1076" t="s">
        <v>871</v>
      </c>
      <c r="B49" s="1084" t="s">
        <v>23</v>
      </c>
      <c r="C49" s="1085"/>
      <c r="D49" s="163"/>
      <c r="E49" s="811" t="s">
        <v>870</v>
      </c>
    </row>
    <row r="50" spans="1:5" ht="15" hidden="1" customHeight="1" outlineLevel="1" x14ac:dyDescent="0.25">
      <c r="A50" s="1077"/>
      <c r="B50" s="1079" t="s">
        <v>869</v>
      </c>
      <c r="C50" s="1080"/>
      <c r="D50" s="14"/>
      <c r="E50" s="812"/>
    </row>
    <row r="51" spans="1:5" ht="15" hidden="1" customHeight="1" outlineLevel="1" x14ac:dyDescent="0.25">
      <c r="A51" s="1077"/>
      <c r="B51" s="1079" t="s">
        <v>868</v>
      </c>
      <c r="C51" s="1080"/>
      <c r="D51" s="14"/>
      <c r="E51" s="812"/>
    </row>
    <row r="52" spans="1:5" ht="15" hidden="1" customHeight="1" outlineLevel="1" x14ac:dyDescent="0.25">
      <c r="A52" s="1077"/>
      <c r="B52" s="1079" t="s">
        <v>867</v>
      </c>
      <c r="C52" s="1080"/>
      <c r="D52" s="14"/>
      <c r="E52" s="812"/>
    </row>
    <row r="53" spans="1:5" ht="30" hidden="1" customHeight="1" outlineLevel="1" x14ac:dyDescent="0.25">
      <c r="A53" s="1077"/>
      <c r="B53" s="1079" t="s">
        <v>866</v>
      </c>
      <c r="C53" s="1080"/>
      <c r="D53" s="203"/>
      <c r="E53" s="812"/>
    </row>
    <row r="54" spans="1:5" ht="30" hidden="1" customHeight="1" outlineLevel="1" thickBot="1" x14ac:dyDescent="0.3">
      <c r="A54" s="1078"/>
      <c r="B54" s="1074" t="s">
        <v>865</v>
      </c>
      <c r="C54" s="1075"/>
      <c r="D54" s="210"/>
      <c r="E54" s="851"/>
    </row>
    <row r="55" spans="1:5" ht="15" hidden="1" customHeight="1" outlineLevel="1" x14ac:dyDescent="0.25">
      <c r="A55" s="1076" t="s">
        <v>871</v>
      </c>
      <c r="B55" s="1084" t="s">
        <v>23</v>
      </c>
      <c r="C55" s="1085"/>
      <c r="D55" s="163"/>
      <c r="E55" s="811" t="s">
        <v>870</v>
      </c>
    </row>
    <row r="56" spans="1:5" ht="15" hidden="1" customHeight="1" outlineLevel="1" x14ac:dyDescent="0.25">
      <c r="A56" s="1077"/>
      <c r="B56" s="1079" t="s">
        <v>869</v>
      </c>
      <c r="C56" s="1080"/>
      <c r="D56" s="14"/>
      <c r="E56" s="812"/>
    </row>
    <row r="57" spans="1:5" ht="15" hidden="1" customHeight="1" outlineLevel="1" x14ac:dyDescent="0.25">
      <c r="A57" s="1077"/>
      <c r="B57" s="1079" t="s">
        <v>868</v>
      </c>
      <c r="C57" s="1080"/>
      <c r="D57" s="14"/>
      <c r="E57" s="812"/>
    </row>
    <row r="58" spans="1:5" ht="15" hidden="1" customHeight="1" outlineLevel="1" x14ac:dyDescent="0.25">
      <c r="A58" s="1077"/>
      <c r="B58" s="1079" t="s">
        <v>867</v>
      </c>
      <c r="C58" s="1080"/>
      <c r="D58" s="14"/>
      <c r="E58" s="812"/>
    </row>
    <row r="59" spans="1:5" ht="30" hidden="1" customHeight="1" outlineLevel="1" x14ac:dyDescent="0.25">
      <c r="A59" s="1077"/>
      <c r="B59" s="1079" t="s">
        <v>866</v>
      </c>
      <c r="C59" s="1080"/>
      <c r="D59" s="203"/>
      <c r="E59" s="812"/>
    </row>
    <row r="60" spans="1:5" ht="30" hidden="1" customHeight="1" outlineLevel="1" thickBot="1" x14ac:dyDescent="0.3">
      <c r="A60" s="1078"/>
      <c r="B60" s="1074" t="s">
        <v>865</v>
      </c>
      <c r="C60" s="1075"/>
      <c r="D60" s="210"/>
      <c r="E60" s="851"/>
    </row>
    <row r="61" spans="1:5" ht="15" hidden="1" customHeight="1" outlineLevel="1" x14ac:dyDescent="0.25">
      <c r="A61" s="1076" t="s">
        <v>871</v>
      </c>
      <c r="B61" s="1084" t="s">
        <v>23</v>
      </c>
      <c r="C61" s="1085"/>
      <c r="D61" s="163"/>
      <c r="E61" s="811" t="s">
        <v>870</v>
      </c>
    </row>
    <row r="62" spans="1:5" ht="15" hidden="1" customHeight="1" outlineLevel="1" x14ac:dyDescent="0.25">
      <c r="A62" s="1077"/>
      <c r="B62" s="1079" t="s">
        <v>869</v>
      </c>
      <c r="C62" s="1080"/>
      <c r="D62" s="14"/>
      <c r="E62" s="812"/>
    </row>
    <row r="63" spans="1:5" ht="15" hidden="1" customHeight="1" outlineLevel="1" x14ac:dyDescent="0.25">
      <c r="A63" s="1077"/>
      <c r="B63" s="1079" t="s">
        <v>868</v>
      </c>
      <c r="C63" s="1080"/>
      <c r="D63" s="14"/>
      <c r="E63" s="812"/>
    </row>
    <row r="64" spans="1:5" ht="15" hidden="1" customHeight="1" outlineLevel="1" x14ac:dyDescent="0.25">
      <c r="A64" s="1077"/>
      <c r="B64" s="1079" t="s">
        <v>867</v>
      </c>
      <c r="C64" s="1080"/>
      <c r="D64" s="14"/>
      <c r="E64" s="812"/>
    </row>
    <row r="65" spans="1:5" ht="30" hidden="1" customHeight="1" outlineLevel="1" x14ac:dyDescent="0.25">
      <c r="A65" s="1077"/>
      <c r="B65" s="1079" t="s">
        <v>866</v>
      </c>
      <c r="C65" s="1080"/>
      <c r="D65" s="203"/>
      <c r="E65" s="812"/>
    </row>
    <row r="66" spans="1:5" ht="30" hidden="1" customHeight="1" outlineLevel="1" thickBot="1" x14ac:dyDescent="0.3">
      <c r="A66" s="1078"/>
      <c r="B66" s="1074" t="s">
        <v>865</v>
      </c>
      <c r="C66" s="1075"/>
      <c r="D66" s="210"/>
      <c r="E66" s="851"/>
    </row>
    <row r="67" spans="1:5" hidden="1" outlineLevel="1" x14ac:dyDescent="0.25">
      <c r="A67" s="1076" t="s">
        <v>871</v>
      </c>
      <c r="B67" s="1084" t="s">
        <v>23</v>
      </c>
      <c r="C67" s="1085"/>
      <c r="D67" s="163"/>
      <c r="E67" s="811" t="s">
        <v>870</v>
      </c>
    </row>
    <row r="68" spans="1:5" ht="15" hidden="1" customHeight="1" outlineLevel="1" x14ac:dyDescent="0.25">
      <c r="A68" s="1077"/>
      <c r="B68" s="1079" t="s">
        <v>869</v>
      </c>
      <c r="C68" s="1080"/>
      <c r="D68" s="14"/>
      <c r="E68" s="812"/>
    </row>
    <row r="69" spans="1:5" ht="15" hidden="1" customHeight="1" outlineLevel="1" x14ac:dyDescent="0.25">
      <c r="A69" s="1077"/>
      <c r="B69" s="1079" t="s">
        <v>868</v>
      </c>
      <c r="C69" s="1080"/>
      <c r="D69" s="14"/>
      <c r="E69" s="812"/>
    </row>
    <row r="70" spans="1:5" ht="15" hidden="1" customHeight="1" outlineLevel="1" x14ac:dyDescent="0.25">
      <c r="A70" s="1077"/>
      <c r="B70" s="1079" t="s">
        <v>867</v>
      </c>
      <c r="C70" s="1080"/>
      <c r="D70" s="14"/>
      <c r="E70" s="812"/>
    </row>
    <row r="71" spans="1:5" ht="30" hidden="1" customHeight="1" outlineLevel="1" x14ac:dyDescent="0.25">
      <c r="A71" s="1077"/>
      <c r="B71" s="1079" t="s">
        <v>866</v>
      </c>
      <c r="C71" s="1080"/>
      <c r="D71" s="203"/>
      <c r="E71" s="812"/>
    </row>
    <row r="72" spans="1:5" ht="30" hidden="1" customHeight="1" outlineLevel="1" thickBot="1" x14ac:dyDescent="0.3">
      <c r="A72" s="1078"/>
      <c r="B72" s="1074" t="s">
        <v>865</v>
      </c>
      <c r="C72" s="1075"/>
      <c r="D72" s="210"/>
      <c r="E72" s="851"/>
    </row>
    <row r="73" spans="1:5" hidden="1" outlineLevel="1" x14ac:dyDescent="0.25">
      <c r="A73" s="1076" t="s">
        <v>871</v>
      </c>
      <c r="B73" s="1084" t="s">
        <v>23</v>
      </c>
      <c r="C73" s="1085"/>
      <c r="D73" s="163"/>
      <c r="E73" s="811" t="s">
        <v>870</v>
      </c>
    </row>
    <row r="74" spans="1:5" ht="15" hidden="1" customHeight="1" outlineLevel="1" x14ac:dyDescent="0.25">
      <c r="A74" s="1077"/>
      <c r="B74" s="1079" t="s">
        <v>869</v>
      </c>
      <c r="C74" s="1080"/>
      <c r="D74" s="14"/>
      <c r="E74" s="812"/>
    </row>
    <row r="75" spans="1:5" ht="15" hidden="1" customHeight="1" outlineLevel="1" x14ac:dyDescent="0.25">
      <c r="A75" s="1077"/>
      <c r="B75" s="1079" t="s">
        <v>868</v>
      </c>
      <c r="C75" s="1080"/>
      <c r="D75" s="14"/>
      <c r="E75" s="812"/>
    </row>
    <row r="76" spans="1:5" ht="15" hidden="1" customHeight="1" outlineLevel="1" x14ac:dyDescent="0.25">
      <c r="A76" s="1077"/>
      <c r="B76" s="1079" t="s">
        <v>867</v>
      </c>
      <c r="C76" s="1080"/>
      <c r="D76" s="14"/>
      <c r="E76" s="812"/>
    </row>
    <row r="77" spans="1:5" ht="30" hidden="1" customHeight="1" outlineLevel="1" x14ac:dyDescent="0.25">
      <c r="A77" s="1077"/>
      <c r="B77" s="1079" t="s">
        <v>866</v>
      </c>
      <c r="C77" s="1080"/>
      <c r="D77" s="203"/>
      <c r="E77" s="812"/>
    </row>
    <row r="78" spans="1:5" ht="30" hidden="1" customHeight="1" outlineLevel="1" thickBot="1" x14ac:dyDescent="0.3">
      <c r="A78" s="1078"/>
      <c r="B78" s="1074" t="s">
        <v>865</v>
      </c>
      <c r="C78" s="1075"/>
      <c r="D78" s="210"/>
      <c r="E78" s="851"/>
    </row>
    <row r="79" spans="1:5" hidden="1" outlineLevel="1" x14ac:dyDescent="0.25">
      <c r="A79" s="1076" t="s">
        <v>871</v>
      </c>
      <c r="B79" s="1084" t="s">
        <v>23</v>
      </c>
      <c r="C79" s="1085"/>
      <c r="D79" s="163"/>
      <c r="E79" s="811" t="s">
        <v>870</v>
      </c>
    </row>
    <row r="80" spans="1:5" ht="15" hidden="1" customHeight="1" outlineLevel="1" x14ac:dyDescent="0.25">
      <c r="A80" s="1077"/>
      <c r="B80" s="1079" t="s">
        <v>869</v>
      </c>
      <c r="C80" s="1080"/>
      <c r="D80" s="14"/>
      <c r="E80" s="812"/>
    </row>
    <row r="81" spans="1:5" ht="15" hidden="1" customHeight="1" outlineLevel="1" x14ac:dyDescent="0.25">
      <c r="A81" s="1077"/>
      <c r="B81" s="1079" t="s">
        <v>868</v>
      </c>
      <c r="C81" s="1080"/>
      <c r="D81" s="14"/>
      <c r="E81" s="812"/>
    </row>
    <row r="82" spans="1:5" ht="15" hidden="1" customHeight="1" outlineLevel="1" x14ac:dyDescent="0.25">
      <c r="A82" s="1077"/>
      <c r="B82" s="1079" t="s">
        <v>867</v>
      </c>
      <c r="C82" s="1080"/>
      <c r="D82" s="14"/>
      <c r="E82" s="812"/>
    </row>
    <row r="83" spans="1:5" ht="30" hidden="1" customHeight="1" outlineLevel="1" x14ac:dyDescent="0.25">
      <c r="A83" s="1077"/>
      <c r="B83" s="1079" t="s">
        <v>866</v>
      </c>
      <c r="C83" s="1080"/>
      <c r="D83" s="203"/>
      <c r="E83" s="812"/>
    </row>
    <row r="84" spans="1:5" ht="30" hidden="1" customHeight="1" outlineLevel="1" thickBot="1" x14ac:dyDescent="0.3">
      <c r="A84" s="1078"/>
      <c r="B84" s="1074" t="s">
        <v>865</v>
      </c>
      <c r="C84" s="1075"/>
      <c r="D84" s="210"/>
      <c r="E84" s="851"/>
    </row>
    <row r="85" spans="1:5" hidden="1" outlineLevel="1" x14ac:dyDescent="0.25">
      <c r="A85" s="1076" t="s">
        <v>871</v>
      </c>
      <c r="B85" s="1084" t="s">
        <v>23</v>
      </c>
      <c r="C85" s="1085"/>
      <c r="D85" s="163"/>
      <c r="E85" s="811" t="s">
        <v>870</v>
      </c>
    </row>
    <row r="86" spans="1:5" ht="15" hidden="1" customHeight="1" outlineLevel="1" x14ac:dyDescent="0.25">
      <c r="A86" s="1077"/>
      <c r="B86" s="1079" t="s">
        <v>869</v>
      </c>
      <c r="C86" s="1080"/>
      <c r="D86" s="14"/>
      <c r="E86" s="812"/>
    </row>
    <row r="87" spans="1:5" ht="15" hidden="1" customHeight="1" outlineLevel="1" x14ac:dyDescent="0.25">
      <c r="A87" s="1077"/>
      <c r="B87" s="1079" t="s">
        <v>868</v>
      </c>
      <c r="C87" s="1080"/>
      <c r="D87" s="14"/>
      <c r="E87" s="812"/>
    </row>
    <row r="88" spans="1:5" ht="15" hidden="1" customHeight="1" outlineLevel="1" x14ac:dyDescent="0.25">
      <c r="A88" s="1077"/>
      <c r="B88" s="1079" t="s">
        <v>867</v>
      </c>
      <c r="C88" s="1080"/>
      <c r="D88" s="14"/>
      <c r="E88" s="812"/>
    </row>
    <row r="89" spans="1:5" ht="30" hidden="1" customHeight="1" outlineLevel="1" x14ac:dyDescent="0.25">
      <c r="A89" s="1077"/>
      <c r="B89" s="1079" t="s">
        <v>866</v>
      </c>
      <c r="C89" s="1080"/>
      <c r="D89" s="203"/>
      <c r="E89" s="812"/>
    </row>
    <row r="90" spans="1:5" ht="30" hidden="1" customHeight="1" outlineLevel="1" thickBot="1" x14ac:dyDescent="0.3">
      <c r="A90" s="1078"/>
      <c r="B90" s="1074" t="s">
        <v>865</v>
      </c>
      <c r="C90" s="1075"/>
      <c r="D90" s="210"/>
      <c r="E90" s="851"/>
    </row>
    <row r="91" spans="1:5" hidden="1" outlineLevel="1" x14ac:dyDescent="0.25">
      <c r="A91" s="1076" t="s">
        <v>871</v>
      </c>
      <c r="B91" s="1084" t="s">
        <v>23</v>
      </c>
      <c r="C91" s="1085"/>
      <c r="D91" s="163"/>
      <c r="E91" s="811" t="s">
        <v>870</v>
      </c>
    </row>
    <row r="92" spans="1:5" ht="15" hidden="1" customHeight="1" outlineLevel="1" x14ac:dyDescent="0.25">
      <c r="A92" s="1077"/>
      <c r="B92" s="1079" t="s">
        <v>869</v>
      </c>
      <c r="C92" s="1080"/>
      <c r="D92" s="14"/>
      <c r="E92" s="812"/>
    </row>
    <row r="93" spans="1:5" ht="15" hidden="1" customHeight="1" outlineLevel="1" x14ac:dyDescent="0.25">
      <c r="A93" s="1077"/>
      <c r="B93" s="1079" t="s">
        <v>868</v>
      </c>
      <c r="C93" s="1080"/>
      <c r="D93" s="14"/>
      <c r="E93" s="812"/>
    </row>
    <row r="94" spans="1:5" ht="15" hidden="1" customHeight="1" outlineLevel="1" x14ac:dyDescent="0.25">
      <c r="A94" s="1077"/>
      <c r="B94" s="1079" t="s">
        <v>867</v>
      </c>
      <c r="C94" s="1080"/>
      <c r="D94" s="14"/>
      <c r="E94" s="812"/>
    </row>
    <row r="95" spans="1:5" ht="30" hidden="1" customHeight="1" outlineLevel="1" x14ac:dyDescent="0.25">
      <c r="A95" s="1077"/>
      <c r="B95" s="1079" t="s">
        <v>866</v>
      </c>
      <c r="C95" s="1080"/>
      <c r="D95" s="203"/>
      <c r="E95" s="812"/>
    </row>
    <row r="96" spans="1:5" ht="30" hidden="1" customHeight="1" outlineLevel="1" thickBot="1" x14ac:dyDescent="0.3">
      <c r="A96" s="1078"/>
      <c r="B96" s="1074" t="s">
        <v>865</v>
      </c>
      <c r="C96" s="1075"/>
      <c r="D96" s="210"/>
      <c r="E96" s="851"/>
    </row>
    <row r="97" spans="1:5" hidden="1" outlineLevel="1" x14ac:dyDescent="0.25">
      <c r="A97" s="1076" t="s">
        <v>871</v>
      </c>
      <c r="B97" s="1084" t="s">
        <v>23</v>
      </c>
      <c r="C97" s="1085"/>
      <c r="D97" s="163"/>
      <c r="E97" s="811" t="s">
        <v>870</v>
      </c>
    </row>
    <row r="98" spans="1:5" ht="15" hidden="1" customHeight="1" outlineLevel="1" x14ac:dyDescent="0.25">
      <c r="A98" s="1077"/>
      <c r="B98" s="1079" t="s">
        <v>869</v>
      </c>
      <c r="C98" s="1080"/>
      <c r="D98" s="14"/>
      <c r="E98" s="812"/>
    </row>
    <row r="99" spans="1:5" ht="15" hidden="1" customHeight="1" outlineLevel="1" x14ac:dyDescent="0.25">
      <c r="A99" s="1077"/>
      <c r="B99" s="1079" t="s">
        <v>868</v>
      </c>
      <c r="C99" s="1080"/>
      <c r="D99" s="14"/>
      <c r="E99" s="812"/>
    </row>
    <row r="100" spans="1:5" ht="15" hidden="1" customHeight="1" outlineLevel="1" x14ac:dyDescent="0.25">
      <c r="A100" s="1077"/>
      <c r="B100" s="1079" t="s">
        <v>867</v>
      </c>
      <c r="C100" s="1080"/>
      <c r="D100" s="14"/>
      <c r="E100" s="812"/>
    </row>
    <row r="101" spans="1:5" ht="30" hidden="1" customHeight="1" outlineLevel="1" x14ac:dyDescent="0.25">
      <c r="A101" s="1077"/>
      <c r="B101" s="1079" t="s">
        <v>866</v>
      </c>
      <c r="C101" s="1080"/>
      <c r="D101" s="203"/>
      <c r="E101" s="812"/>
    </row>
    <row r="102" spans="1:5" ht="30" hidden="1" customHeight="1" outlineLevel="1" thickBot="1" x14ac:dyDescent="0.3">
      <c r="A102" s="1078"/>
      <c r="B102" s="1074" t="s">
        <v>865</v>
      </c>
      <c r="C102" s="1075"/>
      <c r="D102" s="210"/>
      <c r="E102" s="851"/>
    </row>
    <row r="103" spans="1:5" hidden="1" outlineLevel="1" x14ac:dyDescent="0.25">
      <c r="A103" s="1076" t="s">
        <v>871</v>
      </c>
      <c r="B103" s="1084" t="s">
        <v>23</v>
      </c>
      <c r="C103" s="1085"/>
      <c r="D103" s="163"/>
      <c r="E103" s="811" t="s">
        <v>870</v>
      </c>
    </row>
    <row r="104" spans="1:5" ht="15" hidden="1" customHeight="1" outlineLevel="1" x14ac:dyDescent="0.25">
      <c r="A104" s="1077"/>
      <c r="B104" s="1079" t="s">
        <v>869</v>
      </c>
      <c r="C104" s="1080"/>
      <c r="D104" s="14"/>
      <c r="E104" s="812"/>
    </row>
    <row r="105" spans="1:5" ht="15" hidden="1" customHeight="1" outlineLevel="1" x14ac:dyDescent="0.25">
      <c r="A105" s="1077"/>
      <c r="B105" s="1079" t="s">
        <v>868</v>
      </c>
      <c r="C105" s="1080"/>
      <c r="D105" s="14"/>
      <c r="E105" s="812"/>
    </row>
    <row r="106" spans="1:5" ht="15" hidden="1" customHeight="1" outlineLevel="1" x14ac:dyDescent="0.25">
      <c r="A106" s="1077"/>
      <c r="B106" s="1079" t="s">
        <v>867</v>
      </c>
      <c r="C106" s="1080"/>
      <c r="D106" s="14"/>
      <c r="E106" s="812"/>
    </row>
    <row r="107" spans="1:5" ht="30" hidden="1" customHeight="1" outlineLevel="1" x14ac:dyDescent="0.25">
      <c r="A107" s="1077"/>
      <c r="B107" s="1079" t="s">
        <v>866</v>
      </c>
      <c r="C107" s="1080"/>
      <c r="D107" s="203"/>
      <c r="E107" s="812"/>
    </row>
    <row r="108" spans="1:5" ht="30" hidden="1" customHeight="1" outlineLevel="1" thickBot="1" x14ac:dyDescent="0.3">
      <c r="A108" s="1078"/>
      <c r="B108" s="1074" t="s">
        <v>865</v>
      </c>
      <c r="C108" s="1075"/>
      <c r="D108" s="210"/>
      <c r="E108" s="851"/>
    </row>
    <row r="109" spans="1:5" hidden="1" outlineLevel="1" x14ac:dyDescent="0.25">
      <c r="A109" s="1076" t="s">
        <v>871</v>
      </c>
      <c r="B109" s="1084" t="s">
        <v>23</v>
      </c>
      <c r="C109" s="1085"/>
      <c r="D109" s="163"/>
      <c r="E109" s="811" t="s">
        <v>870</v>
      </c>
    </row>
    <row r="110" spans="1:5" ht="15" hidden="1" customHeight="1" outlineLevel="1" x14ac:dyDescent="0.25">
      <c r="A110" s="1077"/>
      <c r="B110" s="1079" t="s">
        <v>869</v>
      </c>
      <c r="C110" s="1080"/>
      <c r="D110" s="14"/>
      <c r="E110" s="812"/>
    </row>
    <row r="111" spans="1:5" ht="15" hidden="1" customHeight="1" outlineLevel="1" x14ac:dyDescent="0.25">
      <c r="A111" s="1077"/>
      <c r="B111" s="1079" t="s">
        <v>868</v>
      </c>
      <c r="C111" s="1080"/>
      <c r="D111" s="14"/>
      <c r="E111" s="812"/>
    </row>
    <row r="112" spans="1:5" ht="15" hidden="1" customHeight="1" outlineLevel="1" x14ac:dyDescent="0.25">
      <c r="A112" s="1077"/>
      <c r="B112" s="1079" t="s">
        <v>867</v>
      </c>
      <c r="C112" s="1080"/>
      <c r="D112" s="14"/>
      <c r="E112" s="812"/>
    </row>
    <row r="113" spans="1:5" ht="30" hidden="1" customHeight="1" outlineLevel="1" x14ac:dyDescent="0.25">
      <c r="A113" s="1077"/>
      <c r="B113" s="1079" t="s">
        <v>866</v>
      </c>
      <c r="C113" s="1080"/>
      <c r="D113" s="203"/>
      <c r="E113" s="812"/>
    </row>
    <row r="114" spans="1:5" ht="30" hidden="1" customHeight="1" outlineLevel="1" thickBot="1" x14ac:dyDescent="0.3">
      <c r="A114" s="1078"/>
      <c r="B114" s="1074" t="s">
        <v>865</v>
      </c>
      <c r="C114" s="1075"/>
      <c r="D114" s="210"/>
      <c r="E114" s="851"/>
    </row>
    <row r="115" spans="1:5" hidden="1" outlineLevel="1" x14ac:dyDescent="0.25">
      <c r="A115" s="1076" t="s">
        <v>871</v>
      </c>
      <c r="B115" s="1084" t="s">
        <v>23</v>
      </c>
      <c r="C115" s="1085"/>
      <c r="D115" s="163"/>
      <c r="E115" s="811" t="s">
        <v>870</v>
      </c>
    </row>
    <row r="116" spans="1:5" ht="15" hidden="1" customHeight="1" outlineLevel="1" x14ac:dyDescent="0.25">
      <c r="A116" s="1077"/>
      <c r="B116" s="1079" t="s">
        <v>869</v>
      </c>
      <c r="C116" s="1080"/>
      <c r="D116" s="14"/>
      <c r="E116" s="812"/>
    </row>
    <row r="117" spans="1:5" ht="15" hidden="1" customHeight="1" outlineLevel="1" x14ac:dyDescent="0.25">
      <c r="A117" s="1077"/>
      <c r="B117" s="1079" t="s">
        <v>868</v>
      </c>
      <c r="C117" s="1080"/>
      <c r="D117" s="14"/>
      <c r="E117" s="812"/>
    </row>
    <row r="118" spans="1:5" ht="15" hidden="1" customHeight="1" outlineLevel="1" x14ac:dyDescent="0.25">
      <c r="A118" s="1077"/>
      <c r="B118" s="1079" t="s">
        <v>867</v>
      </c>
      <c r="C118" s="1080"/>
      <c r="D118" s="14"/>
      <c r="E118" s="812"/>
    </row>
    <row r="119" spans="1:5" ht="30" hidden="1" customHeight="1" outlineLevel="1" x14ac:dyDescent="0.25">
      <c r="A119" s="1077"/>
      <c r="B119" s="1079" t="s">
        <v>866</v>
      </c>
      <c r="C119" s="1080"/>
      <c r="D119" s="203"/>
      <c r="E119" s="812"/>
    </row>
    <row r="120" spans="1:5" ht="30" hidden="1" customHeight="1" outlineLevel="1" thickBot="1" x14ac:dyDescent="0.3">
      <c r="A120" s="1078"/>
      <c r="B120" s="1074" t="s">
        <v>865</v>
      </c>
      <c r="C120" s="1075"/>
      <c r="D120" s="210"/>
      <c r="E120" s="851"/>
    </row>
    <row r="121" spans="1:5" hidden="1" outlineLevel="1" x14ac:dyDescent="0.25">
      <c r="A121" s="1076" t="s">
        <v>871</v>
      </c>
      <c r="B121" s="1084" t="s">
        <v>23</v>
      </c>
      <c r="C121" s="1085"/>
      <c r="D121" s="163"/>
      <c r="E121" s="811" t="s">
        <v>870</v>
      </c>
    </row>
    <row r="122" spans="1:5" ht="15" hidden="1" customHeight="1" outlineLevel="1" x14ac:dyDescent="0.25">
      <c r="A122" s="1077"/>
      <c r="B122" s="1079" t="s">
        <v>869</v>
      </c>
      <c r="C122" s="1080"/>
      <c r="D122" s="14"/>
      <c r="E122" s="812"/>
    </row>
    <row r="123" spans="1:5" ht="15" hidden="1" customHeight="1" outlineLevel="1" x14ac:dyDescent="0.25">
      <c r="A123" s="1077"/>
      <c r="B123" s="1079" t="s">
        <v>868</v>
      </c>
      <c r="C123" s="1080"/>
      <c r="D123" s="14"/>
      <c r="E123" s="812"/>
    </row>
    <row r="124" spans="1:5" ht="15" hidden="1" customHeight="1" outlineLevel="1" x14ac:dyDescent="0.25">
      <c r="A124" s="1077"/>
      <c r="B124" s="1079" t="s">
        <v>867</v>
      </c>
      <c r="C124" s="1080"/>
      <c r="D124" s="14"/>
      <c r="E124" s="812"/>
    </row>
    <row r="125" spans="1:5" ht="30" hidden="1" customHeight="1" outlineLevel="1" x14ac:dyDescent="0.25">
      <c r="A125" s="1077"/>
      <c r="B125" s="1079" t="s">
        <v>866</v>
      </c>
      <c r="C125" s="1080"/>
      <c r="D125" s="203"/>
      <c r="E125" s="812"/>
    </row>
    <row r="126" spans="1:5" ht="30" hidden="1" customHeight="1" outlineLevel="1" thickBot="1" x14ac:dyDescent="0.3">
      <c r="A126" s="1078"/>
      <c r="B126" s="1074" t="s">
        <v>865</v>
      </c>
      <c r="C126" s="1075"/>
      <c r="D126" s="210"/>
      <c r="E126" s="851"/>
    </row>
    <row r="127" spans="1:5" hidden="1" outlineLevel="1" x14ac:dyDescent="0.25">
      <c r="A127" s="1076" t="s">
        <v>871</v>
      </c>
      <c r="B127" s="1084" t="s">
        <v>23</v>
      </c>
      <c r="C127" s="1085"/>
      <c r="D127" s="163"/>
      <c r="E127" s="811" t="s">
        <v>870</v>
      </c>
    </row>
    <row r="128" spans="1:5" ht="15" hidden="1" customHeight="1" outlineLevel="1" x14ac:dyDescent="0.25">
      <c r="A128" s="1077"/>
      <c r="B128" s="1079" t="s">
        <v>869</v>
      </c>
      <c r="C128" s="1080"/>
      <c r="D128" s="14"/>
      <c r="E128" s="812"/>
    </row>
    <row r="129" spans="1:5" ht="15" hidden="1" customHeight="1" outlineLevel="1" x14ac:dyDescent="0.25">
      <c r="A129" s="1077"/>
      <c r="B129" s="1079" t="s">
        <v>868</v>
      </c>
      <c r="C129" s="1080"/>
      <c r="D129" s="14"/>
      <c r="E129" s="812"/>
    </row>
    <row r="130" spans="1:5" ht="15" hidden="1" customHeight="1" outlineLevel="1" x14ac:dyDescent="0.25">
      <c r="A130" s="1077"/>
      <c r="B130" s="1079" t="s">
        <v>867</v>
      </c>
      <c r="C130" s="1080"/>
      <c r="D130" s="14"/>
      <c r="E130" s="812"/>
    </row>
    <row r="131" spans="1:5" ht="30" hidden="1" customHeight="1" outlineLevel="1" x14ac:dyDescent="0.25">
      <c r="A131" s="1077"/>
      <c r="B131" s="1079" t="s">
        <v>866</v>
      </c>
      <c r="C131" s="1080"/>
      <c r="D131" s="203"/>
      <c r="E131" s="812"/>
    </row>
    <row r="132" spans="1:5" ht="30" hidden="1" customHeight="1" outlineLevel="1" thickBot="1" x14ac:dyDescent="0.3">
      <c r="A132" s="1078"/>
      <c r="B132" s="1074" t="s">
        <v>865</v>
      </c>
      <c r="C132" s="1075"/>
      <c r="D132" s="210"/>
      <c r="E132" s="851"/>
    </row>
    <row r="133" spans="1:5" hidden="1" outlineLevel="1" x14ac:dyDescent="0.25">
      <c r="A133" s="1076" t="s">
        <v>871</v>
      </c>
      <c r="B133" s="1084" t="s">
        <v>23</v>
      </c>
      <c r="C133" s="1085"/>
      <c r="D133" s="163"/>
      <c r="E133" s="811" t="s">
        <v>870</v>
      </c>
    </row>
    <row r="134" spans="1:5" ht="15" hidden="1" customHeight="1" outlineLevel="1" x14ac:dyDescent="0.25">
      <c r="A134" s="1077"/>
      <c r="B134" s="1079" t="s">
        <v>869</v>
      </c>
      <c r="C134" s="1080"/>
      <c r="D134" s="14"/>
      <c r="E134" s="812"/>
    </row>
    <row r="135" spans="1:5" ht="15" hidden="1" customHeight="1" outlineLevel="1" x14ac:dyDescent="0.25">
      <c r="A135" s="1077"/>
      <c r="B135" s="1079" t="s">
        <v>868</v>
      </c>
      <c r="C135" s="1080"/>
      <c r="D135" s="14"/>
      <c r="E135" s="812"/>
    </row>
    <row r="136" spans="1:5" ht="15" hidden="1" customHeight="1" outlineLevel="1" x14ac:dyDescent="0.25">
      <c r="A136" s="1077"/>
      <c r="B136" s="1079" t="s">
        <v>867</v>
      </c>
      <c r="C136" s="1080"/>
      <c r="D136" s="14"/>
      <c r="E136" s="812"/>
    </row>
    <row r="137" spans="1:5" ht="30" hidden="1" customHeight="1" outlineLevel="1" x14ac:dyDescent="0.25">
      <c r="A137" s="1077"/>
      <c r="B137" s="1079" t="s">
        <v>866</v>
      </c>
      <c r="C137" s="1080"/>
      <c r="D137" s="203"/>
      <c r="E137" s="812"/>
    </row>
    <row r="138" spans="1:5" ht="30" hidden="1" customHeight="1" outlineLevel="1" thickBot="1" x14ac:dyDescent="0.3">
      <c r="A138" s="1078"/>
      <c r="B138" s="1074" t="s">
        <v>865</v>
      </c>
      <c r="C138" s="1075"/>
      <c r="D138" s="210"/>
      <c r="E138" s="851"/>
    </row>
    <row r="139" spans="1:5" hidden="1" outlineLevel="1" x14ac:dyDescent="0.25">
      <c r="A139" s="1076" t="s">
        <v>871</v>
      </c>
      <c r="B139" s="1084" t="s">
        <v>23</v>
      </c>
      <c r="C139" s="1085"/>
      <c r="D139" s="163"/>
      <c r="E139" s="811" t="s">
        <v>870</v>
      </c>
    </row>
    <row r="140" spans="1:5" ht="15" hidden="1" customHeight="1" outlineLevel="1" x14ac:dyDescent="0.25">
      <c r="A140" s="1077"/>
      <c r="B140" s="1079" t="s">
        <v>869</v>
      </c>
      <c r="C140" s="1080"/>
      <c r="D140" s="14"/>
      <c r="E140" s="812"/>
    </row>
    <row r="141" spans="1:5" ht="15" hidden="1" customHeight="1" outlineLevel="1" x14ac:dyDescent="0.25">
      <c r="A141" s="1077"/>
      <c r="B141" s="1079" t="s">
        <v>868</v>
      </c>
      <c r="C141" s="1080"/>
      <c r="D141" s="14"/>
      <c r="E141" s="812"/>
    </row>
    <row r="142" spans="1:5" ht="15" hidden="1" customHeight="1" outlineLevel="1" x14ac:dyDescent="0.25">
      <c r="A142" s="1077"/>
      <c r="B142" s="1079" t="s">
        <v>867</v>
      </c>
      <c r="C142" s="1080"/>
      <c r="D142" s="14"/>
      <c r="E142" s="812"/>
    </row>
    <row r="143" spans="1:5" ht="30" hidden="1" customHeight="1" outlineLevel="1" x14ac:dyDescent="0.25">
      <c r="A143" s="1077"/>
      <c r="B143" s="1079" t="s">
        <v>866</v>
      </c>
      <c r="C143" s="1080"/>
      <c r="D143" s="203"/>
      <c r="E143" s="812"/>
    </row>
    <row r="144" spans="1:5" ht="30" hidden="1" customHeight="1" outlineLevel="1" thickBot="1" x14ac:dyDescent="0.3">
      <c r="A144" s="1078"/>
      <c r="B144" s="1074" t="s">
        <v>865</v>
      </c>
      <c r="C144" s="1075"/>
      <c r="D144" s="210"/>
      <c r="E144" s="851"/>
    </row>
    <row r="145" spans="1:5" hidden="1" outlineLevel="1" x14ac:dyDescent="0.25">
      <c r="A145" s="1076" t="s">
        <v>871</v>
      </c>
      <c r="B145" s="1084" t="s">
        <v>23</v>
      </c>
      <c r="C145" s="1085"/>
      <c r="D145" s="163"/>
      <c r="E145" s="811" t="s">
        <v>870</v>
      </c>
    </row>
    <row r="146" spans="1:5" ht="15" hidden="1" customHeight="1" outlineLevel="1" x14ac:dyDescent="0.25">
      <c r="A146" s="1077"/>
      <c r="B146" s="1079" t="s">
        <v>869</v>
      </c>
      <c r="C146" s="1080"/>
      <c r="D146" s="14"/>
      <c r="E146" s="812"/>
    </row>
    <row r="147" spans="1:5" ht="15" hidden="1" customHeight="1" outlineLevel="1" x14ac:dyDescent="0.25">
      <c r="A147" s="1077"/>
      <c r="B147" s="1079" t="s">
        <v>868</v>
      </c>
      <c r="C147" s="1080"/>
      <c r="D147" s="14"/>
      <c r="E147" s="812"/>
    </row>
    <row r="148" spans="1:5" ht="15" hidden="1" customHeight="1" outlineLevel="1" x14ac:dyDescent="0.25">
      <c r="A148" s="1077"/>
      <c r="B148" s="1079" t="s">
        <v>867</v>
      </c>
      <c r="C148" s="1080"/>
      <c r="D148" s="14"/>
      <c r="E148" s="812"/>
    </row>
    <row r="149" spans="1:5" ht="30" hidden="1" customHeight="1" outlineLevel="1" x14ac:dyDescent="0.25">
      <c r="A149" s="1077"/>
      <c r="B149" s="1079" t="s">
        <v>866</v>
      </c>
      <c r="C149" s="1080"/>
      <c r="D149" s="203"/>
      <c r="E149" s="812"/>
    </row>
    <row r="150" spans="1:5" ht="30" hidden="1" customHeight="1" outlineLevel="1" thickBot="1" x14ac:dyDescent="0.3">
      <c r="A150" s="1078"/>
      <c r="B150" s="1074" t="s">
        <v>865</v>
      </c>
      <c r="C150" s="1075"/>
      <c r="D150" s="210"/>
      <c r="E150" s="851"/>
    </row>
    <row r="151" spans="1:5" hidden="1" outlineLevel="1" x14ac:dyDescent="0.25">
      <c r="A151" s="1076" t="s">
        <v>871</v>
      </c>
      <c r="B151" s="1084" t="s">
        <v>23</v>
      </c>
      <c r="C151" s="1085"/>
      <c r="D151" s="163"/>
      <c r="E151" s="811" t="s">
        <v>870</v>
      </c>
    </row>
    <row r="152" spans="1:5" ht="15" hidden="1" customHeight="1" outlineLevel="1" x14ac:dyDescent="0.25">
      <c r="A152" s="1077"/>
      <c r="B152" s="1079" t="s">
        <v>869</v>
      </c>
      <c r="C152" s="1080"/>
      <c r="D152" s="14"/>
      <c r="E152" s="812"/>
    </row>
    <row r="153" spans="1:5" ht="15" hidden="1" customHeight="1" outlineLevel="1" x14ac:dyDescent="0.25">
      <c r="A153" s="1077"/>
      <c r="B153" s="1079" t="s">
        <v>868</v>
      </c>
      <c r="C153" s="1080"/>
      <c r="D153" s="14"/>
      <c r="E153" s="812"/>
    </row>
    <row r="154" spans="1:5" ht="15" hidden="1" customHeight="1" outlineLevel="1" x14ac:dyDescent="0.25">
      <c r="A154" s="1077"/>
      <c r="B154" s="1079" t="s">
        <v>867</v>
      </c>
      <c r="C154" s="1080"/>
      <c r="D154" s="14"/>
      <c r="E154" s="812"/>
    </row>
    <row r="155" spans="1:5" ht="30" hidden="1" customHeight="1" outlineLevel="1" x14ac:dyDescent="0.25">
      <c r="A155" s="1077"/>
      <c r="B155" s="1079" t="s">
        <v>866</v>
      </c>
      <c r="C155" s="1080"/>
      <c r="D155" s="203"/>
      <c r="E155" s="812"/>
    </row>
    <row r="156" spans="1:5" ht="30" hidden="1" customHeight="1" outlineLevel="1" thickBot="1" x14ac:dyDescent="0.3">
      <c r="A156" s="1078"/>
      <c r="B156" s="1074" t="s">
        <v>865</v>
      </c>
      <c r="C156" s="1075"/>
      <c r="D156" s="210"/>
      <c r="E156" s="851"/>
    </row>
    <row r="157" spans="1:5" hidden="1" outlineLevel="1" x14ac:dyDescent="0.25">
      <c r="A157" s="1076" t="s">
        <v>871</v>
      </c>
      <c r="B157" s="1084" t="s">
        <v>23</v>
      </c>
      <c r="C157" s="1085"/>
      <c r="D157" s="163"/>
      <c r="E157" s="811" t="s">
        <v>870</v>
      </c>
    </row>
    <row r="158" spans="1:5" ht="15" hidden="1" customHeight="1" outlineLevel="1" x14ac:dyDescent="0.25">
      <c r="A158" s="1077"/>
      <c r="B158" s="1079" t="s">
        <v>869</v>
      </c>
      <c r="C158" s="1080"/>
      <c r="D158" s="14"/>
      <c r="E158" s="812"/>
    </row>
    <row r="159" spans="1:5" ht="15" hidden="1" customHeight="1" outlineLevel="1" x14ac:dyDescent="0.25">
      <c r="A159" s="1077"/>
      <c r="B159" s="1079" t="s">
        <v>868</v>
      </c>
      <c r="C159" s="1080"/>
      <c r="D159" s="14"/>
      <c r="E159" s="812"/>
    </row>
    <row r="160" spans="1:5" ht="15" hidden="1" customHeight="1" outlineLevel="1" x14ac:dyDescent="0.25">
      <c r="A160" s="1077"/>
      <c r="B160" s="1079" t="s">
        <v>867</v>
      </c>
      <c r="C160" s="1080"/>
      <c r="D160" s="14"/>
      <c r="E160" s="812"/>
    </row>
    <row r="161" spans="1:5" ht="30" hidden="1" customHeight="1" outlineLevel="1" x14ac:dyDescent="0.25">
      <c r="A161" s="1077"/>
      <c r="B161" s="1079" t="s">
        <v>866</v>
      </c>
      <c r="C161" s="1080"/>
      <c r="D161" s="203"/>
      <c r="E161" s="812"/>
    </row>
    <row r="162" spans="1:5" ht="30" hidden="1" customHeight="1" outlineLevel="1" thickBot="1" x14ac:dyDescent="0.3">
      <c r="A162" s="1078"/>
      <c r="B162" s="1074" t="s">
        <v>865</v>
      </c>
      <c r="C162" s="1075"/>
      <c r="D162" s="210"/>
      <c r="E162" s="851"/>
    </row>
    <row r="163" spans="1:5" hidden="1" outlineLevel="1" x14ac:dyDescent="0.25">
      <c r="A163" s="1076" t="s">
        <v>871</v>
      </c>
      <c r="B163" s="1084" t="s">
        <v>23</v>
      </c>
      <c r="C163" s="1085"/>
      <c r="D163" s="163"/>
      <c r="E163" s="811" t="s">
        <v>870</v>
      </c>
    </row>
    <row r="164" spans="1:5" ht="15" hidden="1" customHeight="1" outlineLevel="1" x14ac:dyDescent="0.25">
      <c r="A164" s="1077"/>
      <c r="B164" s="1079" t="s">
        <v>869</v>
      </c>
      <c r="C164" s="1080"/>
      <c r="D164" s="14"/>
      <c r="E164" s="812"/>
    </row>
    <row r="165" spans="1:5" ht="15" hidden="1" customHeight="1" outlineLevel="1" x14ac:dyDescent="0.25">
      <c r="A165" s="1077"/>
      <c r="B165" s="1079" t="s">
        <v>868</v>
      </c>
      <c r="C165" s="1080"/>
      <c r="D165" s="14"/>
      <c r="E165" s="812"/>
    </row>
    <row r="166" spans="1:5" ht="15" hidden="1" customHeight="1" outlineLevel="1" x14ac:dyDescent="0.25">
      <c r="A166" s="1077"/>
      <c r="B166" s="1079" t="s">
        <v>867</v>
      </c>
      <c r="C166" s="1080"/>
      <c r="D166" s="14"/>
      <c r="E166" s="812"/>
    </row>
    <row r="167" spans="1:5" ht="30" hidden="1" customHeight="1" outlineLevel="1" x14ac:dyDescent="0.25">
      <c r="A167" s="1077"/>
      <c r="B167" s="1079" t="s">
        <v>866</v>
      </c>
      <c r="C167" s="1080"/>
      <c r="D167" s="203"/>
      <c r="E167" s="812"/>
    </row>
    <row r="168" spans="1:5" ht="30" hidden="1" customHeight="1" outlineLevel="1" thickBot="1" x14ac:dyDescent="0.3">
      <c r="A168" s="1078"/>
      <c r="B168" s="1074" t="s">
        <v>865</v>
      </c>
      <c r="C168" s="1075"/>
      <c r="D168" s="210"/>
      <c r="E168" s="851"/>
    </row>
    <row r="169" spans="1:5" hidden="1" outlineLevel="1" x14ac:dyDescent="0.25">
      <c r="A169" s="1076" t="s">
        <v>871</v>
      </c>
      <c r="B169" s="1084" t="s">
        <v>23</v>
      </c>
      <c r="C169" s="1085"/>
      <c r="D169" s="163"/>
      <c r="E169" s="811" t="s">
        <v>870</v>
      </c>
    </row>
    <row r="170" spans="1:5" ht="15" hidden="1" customHeight="1" outlineLevel="1" x14ac:dyDescent="0.25">
      <c r="A170" s="1077"/>
      <c r="B170" s="1079" t="s">
        <v>869</v>
      </c>
      <c r="C170" s="1080"/>
      <c r="D170" s="14"/>
      <c r="E170" s="812"/>
    </row>
    <row r="171" spans="1:5" ht="15" hidden="1" customHeight="1" outlineLevel="1" x14ac:dyDescent="0.25">
      <c r="A171" s="1077"/>
      <c r="B171" s="1079" t="s">
        <v>868</v>
      </c>
      <c r="C171" s="1080"/>
      <c r="D171" s="14"/>
      <c r="E171" s="812"/>
    </row>
    <row r="172" spans="1:5" ht="15" hidden="1" customHeight="1" outlineLevel="1" x14ac:dyDescent="0.25">
      <c r="A172" s="1077"/>
      <c r="B172" s="1079" t="s">
        <v>867</v>
      </c>
      <c r="C172" s="1080"/>
      <c r="D172" s="14"/>
      <c r="E172" s="812"/>
    </row>
    <row r="173" spans="1:5" ht="30" hidden="1" customHeight="1" outlineLevel="1" x14ac:dyDescent="0.25">
      <c r="A173" s="1077"/>
      <c r="B173" s="1079" t="s">
        <v>866</v>
      </c>
      <c r="C173" s="1080"/>
      <c r="D173" s="203"/>
      <c r="E173" s="812"/>
    </row>
    <row r="174" spans="1:5" ht="30" hidden="1" customHeight="1" outlineLevel="1" thickBot="1" x14ac:dyDescent="0.3">
      <c r="A174" s="1078"/>
      <c r="B174" s="1074" t="s">
        <v>865</v>
      </c>
      <c r="C174" s="1075"/>
      <c r="D174" s="210"/>
      <c r="E174" s="851"/>
    </row>
    <row r="175" spans="1:5" hidden="1" outlineLevel="1" x14ac:dyDescent="0.25">
      <c r="A175" s="1076" t="s">
        <v>871</v>
      </c>
      <c r="B175" s="1084" t="s">
        <v>23</v>
      </c>
      <c r="C175" s="1085"/>
      <c r="D175" s="163"/>
      <c r="E175" s="811" t="s">
        <v>870</v>
      </c>
    </row>
    <row r="176" spans="1:5" ht="15" hidden="1" customHeight="1" outlineLevel="1" x14ac:dyDescent="0.25">
      <c r="A176" s="1077"/>
      <c r="B176" s="1079" t="s">
        <v>869</v>
      </c>
      <c r="C176" s="1080"/>
      <c r="D176" s="14"/>
      <c r="E176" s="812"/>
    </row>
    <row r="177" spans="1:5" ht="15" hidden="1" customHeight="1" outlineLevel="1" x14ac:dyDescent="0.25">
      <c r="A177" s="1077"/>
      <c r="B177" s="1079" t="s">
        <v>868</v>
      </c>
      <c r="C177" s="1080"/>
      <c r="D177" s="14"/>
      <c r="E177" s="812"/>
    </row>
    <row r="178" spans="1:5" ht="15" hidden="1" customHeight="1" outlineLevel="1" x14ac:dyDescent="0.25">
      <c r="A178" s="1077"/>
      <c r="B178" s="1079" t="s">
        <v>867</v>
      </c>
      <c r="C178" s="1080"/>
      <c r="D178" s="14"/>
      <c r="E178" s="812"/>
    </row>
    <row r="179" spans="1:5" ht="30" hidden="1" customHeight="1" outlineLevel="1" x14ac:dyDescent="0.25">
      <c r="A179" s="1077"/>
      <c r="B179" s="1079" t="s">
        <v>866</v>
      </c>
      <c r="C179" s="1080"/>
      <c r="D179" s="203"/>
      <c r="E179" s="812"/>
    </row>
    <row r="180" spans="1:5" ht="30" hidden="1" customHeight="1" outlineLevel="1" thickBot="1" x14ac:dyDescent="0.3">
      <c r="A180" s="1078"/>
      <c r="B180" s="1074" t="s">
        <v>865</v>
      </c>
      <c r="C180" s="1075"/>
      <c r="D180" s="210"/>
      <c r="E180" s="851"/>
    </row>
    <row r="181" spans="1:5" hidden="1" outlineLevel="1" x14ac:dyDescent="0.25">
      <c r="A181" s="1076" t="s">
        <v>871</v>
      </c>
      <c r="B181" s="1084" t="s">
        <v>23</v>
      </c>
      <c r="C181" s="1085"/>
      <c r="D181" s="163"/>
      <c r="E181" s="811" t="s">
        <v>870</v>
      </c>
    </row>
    <row r="182" spans="1:5" ht="15" hidden="1" customHeight="1" outlineLevel="1" x14ac:dyDescent="0.25">
      <c r="A182" s="1077"/>
      <c r="B182" s="1079" t="s">
        <v>869</v>
      </c>
      <c r="C182" s="1080"/>
      <c r="D182" s="14"/>
      <c r="E182" s="812"/>
    </row>
    <row r="183" spans="1:5" ht="15" hidden="1" customHeight="1" outlineLevel="1" x14ac:dyDescent="0.25">
      <c r="A183" s="1077"/>
      <c r="B183" s="1079" t="s">
        <v>868</v>
      </c>
      <c r="C183" s="1080"/>
      <c r="D183" s="14"/>
      <c r="E183" s="812"/>
    </row>
    <row r="184" spans="1:5" ht="15" hidden="1" customHeight="1" outlineLevel="1" x14ac:dyDescent="0.25">
      <c r="A184" s="1077"/>
      <c r="B184" s="1079" t="s">
        <v>867</v>
      </c>
      <c r="C184" s="1080"/>
      <c r="D184" s="14"/>
      <c r="E184" s="812"/>
    </row>
    <row r="185" spans="1:5" ht="30" hidden="1" customHeight="1" outlineLevel="1" x14ac:dyDescent="0.25">
      <c r="A185" s="1077"/>
      <c r="B185" s="1079" t="s">
        <v>866</v>
      </c>
      <c r="C185" s="1080"/>
      <c r="D185" s="203"/>
      <c r="E185" s="812"/>
    </row>
    <row r="186" spans="1:5" ht="30" hidden="1" customHeight="1" outlineLevel="1" thickBot="1" x14ac:dyDescent="0.3">
      <c r="A186" s="1078"/>
      <c r="B186" s="1074" t="s">
        <v>865</v>
      </c>
      <c r="C186" s="1075"/>
      <c r="D186" s="210"/>
      <c r="E186" s="851"/>
    </row>
    <row r="187" spans="1:5" hidden="1" outlineLevel="1" x14ac:dyDescent="0.25">
      <c r="A187" s="1076" t="s">
        <v>871</v>
      </c>
      <c r="B187" s="1084" t="s">
        <v>23</v>
      </c>
      <c r="C187" s="1085"/>
      <c r="D187" s="163"/>
      <c r="E187" s="811" t="s">
        <v>870</v>
      </c>
    </row>
    <row r="188" spans="1:5" ht="15" hidden="1" customHeight="1" outlineLevel="1" x14ac:dyDescent="0.25">
      <c r="A188" s="1077"/>
      <c r="B188" s="1079" t="s">
        <v>869</v>
      </c>
      <c r="C188" s="1080"/>
      <c r="D188" s="14"/>
      <c r="E188" s="812"/>
    </row>
    <row r="189" spans="1:5" ht="15" hidden="1" customHeight="1" outlineLevel="1" x14ac:dyDescent="0.25">
      <c r="A189" s="1077"/>
      <c r="B189" s="1079" t="s">
        <v>868</v>
      </c>
      <c r="C189" s="1080"/>
      <c r="D189" s="14"/>
      <c r="E189" s="812"/>
    </row>
    <row r="190" spans="1:5" ht="15" hidden="1" customHeight="1" outlineLevel="1" x14ac:dyDescent="0.25">
      <c r="A190" s="1077"/>
      <c r="B190" s="1079" t="s">
        <v>867</v>
      </c>
      <c r="C190" s="1080"/>
      <c r="D190" s="14"/>
      <c r="E190" s="812"/>
    </row>
    <row r="191" spans="1:5" ht="30" hidden="1" customHeight="1" outlineLevel="1" x14ac:dyDescent="0.25">
      <c r="A191" s="1077"/>
      <c r="B191" s="1079" t="s">
        <v>866</v>
      </c>
      <c r="C191" s="1080"/>
      <c r="D191" s="203"/>
      <c r="E191" s="812"/>
    </row>
    <row r="192" spans="1:5" ht="30" hidden="1" customHeight="1" outlineLevel="1" thickBot="1" x14ac:dyDescent="0.3">
      <c r="A192" s="1078"/>
      <c r="B192" s="1074" t="s">
        <v>865</v>
      </c>
      <c r="C192" s="1075"/>
      <c r="D192" s="210"/>
      <c r="E192" s="851"/>
    </row>
    <row r="193" spans="1:5" hidden="1" outlineLevel="1" x14ac:dyDescent="0.25">
      <c r="A193" s="1076" t="s">
        <v>871</v>
      </c>
      <c r="B193" s="1084" t="s">
        <v>23</v>
      </c>
      <c r="C193" s="1085"/>
      <c r="D193" s="163"/>
      <c r="E193" s="811" t="s">
        <v>870</v>
      </c>
    </row>
    <row r="194" spans="1:5" ht="15" hidden="1" customHeight="1" outlineLevel="1" x14ac:dyDescent="0.25">
      <c r="A194" s="1077"/>
      <c r="B194" s="1079" t="s">
        <v>869</v>
      </c>
      <c r="C194" s="1080"/>
      <c r="D194" s="14"/>
      <c r="E194" s="812"/>
    </row>
    <row r="195" spans="1:5" ht="15" hidden="1" customHeight="1" outlineLevel="1" x14ac:dyDescent="0.25">
      <c r="A195" s="1077"/>
      <c r="B195" s="1079" t="s">
        <v>868</v>
      </c>
      <c r="C195" s="1080"/>
      <c r="D195" s="14"/>
      <c r="E195" s="812"/>
    </row>
    <row r="196" spans="1:5" ht="15" hidden="1" customHeight="1" outlineLevel="1" x14ac:dyDescent="0.25">
      <c r="A196" s="1077"/>
      <c r="B196" s="1079" t="s">
        <v>867</v>
      </c>
      <c r="C196" s="1080"/>
      <c r="D196" s="14"/>
      <c r="E196" s="812"/>
    </row>
    <row r="197" spans="1:5" ht="30" hidden="1" customHeight="1" outlineLevel="1" x14ac:dyDescent="0.25">
      <c r="A197" s="1077"/>
      <c r="B197" s="1079" t="s">
        <v>866</v>
      </c>
      <c r="C197" s="1080"/>
      <c r="D197" s="203"/>
      <c r="E197" s="812"/>
    </row>
    <row r="198" spans="1:5" ht="30" hidden="1" customHeight="1" outlineLevel="1" thickBot="1" x14ac:dyDescent="0.3">
      <c r="A198" s="1078"/>
      <c r="B198" s="1074" t="s">
        <v>865</v>
      </c>
      <c r="C198" s="1075"/>
      <c r="D198" s="210"/>
      <c r="E198" s="851"/>
    </row>
    <row r="199" spans="1:5" hidden="1" outlineLevel="1" x14ac:dyDescent="0.25">
      <c r="A199" s="1076" t="s">
        <v>871</v>
      </c>
      <c r="B199" s="1084" t="s">
        <v>23</v>
      </c>
      <c r="C199" s="1085"/>
      <c r="D199" s="163"/>
      <c r="E199" s="811" t="s">
        <v>870</v>
      </c>
    </row>
    <row r="200" spans="1:5" ht="15" hidden="1" customHeight="1" outlineLevel="1" x14ac:dyDescent="0.25">
      <c r="A200" s="1077"/>
      <c r="B200" s="1079" t="s">
        <v>869</v>
      </c>
      <c r="C200" s="1080"/>
      <c r="D200" s="14"/>
      <c r="E200" s="812"/>
    </row>
    <row r="201" spans="1:5" ht="15" hidden="1" customHeight="1" outlineLevel="1" x14ac:dyDescent="0.25">
      <c r="A201" s="1077"/>
      <c r="B201" s="1079" t="s">
        <v>868</v>
      </c>
      <c r="C201" s="1080"/>
      <c r="D201" s="14"/>
      <c r="E201" s="812"/>
    </row>
    <row r="202" spans="1:5" ht="15" hidden="1" customHeight="1" outlineLevel="1" x14ac:dyDescent="0.25">
      <c r="A202" s="1077"/>
      <c r="B202" s="1079" t="s">
        <v>867</v>
      </c>
      <c r="C202" s="1080"/>
      <c r="D202" s="14"/>
      <c r="E202" s="812"/>
    </row>
    <row r="203" spans="1:5" ht="30" hidden="1" customHeight="1" outlineLevel="1" x14ac:dyDescent="0.25">
      <c r="A203" s="1077"/>
      <c r="B203" s="1079" t="s">
        <v>866</v>
      </c>
      <c r="C203" s="1080"/>
      <c r="D203" s="203"/>
      <c r="E203" s="812"/>
    </row>
    <row r="204" spans="1:5" ht="30" hidden="1" customHeight="1" outlineLevel="1" thickBot="1" x14ac:dyDescent="0.3">
      <c r="A204" s="1078"/>
      <c r="B204" s="1074" t="s">
        <v>865</v>
      </c>
      <c r="C204" s="1075"/>
      <c r="D204" s="210"/>
      <c r="E204" s="851"/>
    </row>
    <row r="205" spans="1:5" hidden="1" outlineLevel="1" x14ac:dyDescent="0.25">
      <c r="A205" s="1076" t="s">
        <v>871</v>
      </c>
      <c r="B205" s="1084" t="s">
        <v>23</v>
      </c>
      <c r="C205" s="1085"/>
      <c r="D205" s="163"/>
      <c r="E205" s="811" t="s">
        <v>870</v>
      </c>
    </row>
    <row r="206" spans="1:5" ht="15" hidden="1" customHeight="1" outlineLevel="1" x14ac:dyDescent="0.25">
      <c r="A206" s="1077"/>
      <c r="B206" s="1079" t="s">
        <v>869</v>
      </c>
      <c r="C206" s="1080"/>
      <c r="D206" s="14"/>
      <c r="E206" s="812"/>
    </row>
    <row r="207" spans="1:5" ht="15" hidden="1" customHeight="1" outlineLevel="1" x14ac:dyDescent="0.25">
      <c r="A207" s="1077"/>
      <c r="B207" s="1079" t="s">
        <v>868</v>
      </c>
      <c r="C207" s="1080"/>
      <c r="D207" s="14"/>
      <c r="E207" s="812"/>
    </row>
    <row r="208" spans="1:5" ht="15" hidden="1" customHeight="1" outlineLevel="1" x14ac:dyDescent="0.25">
      <c r="A208" s="1077"/>
      <c r="B208" s="1079" t="s">
        <v>867</v>
      </c>
      <c r="C208" s="1080"/>
      <c r="D208" s="14"/>
      <c r="E208" s="812"/>
    </row>
    <row r="209" spans="1:5" ht="30" hidden="1" customHeight="1" outlineLevel="1" x14ac:dyDescent="0.25">
      <c r="A209" s="1077"/>
      <c r="B209" s="1079" t="s">
        <v>866</v>
      </c>
      <c r="C209" s="1080"/>
      <c r="D209" s="203"/>
      <c r="E209" s="812"/>
    </row>
    <row r="210" spans="1:5" ht="30" hidden="1" customHeight="1" outlineLevel="1" thickBot="1" x14ac:dyDescent="0.3">
      <c r="A210" s="1078"/>
      <c r="B210" s="1074" t="s">
        <v>865</v>
      </c>
      <c r="C210" s="1075"/>
      <c r="D210" s="210"/>
      <c r="E210" s="851"/>
    </row>
    <row r="211" spans="1:5" hidden="1" outlineLevel="1" x14ac:dyDescent="0.25">
      <c r="A211" s="1076" t="s">
        <v>871</v>
      </c>
      <c r="B211" s="1084" t="s">
        <v>23</v>
      </c>
      <c r="C211" s="1085"/>
      <c r="D211" s="163"/>
      <c r="E211" s="811" t="s">
        <v>870</v>
      </c>
    </row>
    <row r="212" spans="1:5" ht="15" hidden="1" customHeight="1" outlineLevel="1" x14ac:dyDescent="0.25">
      <c r="A212" s="1077"/>
      <c r="B212" s="1079" t="s">
        <v>869</v>
      </c>
      <c r="C212" s="1080"/>
      <c r="D212" s="14"/>
      <c r="E212" s="812"/>
    </row>
    <row r="213" spans="1:5" ht="15" hidden="1" customHeight="1" outlineLevel="1" x14ac:dyDescent="0.25">
      <c r="A213" s="1077"/>
      <c r="B213" s="1079" t="s">
        <v>868</v>
      </c>
      <c r="C213" s="1080"/>
      <c r="D213" s="14"/>
      <c r="E213" s="812"/>
    </row>
    <row r="214" spans="1:5" ht="15" hidden="1" customHeight="1" outlineLevel="1" x14ac:dyDescent="0.25">
      <c r="A214" s="1077"/>
      <c r="B214" s="1079" t="s">
        <v>867</v>
      </c>
      <c r="C214" s="1080"/>
      <c r="D214" s="14"/>
      <c r="E214" s="812"/>
    </row>
    <row r="215" spans="1:5" ht="30" hidden="1" customHeight="1" outlineLevel="1" x14ac:dyDescent="0.25">
      <c r="A215" s="1077"/>
      <c r="B215" s="1079" t="s">
        <v>866</v>
      </c>
      <c r="C215" s="1080"/>
      <c r="D215" s="203"/>
      <c r="E215" s="812"/>
    </row>
    <row r="216" spans="1:5" ht="30" hidden="1" customHeight="1" outlineLevel="1" thickBot="1" x14ac:dyDescent="0.3">
      <c r="A216" s="1078"/>
      <c r="B216" s="1074" t="s">
        <v>865</v>
      </c>
      <c r="C216" s="1075"/>
      <c r="D216" s="210"/>
      <c r="E216" s="851"/>
    </row>
    <row r="217" spans="1:5" hidden="1" outlineLevel="1" x14ac:dyDescent="0.25">
      <c r="A217" s="1076" t="s">
        <v>871</v>
      </c>
      <c r="B217" s="1084" t="s">
        <v>23</v>
      </c>
      <c r="C217" s="1085"/>
      <c r="D217" s="163"/>
      <c r="E217" s="811" t="s">
        <v>870</v>
      </c>
    </row>
    <row r="218" spans="1:5" ht="15" hidden="1" customHeight="1" outlineLevel="1" x14ac:dyDescent="0.25">
      <c r="A218" s="1077"/>
      <c r="B218" s="1079" t="s">
        <v>869</v>
      </c>
      <c r="C218" s="1080"/>
      <c r="D218" s="14"/>
      <c r="E218" s="812"/>
    </row>
    <row r="219" spans="1:5" ht="15" hidden="1" customHeight="1" outlineLevel="1" x14ac:dyDescent="0.25">
      <c r="A219" s="1077"/>
      <c r="B219" s="1079" t="s">
        <v>868</v>
      </c>
      <c r="C219" s="1080"/>
      <c r="D219" s="14"/>
      <c r="E219" s="812"/>
    </row>
    <row r="220" spans="1:5" ht="15" hidden="1" customHeight="1" outlineLevel="1" x14ac:dyDescent="0.25">
      <c r="A220" s="1077"/>
      <c r="B220" s="1079" t="s">
        <v>867</v>
      </c>
      <c r="C220" s="1080"/>
      <c r="D220" s="14"/>
      <c r="E220" s="812"/>
    </row>
    <row r="221" spans="1:5" ht="30" hidden="1" customHeight="1" outlineLevel="1" x14ac:dyDescent="0.25">
      <c r="A221" s="1077"/>
      <c r="B221" s="1079" t="s">
        <v>866</v>
      </c>
      <c r="C221" s="1080"/>
      <c r="D221" s="203"/>
      <c r="E221" s="812"/>
    </row>
    <row r="222" spans="1:5" ht="30" hidden="1" customHeight="1" outlineLevel="1" thickBot="1" x14ac:dyDescent="0.3">
      <c r="A222" s="1078"/>
      <c r="B222" s="1074" t="s">
        <v>865</v>
      </c>
      <c r="C222" s="1075"/>
      <c r="D222" s="210"/>
      <c r="E222" s="851"/>
    </row>
    <row r="223" spans="1:5" hidden="1" outlineLevel="1" x14ac:dyDescent="0.25">
      <c r="A223" s="1076" t="s">
        <v>871</v>
      </c>
      <c r="B223" s="1084" t="s">
        <v>23</v>
      </c>
      <c r="C223" s="1085"/>
      <c r="D223" s="163"/>
      <c r="E223" s="811" t="s">
        <v>870</v>
      </c>
    </row>
    <row r="224" spans="1:5" ht="15" hidden="1" customHeight="1" outlineLevel="1" x14ac:dyDescent="0.25">
      <c r="A224" s="1077"/>
      <c r="B224" s="1079" t="s">
        <v>869</v>
      </c>
      <c r="C224" s="1080"/>
      <c r="D224" s="14"/>
      <c r="E224" s="812"/>
    </row>
    <row r="225" spans="1:5" ht="15" hidden="1" customHeight="1" outlineLevel="1" x14ac:dyDescent="0.25">
      <c r="A225" s="1077"/>
      <c r="B225" s="1079" t="s">
        <v>868</v>
      </c>
      <c r="C225" s="1080"/>
      <c r="D225" s="14"/>
      <c r="E225" s="812"/>
    </row>
    <row r="226" spans="1:5" ht="15" hidden="1" customHeight="1" outlineLevel="1" x14ac:dyDescent="0.25">
      <c r="A226" s="1077"/>
      <c r="B226" s="1079" t="s">
        <v>867</v>
      </c>
      <c r="C226" s="1080"/>
      <c r="D226" s="14"/>
      <c r="E226" s="812"/>
    </row>
    <row r="227" spans="1:5" ht="30" hidden="1" customHeight="1" outlineLevel="1" x14ac:dyDescent="0.25">
      <c r="A227" s="1077"/>
      <c r="B227" s="1079" t="s">
        <v>866</v>
      </c>
      <c r="C227" s="1080"/>
      <c r="D227" s="203"/>
      <c r="E227" s="812"/>
    </row>
    <row r="228" spans="1:5" ht="30" hidden="1" customHeight="1" outlineLevel="1" thickBot="1" x14ac:dyDescent="0.3">
      <c r="A228" s="1078"/>
      <c r="B228" s="1074" t="s">
        <v>865</v>
      </c>
      <c r="C228" s="1075"/>
      <c r="D228" s="210"/>
      <c r="E228" s="851"/>
    </row>
    <row r="229" spans="1:5" hidden="1" outlineLevel="1" x14ac:dyDescent="0.25">
      <c r="A229" s="1076" t="s">
        <v>871</v>
      </c>
      <c r="B229" s="1084" t="s">
        <v>23</v>
      </c>
      <c r="C229" s="1085"/>
      <c r="D229" s="163"/>
      <c r="E229" s="811" t="s">
        <v>870</v>
      </c>
    </row>
    <row r="230" spans="1:5" ht="15" hidden="1" customHeight="1" outlineLevel="1" x14ac:dyDescent="0.25">
      <c r="A230" s="1077"/>
      <c r="B230" s="1079" t="s">
        <v>869</v>
      </c>
      <c r="C230" s="1080"/>
      <c r="D230" s="14"/>
      <c r="E230" s="812"/>
    </row>
    <row r="231" spans="1:5" ht="15" hidden="1" customHeight="1" outlineLevel="1" x14ac:dyDescent="0.25">
      <c r="A231" s="1077"/>
      <c r="B231" s="1079" t="s">
        <v>868</v>
      </c>
      <c r="C231" s="1080"/>
      <c r="D231" s="14"/>
      <c r="E231" s="812"/>
    </row>
    <row r="232" spans="1:5" ht="15" hidden="1" customHeight="1" outlineLevel="1" x14ac:dyDescent="0.25">
      <c r="A232" s="1077"/>
      <c r="B232" s="1079" t="s">
        <v>867</v>
      </c>
      <c r="C232" s="1080"/>
      <c r="D232" s="14"/>
      <c r="E232" s="812"/>
    </row>
    <row r="233" spans="1:5" ht="30" hidden="1" customHeight="1" outlineLevel="1" x14ac:dyDescent="0.25">
      <c r="A233" s="1077"/>
      <c r="B233" s="1079" t="s">
        <v>866</v>
      </c>
      <c r="C233" s="1080"/>
      <c r="D233" s="203"/>
      <c r="E233" s="812"/>
    </row>
    <row r="234" spans="1:5" ht="30" hidden="1" customHeight="1" outlineLevel="1" thickBot="1" x14ac:dyDescent="0.3">
      <c r="A234" s="1078"/>
      <c r="B234" s="1074" t="s">
        <v>865</v>
      </c>
      <c r="C234" s="1075"/>
      <c r="D234" s="210"/>
      <c r="E234" s="851"/>
    </row>
    <row r="235" spans="1:5" hidden="1" outlineLevel="1" x14ac:dyDescent="0.25">
      <c r="A235" s="1076" t="s">
        <v>871</v>
      </c>
      <c r="B235" s="1084" t="s">
        <v>23</v>
      </c>
      <c r="C235" s="1085"/>
      <c r="D235" s="163"/>
      <c r="E235" s="811" t="s">
        <v>870</v>
      </c>
    </row>
    <row r="236" spans="1:5" ht="15" hidden="1" customHeight="1" outlineLevel="1" x14ac:dyDescent="0.25">
      <c r="A236" s="1077"/>
      <c r="B236" s="1079" t="s">
        <v>869</v>
      </c>
      <c r="C236" s="1080"/>
      <c r="D236" s="14"/>
      <c r="E236" s="812"/>
    </row>
    <row r="237" spans="1:5" ht="15" hidden="1" customHeight="1" outlineLevel="1" x14ac:dyDescent="0.25">
      <c r="A237" s="1077"/>
      <c r="B237" s="1079" t="s">
        <v>868</v>
      </c>
      <c r="C237" s="1080"/>
      <c r="D237" s="14"/>
      <c r="E237" s="812"/>
    </row>
    <row r="238" spans="1:5" ht="15" hidden="1" customHeight="1" outlineLevel="1" x14ac:dyDescent="0.25">
      <c r="A238" s="1077"/>
      <c r="B238" s="1079" t="s">
        <v>867</v>
      </c>
      <c r="C238" s="1080"/>
      <c r="D238" s="14"/>
      <c r="E238" s="812"/>
    </row>
    <row r="239" spans="1:5" ht="30" hidden="1" customHeight="1" outlineLevel="1" x14ac:dyDescent="0.25">
      <c r="A239" s="1077"/>
      <c r="B239" s="1079" t="s">
        <v>866</v>
      </c>
      <c r="C239" s="1080"/>
      <c r="D239" s="203"/>
      <c r="E239" s="812"/>
    </row>
    <row r="240" spans="1:5" ht="30" hidden="1" customHeight="1" outlineLevel="1" thickBot="1" x14ac:dyDescent="0.3">
      <c r="A240" s="1078"/>
      <c r="B240" s="1074" t="s">
        <v>865</v>
      </c>
      <c r="C240" s="1075"/>
      <c r="D240" s="210"/>
      <c r="E240" s="851"/>
    </row>
    <row r="241" spans="1:5" hidden="1" outlineLevel="1" x14ac:dyDescent="0.25">
      <c r="A241" s="1076" t="s">
        <v>871</v>
      </c>
      <c r="B241" s="1084" t="s">
        <v>23</v>
      </c>
      <c r="C241" s="1085"/>
      <c r="D241" s="163"/>
      <c r="E241" s="811" t="s">
        <v>870</v>
      </c>
    </row>
    <row r="242" spans="1:5" ht="15" hidden="1" customHeight="1" outlineLevel="1" x14ac:dyDescent="0.25">
      <c r="A242" s="1077"/>
      <c r="B242" s="1079" t="s">
        <v>869</v>
      </c>
      <c r="C242" s="1080"/>
      <c r="D242" s="14"/>
      <c r="E242" s="812"/>
    </row>
    <row r="243" spans="1:5" ht="15" hidden="1" customHeight="1" outlineLevel="1" x14ac:dyDescent="0.25">
      <c r="A243" s="1077"/>
      <c r="B243" s="1079" t="s">
        <v>868</v>
      </c>
      <c r="C243" s="1080"/>
      <c r="D243" s="14"/>
      <c r="E243" s="812"/>
    </row>
    <row r="244" spans="1:5" ht="15" hidden="1" customHeight="1" outlineLevel="1" x14ac:dyDescent="0.25">
      <c r="A244" s="1077"/>
      <c r="B244" s="1079" t="s">
        <v>867</v>
      </c>
      <c r="C244" s="1080"/>
      <c r="D244" s="14"/>
      <c r="E244" s="812"/>
    </row>
    <row r="245" spans="1:5" ht="30" hidden="1" customHeight="1" outlineLevel="1" x14ac:dyDescent="0.25">
      <c r="A245" s="1077"/>
      <c r="B245" s="1079" t="s">
        <v>866</v>
      </c>
      <c r="C245" s="1080"/>
      <c r="D245" s="203"/>
      <c r="E245" s="812"/>
    </row>
    <row r="246" spans="1:5" ht="30" hidden="1" customHeight="1" outlineLevel="1" thickBot="1" x14ac:dyDescent="0.3">
      <c r="A246" s="1078"/>
      <c r="B246" s="1074" t="s">
        <v>865</v>
      </c>
      <c r="C246" s="1075"/>
      <c r="D246" s="210"/>
      <c r="E246" s="851"/>
    </row>
    <row r="247" spans="1:5" hidden="1" outlineLevel="1" x14ac:dyDescent="0.25">
      <c r="A247" s="1076" t="s">
        <v>871</v>
      </c>
      <c r="B247" s="1084" t="s">
        <v>23</v>
      </c>
      <c r="C247" s="1085"/>
      <c r="D247" s="163"/>
      <c r="E247" s="811" t="s">
        <v>870</v>
      </c>
    </row>
    <row r="248" spans="1:5" ht="15" hidden="1" customHeight="1" outlineLevel="1" x14ac:dyDescent="0.25">
      <c r="A248" s="1077"/>
      <c r="B248" s="1079" t="s">
        <v>869</v>
      </c>
      <c r="C248" s="1080"/>
      <c r="D248" s="14"/>
      <c r="E248" s="812"/>
    </row>
    <row r="249" spans="1:5" ht="15" hidden="1" customHeight="1" outlineLevel="1" x14ac:dyDescent="0.25">
      <c r="A249" s="1077"/>
      <c r="B249" s="1079" t="s">
        <v>868</v>
      </c>
      <c r="C249" s="1080"/>
      <c r="D249" s="14"/>
      <c r="E249" s="812"/>
    </row>
    <row r="250" spans="1:5" ht="15" hidden="1" customHeight="1" outlineLevel="1" x14ac:dyDescent="0.25">
      <c r="A250" s="1077"/>
      <c r="B250" s="1079" t="s">
        <v>867</v>
      </c>
      <c r="C250" s="1080"/>
      <c r="D250" s="14"/>
      <c r="E250" s="812"/>
    </row>
    <row r="251" spans="1:5" ht="30" hidden="1" customHeight="1" outlineLevel="1" x14ac:dyDescent="0.25">
      <c r="A251" s="1077"/>
      <c r="B251" s="1079" t="s">
        <v>866</v>
      </c>
      <c r="C251" s="1080"/>
      <c r="D251" s="203"/>
      <c r="E251" s="812"/>
    </row>
    <row r="252" spans="1:5" ht="30" hidden="1" customHeight="1" outlineLevel="1" thickBot="1" x14ac:dyDescent="0.3">
      <c r="A252" s="1078"/>
      <c r="B252" s="1074" t="s">
        <v>865</v>
      </c>
      <c r="C252" s="1075"/>
      <c r="D252" s="210"/>
      <c r="E252" s="851"/>
    </row>
    <row r="253" spans="1:5" hidden="1" outlineLevel="1" x14ac:dyDescent="0.25">
      <c r="A253" s="1076" t="s">
        <v>871</v>
      </c>
      <c r="B253" s="1084" t="s">
        <v>23</v>
      </c>
      <c r="C253" s="1085"/>
      <c r="D253" s="163"/>
      <c r="E253" s="811" t="s">
        <v>870</v>
      </c>
    </row>
    <row r="254" spans="1:5" ht="15" hidden="1" customHeight="1" outlineLevel="1" x14ac:dyDescent="0.25">
      <c r="A254" s="1077"/>
      <c r="B254" s="1079" t="s">
        <v>869</v>
      </c>
      <c r="C254" s="1080"/>
      <c r="D254" s="14"/>
      <c r="E254" s="812"/>
    </row>
    <row r="255" spans="1:5" ht="15" hidden="1" customHeight="1" outlineLevel="1" x14ac:dyDescent="0.25">
      <c r="A255" s="1077"/>
      <c r="B255" s="1079" t="s">
        <v>868</v>
      </c>
      <c r="C255" s="1080"/>
      <c r="D255" s="14"/>
      <c r="E255" s="812"/>
    </row>
    <row r="256" spans="1:5" ht="15" hidden="1" customHeight="1" outlineLevel="1" x14ac:dyDescent="0.25">
      <c r="A256" s="1077"/>
      <c r="B256" s="1079" t="s">
        <v>867</v>
      </c>
      <c r="C256" s="1080"/>
      <c r="D256" s="14"/>
      <c r="E256" s="812"/>
    </row>
    <row r="257" spans="1:5" ht="30" hidden="1" customHeight="1" outlineLevel="1" x14ac:dyDescent="0.25">
      <c r="A257" s="1077"/>
      <c r="B257" s="1079" t="s">
        <v>866</v>
      </c>
      <c r="C257" s="1080"/>
      <c r="D257" s="203"/>
      <c r="E257" s="812"/>
    </row>
    <row r="258" spans="1:5" ht="30" hidden="1" customHeight="1" outlineLevel="1" thickBot="1" x14ac:dyDescent="0.3">
      <c r="A258" s="1078"/>
      <c r="B258" s="1074" t="s">
        <v>865</v>
      </c>
      <c r="C258" s="1075"/>
      <c r="D258" s="210"/>
      <c r="E258" s="851"/>
    </row>
    <row r="259" spans="1:5" hidden="1" outlineLevel="1" x14ac:dyDescent="0.25">
      <c r="A259" s="1076" t="s">
        <v>871</v>
      </c>
      <c r="B259" s="1084" t="s">
        <v>23</v>
      </c>
      <c r="C259" s="1085"/>
      <c r="D259" s="163"/>
      <c r="E259" s="811" t="s">
        <v>870</v>
      </c>
    </row>
    <row r="260" spans="1:5" ht="15" hidden="1" customHeight="1" outlineLevel="1" x14ac:dyDescent="0.25">
      <c r="A260" s="1077"/>
      <c r="B260" s="1079" t="s">
        <v>869</v>
      </c>
      <c r="C260" s="1080"/>
      <c r="D260" s="14"/>
      <c r="E260" s="812"/>
    </row>
    <row r="261" spans="1:5" ht="15" hidden="1" customHeight="1" outlineLevel="1" x14ac:dyDescent="0.25">
      <c r="A261" s="1077"/>
      <c r="B261" s="1079" t="s">
        <v>868</v>
      </c>
      <c r="C261" s="1080"/>
      <c r="D261" s="14"/>
      <c r="E261" s="812"/>
    </row>
    <row r="262" spans="1:5" ht="15" hidden="1" customHeight="1" outlineLevel="1" x14ac:dyDescent="0.25">
      <c r="A262" s="1077"/>
      <c r="B262" s="1079" t="s">
        <v>867</v>
      </c>
      <c r="C262" s="1080"/>
      <c r="D262" s="14"/>
      <c r="E262" s="812"/>
    </row>
    <row r="263" spans="1:5" ht="30" hidden="1" customHeight="1" outlineLevel="1" x14ac:dyDescent="0.25">
      <c r="A263" s="1077"/>
      <c r="B263" s="1079" t="s">
        <v>866</v>
      </c>
      <c r="C263" s="1080"/>
      <c r="D263" s="203"/>
      <c r="E263" s="812"/>
    </row>
    <row r="264" spans="1:5" ht="30" hidden="1" customHeight="1" outlineLevel="1" thickBot="1" x14ac:dyDescent="0.3">
      <c r="A264" s="1078"/>
      <c r="B264" s="1074" t="s">
        <v>865</v>
      </c>
      <c r="C264" s="1075"/>
      <c r="D264" s="210"/>
      <c r="E264" s="851"/>
    </row>
    <row r="265" spans="1:5" hidden="1" outlineLevel="1" x14ac:dyDescent="0.25">
      <c r="A265" s="1076" t="s">
        <v>871</v>
      </c>
      <c r="B265" s="1084" t="s">
        <v>23</v>
      </c>
      <c r="C265" s="1085"/>
      <c r="D265" s="163"/>
      <c r="E265" s="811" t="s">
        <v>870</v>
      </c>
    </row>
    <row r="266" spans="1:5" ht="15" hidden="1" customHeight="1" outlineLevel="1" x14ac:dyDescent="0.25">
      <c r="A266" s="1077"/>
      <c r="B266" s="1079" t="s">
        <v>869</v>
      </c>
      <c r="C266" s="1080"/>
      <c r="D266" s="14"/>
      <c r="E266" s="812"/>
    </row>
    <row r="267" spans="1:5" ht="15" hidden="1" customHeight="1" outlineLevel="1" x14ac:dyDescent="0.25">
      <c r="A267" s="1077"/>
      <c r="B267" s="1079" t="s">
        <v>868</v>
      </c>
      <c r="C267" s="1080"/>
      <c r="D267" s="14"/>
      <c r="E267" s="812"/>
    </row>
    <row r="268" spans="1:5" ht="15" hidden="1" customHeight="1" outlineLevel="1" x14ac:dyDescent="0.25">
      <c r="A268" s="1077"/>
      <c r="B268" s="1079" t="s">
        <v>867</v>
      </c>
      <c r="C268" s="1080"/>
      <c r="D268" s="14"/>
      <c r="E268" s="812"/>
    </row>
    <row r="269" spans="1:5" ht="30" hidden="1" customHeight="1" outlineLevel="1" x14ac:dyDescent="0.25">
      <c r="A269" s="1077"/>
      <c r="B269" s="1079" t="s">
        <v>866</v>
      </c>
      <c r="C269" s="1080"/>
      <c r="D269" s="203"/>
      <c r="E269" s="812"/>
    </row>
    <row r="270" spans="1:5" ht="30" hidden="1" customHeight="1" outlineLevel="1" thickBot="1" x14ac:dyDescent="0.3">
      <c r="A270" s="1078"/>
      <c r="B270" s="1074" t="s">
        <v>865</v>
      </c>
      <c r="C270" s="1075"/>
      <c r="D270" s="210"/>
      <c r="E270" s="851"/>
    </row>
    <row r="271" spans="1:5" hidden="1" outlineLevel="1" x14ac:dyDescent="0.25">
      <c r="A271" s="1076" t="s">
        <v>871</v>
      </c>
      <c r="B271" s="1084" t="s">
        <v>23</v>
      </c>
      <c r="C271" s="1085"/>
      <c r="D271" s="163"/>
      <c r="E271" s="811" t="s">
        <v>870</v>
      </c>
    </row>
    <row r="272" spans="1:5" ht="15" hidden="1" customHeight="1" outlineLevel="1" x14ac:dyDescent="0.25">
      <c r="A272" s="1077"/>
      <c r="B272" s="1079" t="s">
        <v>869</v>
      </c>
      <c r="C272" s="1080"/>
      <c r="D272" s="14"/>
      <c r="E272" s="812"/>
    </row>
    <row r="273" spans="1:5" ht="15" hidden="1" customHeight="1" outlineLevel="1" x14ac:dyDescent="0.25">
      <c r="A273" s="1077"/>
      <c r="B273" s="1079" t="s">
        <v>868</v>
      </c>
      <c r="C273" s="1080"/>
      <c r="D273" s="14"/>
      <c r="E273" s="812"/>
    </row>
    <row r="274" spans="1:5" ht="15" hidden="1" customHeight="1" outlineLevel="1" x14ac:dyDescent="0.25">
      <c r="A274" s="1077"/>
      <c r="B274" s="1079" t="s">
        <v>867</v>
      </c>
      <c r="C274" s="1080"/>
      <c r="D274" s="14"/>
      <c r="E274" s="812"/>
    </row>
    <row r="275" spans="1:5" ht="30" hidden="1" customHeight="1" outlineLevel="1" x14ac:dyDescent="0.25">
      <c r="A275" s="1077"/>
      <c r="B275" s="1079" t="s">
        <v>866</v>
      </c>
      <c r="C275" s="1080"/>
      <c r="D275" s="203"/>
      <c r="E275" s="812"/>
    </row>
    <row r="276" spans="1:5" ht="30" hidden="1" customHeight="1" outlineLevel="1" thickBot="1" x14ac:dyDescent="0.3">
      <c r="A276" s="1078"/>
      <c r="B276" s="1074" t="s">
        <v>865</v>
      </c>
      <c r="C276" s="1075"/>
      <c r="D276" s="210"/>
      <c r="E276" s="851"/>
    </row>
    <row r="277" spans="1:5" hidden="1" outlineLevel="1" x14ac:dyDescent="0.25">
      <c r="A277" s="1076" t="s">
        <v>871</v>
      </c>
      <c r="B277" s="1084" t="s">
        <v>23</v>
      </c>
      <c r="C277" s="1085"/>
      <c r="D277" s="163"/>
      <c r="E277" s="811" t="s">
        <v>870</v>
      </c>
    </row>
    <row r="278" spans="1:5" ht="15" hidden="1" customHeight="1" outlineLevel="1" x14ac:dyDescent="0.25">
      <c r="A278" s="1077"/>
      <c r="B278" s="1079" t="s">
        <v>869</v>
      </c>
      <c r="C278" s="1080"/>
      <c r="D278" s="14"/>
      <c r="E278" s="812"/>
    </row>
    <row r="279" spans="1:5" ht="15" hidden="1" customHeight="1" outlineLevel="1" x14ac:dyDescent="0.25">
      <c r="A279" s="1077"/>
      <c r="B279" s="1079" t="s">
        <v>868</v>
      </c>
      <c r="C279" s="1080"/>
      <c r="D279" s="14"/>
      <c r="E279" s="812"/>
    </row>
    <row r="280" spans="1:5" ht="15" hidden="1" customHeight="1" outlineLevel="1" x14ac:dyDescent="0.25">
      <c r="A280" s="1077"/>
      <c r="B280" s="1079" t="s">
        <v>867</v>
      </c>
      <c r="C280" s="1080"/>
      <c r="D280" s="14"/>
      <c r="E280" s="812"/>
    </row>
    <row r="281" spans="1:5" ht="30" hidden="1" customHeight="1" outlineLevel="1" x14ac:dyDescent="0.25">
      <c r="A281" s="1077"/>
      <c r="B281" s="1079" t="s">
        <v>866</v>
      </c>
      <c r="C281" s="1080"/>
      <c r="D281" s="203"/>
      <c r="E281" s="812"/>
    </row>
    <row r="282" spans="1:5" ht="30" hidden="1" customHeight="1" outlineLevel="1" thickBot="1" x14ac:dyDescent="0.3">
      <c r="A282" s="1078"/>
      <c r="B282" s="1074" t="s">
        <v>865</v>
      </c>
      <c r="C282" s="1075"/>
      <c r="D282" s="210"/>
      <c r="E282" s="851"/>
    </row>
    <row r="283" spans="1:5" hidden="1" outlineLevel="1" x14ac:dyDescent="0.25">
      <c r="A283" s="1076" t="s">
        <v>871</v>
      </c>
      <c r="B283" s="1084" t="s">
        <v>23</v>
      </c>
      <c r="C283" s="1085"/>
      <c r="D283" s="163"/>
      <c r="E283" s="811" t="s">
        <v>870</v>
      </c>
    </row>
    <row r="284" spans="1:5" ht="15" hidden="1" customHeight="1" outlineLevel="1" x14ac:dyDescent="0.25">
      <c r="A284" s="1077"/>
      <c r="B284" s="1079" t="s">
        <v>869</v>
      </c>
      <c r="C284" s="1080"/>
      <c r="D284" s="14"/>
      <c r="E284" s="812"/>
    </row>
    <row r="285" spans="1:5" ht="15" hidden="1" customHeight="1" outlineLevel="1" x14ac:dyDescent="0.25">
      <c r="A285" s="1077"/>
      <c r="B285" s="1079" t="s">
        <v>868</v>
      </c>
      <c r="C285" s="1080"/>
      <c r="D285" s="14"/>
      <c r="E285" s="812"/>
    </row>
    <row r="286" spans="1:5" ht="15" hidden="1" customHeight="1" outlineLevel="1" x14ac:dyDescent="0.25">
      <c r="A286" s="1077"/>
      <c r="B286" s="1079" t="s">
        <v>867</v>
      </c>
      <c r="C286" s="1080"/>
      <c r="D286" s="14"/>
      <c r="E286" s="812"/>
    </row>
    <row r="287" spans="1:5" ht="30" hidden="1" customHeight="1" outlineLevel="1" x14ac:dyDescent="0.25">
      <c r="A287" s="1077"/>
      <c r="B287" s="1079" t="s">
        <v>866</v>
      </c>
      <c r="C287" s="1080"/>
      <c r="D287" s="203"/>
      <c r="E287" s="812"/>
    </row>
    <row r="288" spans="1:5" ht="30" hidden="1" customHeight="1" outlineLevel="1" thickBot="1" x14ac:dyDescent="0.3">
      <c r="A288" s="1078"/>
      <c r="B288" s="1074" t="s">
        <v>865</v>
      </c>
      <c r="C288" s="1075"/>
      <c r="D288" s="210"/>
      <c r="E288" s="851"/>
    </row>
    <row r="289" spans="1:5" hidden="1" outlineLevel="1" x14ac:dyDescent="0.25">
      <c r="A289" s="1076" t="s">
        <v>871</v>
      </c>
      <c r="B289" s="1084" t="s">
        <v>23</v>
      </c>
      <c r="C289" s="1085"/>
      <c r="D289" s="163"/>
      <c r="E289" s="811" t="s">
        <v>870</v>
      </c>
    </row>
    <row r="290" spans="1:5" ht="15" hidden="1" customHeight="1" outlineLevel="1" x14ac:dyDescent="0.25">
      <c r="A290" s="1077"/>
      <c r="B290" s="1079" t="s">
        <v>869</v>
      </c>
      <c r="C290" s="1080"/>
      <c r="D290" s="14"/>
      <c r="E290" s="812"/>
    </row>
    <row r="291" spans="1:5" ht="15" hidden="1" customHeight="1" outlineLevel="1" x14ac:dyDescent="0.25">
      <c r="A291" s="1077"/>
      <c r="B291" s="1079" t="s">
        <v>868</v>
      </c>
      <c r="C291" s="1080"/>
      <c r="D291" s="14"/>
      <c r="E291" s="812"/>
    </row>
    <row r="292" spans="1:5" ht="15" hidden="1" customHeight="1" outlineLevel="1" x14ac:dyDescent="0.25">
      <c r="A292" s="1077"/>
      <c r="B292" s="1079" t="s">
        <v>867</v>
      </c>
      <c r="C292" s="1080"/>
      <c r="D292" s="14"/>
      <c r="E292" s="812"/>
    </row>
    <row r="293" spans="1:5" ht="30" hidden="1" customHeight="1" outlineLevel="1" x14ac:dyDescent="0.25">
      <c r="A293" s="1077"/>
      <c r="B293" s="1079" t="s">
        <v>866</v>
      </c>
      <c r="C293" s="1080"/>
      <c r="D293" s="203"/>
      <c r="E293" s="812"/>
    </row>
    <row r="294" spans="1:5" ht="30" hidden="1" customHeight="1" outlineLevel="1" thickBot="1" x14ac:dyDescent="0.3">
      <c r="A294" s="1078"/>
      <c r="B294" s="1074" t="s">
        <v>865</v>
      </c>
      <c r="C294" s="1075"/>
      <c r="D294" s="210"/>
      <c r="E294" s="851"/>
    </row>
    <row r="295" spans="1:5" hidden="1" outlineLevel="1" x14ac:dyDescent="0.25">
      <c r="A295" s="1076" t="s">
        <v>871</v>
      </c>
      <c r="B295" s="1084" t="s">
        <v>23</v>
      </c>
      <c r="C295" s="1085"/>
      <c r="D295" s="163"/>
      <c r="E295" s="811" t="s">
        <v>870</v>
      </c>
    </row>
    <row r="296" spans="1:5" ht="15" hidden="1" customHeight="1" outlineLevel="1" x14ac:dyDescent="0.25">
      <c r="A296" s="1077"/>
      <c r="B296" s="1079" t="s">
        <v>869</v>
      </c>
      <c r="C296" s="1080"/>
      <c r="D296" s="14"/>
      <c r="E296" s="812"/>
    </row>
    <row r="297" spans="1:5" ht="15" hidden="1" customHeight="1" outlineLevel="1" x14ac:dyDescent="0.25">
      <c r="A297" s="1077"/>
      <c r="B297" s="1079" t="s">
        <v>868</v>
      </c>
      <c r="C297" s="1080"/>
      <c r="D297" s="14"/>
      <c r="E297" s="812"/>
    </row>
    <row r="298" spans="1:5" ht="15" hidden="1" customHeight="1" outlineLevel="1" x14ac:dyDescent="0.25">
      <c r="A298" s="1077"/>
      <c r="B298" s="1079" t="s">
        <v>867</v>
      </c>
      <c r="C298" s="1080"/>
      <c r="D298" s="14"/>
      <c r="E298" s="812"/>
    </row>
    <row r="299" spans="1:5" ht="30" hidden="1" customHeight="1" outlineLevel="1" x14ac:dyDescent="0.25">
      <c r="A299" s="1077"/>
      <c r="B299" s="1079" t="s">
        <v>866</v>
      </c>
      <c r="C299" s="1080"/>
      <c r="D299" s="203"/>
      <c r="E299" s="812"/>
    </row>
    <row r="300" spans="1:5" ht="30" hidden="1" customHeight="1" outlineLevel="1" thickBot="1" x14ac:dyDescent="0.3">
      <c r="A300" s="1078"/>
      <c r="B300" s="1074" t="s">
        <v>865</v>
      </c>
      <c r="C300" s="1075"/>
      <c r="D300" s="210"/>
      <c r="E300" s="851"/>
    </row>
    <row r="301" spans="1:5" hidden="1" outlineLevel="1" x14ac:dyDescent="0.25">
      <c r="A301" s="1076" t="s">
        <v>871</v>
      </c>
      <c r="B301" s="1084" t="s">
        <v>23</v>
      </c>
      <c r="C301" s="1085"/>
      <c r="D301" s="163"/>
      <c r="E301" s="811" t="s">
        <v>870</v>
      </c>
    </row>
    <row r="302" spans="1:5" ht="15" hidden="1" customHeight="1" outlineLevel="1" x14ac:dyDescent="0.25">
      <c r="A302" s="1077"/>
      <c r="B302" s="1079" t="s">
        <v>869</v>
      </c>
      <c r="C302" s="1080"/>
      <c r="D302" s="14"/>
      <c r="E302" s="812"/>
    </row>
    <row r="303" spans="1:5" ht="15" hidden="1" customHeight="1" outlineLevel="1" x14ac:dyDescent="0.25">
      <c r="A303" s="1077"/>
      <c r="B303" s="1079" t="s">
        <v>868</v>
      </c>
      <c r="C303" s="1080"/>
      <c r="D303" s="14"/>
      <c r="E303" s="812"/>
    </row>
    <row r="304" spans="1:5" ht="15" hidden="1" customHeight="1" outlineLevel="1" x14ac:dyDescent="0.25">
      <c r="A304" s="1077"/>
      <c r="B304" s="1079" t="s">
        <v>867</v>
      </c>
      <c r="C304" s="1080"/>
      <c r="D304" s="14"/>
      <c r="E304" s="812"/>
    </row>
    <row r="305" spans="1:5" ht="30" hidden="1" customHeight="1" outlineLevel="1" x14ac:dyDescent="0.25">
      <c r="A305" s="1077"/>
      <c r="B305" s="1079" t="s">
        <v>866</v>
      </c>
      <c r="C305" s="1080"/>
      <c r="D305" s="203"/>
      <c r="E305" s="812"/>
    </row>
    <row r="306" spans="1:5" ht="30" hidden="1" customHeight="1" outlineLevel="1" thickBot="1" x14ac:dyDescent="0.3">
      <c r="A306" s="1078"/>
      <c r="B306" s="1074" t="s">
        <v>865</v>
      </c>
      <c r="C306" s="1075"/>
      <c r="D306" s="210"/>
      <c r="E306" s="851"/>
    </row>
    <row r="307" spans="1:5" collapsed="1" x14ac:dyDescent="0.25">
      <c r="A307" s="161"/>
      <c r="B307" s="161"/>
      <c r="C307" s="161"/>
      <c r="D307" s="161"/>
      <c r="E307" s="161"/>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C6" sqref="C6"/>
    </sheetView>
  </sheetViews>
  <sheetFormatPr defaultRowHeight="15" x14ac:dyDescent="0.25"/>
  <cols>
    <col min="1" max="1" width="6.7109375" customWidth="1"/>
    <col min="2" max="4" width="40.5703125" customWidth="1"/>
  </cols>
  <sheetData>
    <row r="1" spans="1:7" x14ac:dyDescent="0.25">
      <c r="A1" s="474" t="s">
        <v>3095</v>
      </c>
      <c r="B1" s="475"/>
      <c r="C1" s="372"/>
      <c r="D1" s="373"/>
      <c r="E1" s="144"/>
      <c r="F1" s="2"/>
      <c r="G1" s="142"/>
    </row>
    <row r="2" spans="1:7" x14ac:dyDescent="0.25">
      <c r="A2" s="476" t="s">
        <v>882</v>
      </c>
      <c r="B2" s="477"/>
      <c r="C2" s="369"/>
      <c r="D2" s="424"/>
      <c r="E2" s="144"/>
      <c r="F2" s="2"/>
      <c r="G2" s="142"/>
    </row>
    <row r="3" spans="1:7" ht="15.75" thickBot="1" x14ac:dyDescent="0.3">
      <c r="A3" s="684"/>
      <c r="B3" s="685"/>
      <c r="C3" s="685"/>
      <c r="D3" s="753"/>
      <c r="E3" s="144"/>
      <c r="F3" s="2"/>
      <c r="G3" s="142"/>
    </row>
    <row r="4" spans="1:7" ht="20.100000000000001" customHeight="1" x14ac:dyDescent="0.25">
      <c r="A4" s="1099" t="s">
        <v>881</v>
      </c>
      <c r="B4" s="1100"/>
      <c r="C4" s="1100"/>
      <c r="D4" s="1101"/>
    </row>
    <row r="5" spans="1:7" ht="20.100000000000001" customHeight="1" thickBot="1" x14ac:dyDescent="0.3">
      <c r="A5" s="756" t="s">
        <v>3129</v>
      </c>
      <c r="B5" s="757"/>
      <c r="C5" s="757"/>
      <c r="D5" s="1102"/>
    </row>
    <row r="6" spans="1:7" ht="15" customHeight="1" thickBot="1" x14ac:dyDescent="0.3">
      <c r="A6" s="881" t="s">
        <v>3198</v>
      </c>
      <c r="B6" s="1112"/>
      <c r="C6" s="145" t="str">
        <f>Obsah!C33</f>
        <v>(dd/mm/rrrr)</v>
      </c>
      <c r="D6" s="441"/>
    </row>
    <row r="7" spans="1:7" ht="15.75" customHeight="1" thickBot="1" x14ac:dyDescent="0.3">
      <c r="A7" s="883" t="s">
        <v>85</v>
      </c>
      <c r="B7" s="167" t="s">
        <v>880</v>
      </c>
      <c r="C7" s="166" t="s">
        <v>879</v>
      </c>
      <c r="D7" s="166" t="s">
        <v>878</v>
      </c>
    </row>
    <row r="8" spans="1:7" ht="15" hidden="1" customHeight="1" thickBot="1" x14ac:dyDescent="0.3">
      <c r="A8" s="1114"/>
      <c r="B8" s="479"/>
      <c r="C8" s="41"/>
      <c r="D8" s="41"/>
    </row>
    <row r="9" spans="1:7" ht="15" hidden="1" customHeight="1" thickBot="1" x14ac:dyDescent="0.3">
      <c r="A9" s="1114"/>
      <c r="B9" s="165"/>
      <c r="C9" s="164"/>
      <c r="D9" s="164"/>
    </row>
    <row r="10" spans="1:7" ht="15" hidden="1" customHeight="1" thickBot="1" x14ac:dyDescent="0.3">
      <c r="A10" s="1114"/>
      <c r="B10" s="479"/>
      <c r="C10" s="41"/>
      <c r="D10" s="41"/>
    </row>
    <row r="11" spans="1:7" ht="15" hidden="1" customHeight="1" thickBot="1" x14ac:dyDescent="0.3">
      <c r="A11" s="1114"/>
      <c r="B11" s="165"/>
      <c r="C11" s="164"/>
      <c r="D11" s="164"/>
    </row>
    <row r="12" spans="1:7" ht="15" hidden="1" customHeight="1" thickBot="1" x14ac:dyDescent="0.3">
      <c r="A12" s="1114"/>
      <c r="B12" s="479"/>
      <c r="C12" s="41"/>
      <c r="D12" s="41"/>
    </row>
    <row r="13" spans="1:7" ht="15" hidden="1" customHeight="1" thickBot="1" x14ac:dyDescent="0.3">
      <c r="A13" s="1114"/>
      <c r="B13" s="165"/>
      <c r="C13" s="164"/>
      <c r="D13" s="164"/>
    </row>
    <row r="14" spans="1:7" ht="15" hidden="1" customHeight="1" thickBot="1" x14ac:dyDescent="0.3">
      <c r="A14" s="1114"/>
      <c r="B14" s="479"/>
      <c r="C14" s="41"/>
      <c r="D14" s="41"/>
    </row>
    <row r="15" spans="1:7" ht="15" hidden="1" customHeight="1" thickBot="1" x14ac:dyDescent="0.3">
      <c r="A15" s="1114"/>
      <c r="B15" s="165"/>
      <c r="C15" s="164"/>
      <c r="D15" s="164"/>
    </row>
    <row r="16" spans="1:7" ht="15" hidden="1" customHeight="1" thickBot="1" x14ac:dyDescent="0.3">
      <c r="A16" s="1114"/>
      <c r="B16" s="479"/>
      <c r="C16" s="41"/>
      <c r="D16" s="41"/>
    </row>
    <row r="17" spans="1:4" ht="15" hidden="1" customHeight="1" thickBot="1" x14ac:dyDescent="0.3">
      <c r="A17" s="1114"/>
      <c r="B17" s="165"/>
      <c r="C17" s="164"/>
      <c r="D17" s="164"/>
    </row>
    <row r="18" spans="1:4" ht="15" hidden="1" customHeight="1" thickBot="1" x14ac:dyDescent="0.3">
      <c r="A18" s="1114"/>
      <c r="B18" s="479"/>
      <c r="C18" s="41"/>
      <c r="D18" s="41"/>
    </row>
    <row r="19" spans="1:4" ht="15" hidden="1" customHeight="1" thickBot="1" x14ac:dyDescent="0.3">
      <c r="A19" s="1114"/>
      <c r="B19" s="165"/>
      <c r="C19" s="164"/>
      <c r="D19" s="164"/>
    </row>
    <row r="20" spans="1:4" ht="15" hidden="1" customHeight="1" thickBot="1" x14ac:dyDescent="0.3">
      <c r="A20" s="1114"/>
      <c r="B20" s="479"/>
      <c r="C20" s="41"/>
      <c r="D20" s="41"/>
    </row>
    <row r="21" spans="1:4" ht="15" hidden="1" customHeight="1" thickBot="1" x14ac:dyDescent="0.3">
      <c r="A21" s="1114"/>
      <c r="B21" s="165"/>
      <c r="C21" s="164"/>
      <c r="D21" s="164"/>
    </row>
    <row r="22" spans="1:4" ht="15" hidden="1" customHeight="1" thickBot="1" x14ac:dyDescent="0.3">
      <c r="A22" s="1114"/>
      <c r="B22" s="479"/>
      <c r="C22" s="41"/>
      <c r="D22" s="41"/>
    </row>
    <row r="23" spans="1:4" ht="15" hidden="1" customHeight="1" thickBot="1" x14ac:dyDescent="0.3">
      <c r="A23" s="1114"/>
      <c r="B23" s="165"/>
      <c r="C23" s="164"/>
      <c r="D23" s="164"/>
    </row>
    <row r="24" spans="1:4" ht="15" hidden="1" customHeight="1" thickBot="1" x14ac:dyDescent="0.3">
      <c r="A24" s="1114"/>
      <c r="B24" s="479"/>
      <c r="C24" s="41"/>
      <c r="D24" s="41"/>
    </row>
    <row r="25" spans="1:4" ht="15" hidden="1" customHeight="1" thickBot="1" x14ac:dyDescent="0.3">
      <c r="A25" s="1114"/>
      <c r="B25" s="165"/>
      <c r="C25" s="164"/>
      <c r="D25" s="164"/>
    </row>
    <row r="26" spans="1:4" ht="15" hidden="1" customHeight="1" collapsed="1" thickBot="1" x14ac:dyDescent="0.3">
      <c r="A26" s="1114"/>
      <c r="B26" s="479"/>
      <c r="C26" s="41"/>
      <c r="D26" s="41"/>
    </row>
    <row r="27" spans="1:4" ht="48.75" customHeight="1" collapsed="1" thickBot="1" x14ac:dyDescent="0.3">
      <c r="A27" s="884"/>
      <c r="B27" s="165" t="s">
        <v>81</v>
      </c>
      <c r="C27" s="164" t="s">
        <v>877</v>
      </c>
      <c r="D27" s="164" t="s">
        <v>962</v>
      </c>
    </row>
    <row r="28" spans="1:4" x14ac:dyDescent="0.25">
      <c r="A28" s="40">
        <v>1</v>
      </c>
      <c r="B28" s="39"/>
      <c r="C28" s="38"/>
      <c r="D28" s="38"/>
    </row>
    <row r="29" spans="1:4" x14ac:dyDescent="0.25">
      <c r="A29" s="37">
        <v>2</v>
      </c>
      <c r="B29" s="36"/>
      <c r="C29" s="35"/>
      <c r="D29" s="35"/>
    </row>
    <row r="30" spans="1:4" x14ac:dyDescent="0.25">
      <c r="A30" s="37">
        <v>3</v>
      </c>
      <c r="B30" s="36"/>
      <c r="C30" s="35"/>
      <c r="D30" s="35"/>
    </row>
    <row r="31" spans="1:4" ht="15.75" thickBot="1" x14ac:dyDescent="0.3">
      <c r="A31" s="437" t="s">
        <v>59</v>
      </c>
      <c r="B31" s="438"/>
      <c r="C31" s="439"/>
      <c r="D31" s="439"/>
    </row>
    <row r="32" spans="1:4" x14ac:dyDescent="0.25">
      <c r="A32" s="131"/>
      <c r="B32" s="131"/>
      <c r="C32" s="131"/>
      <c r="D32" s="131"/>
    </row>
    <row r="33" spans="1:4" x14ac:dyDescent="0.25">
      <c r="A33" s="131"/>
      <c r="B33" s="131"/>
      <c r="C33" s="131"/>
      <c r="D33" s="131"/>
    </row>
    <row r="34" spans="1:4" x14ac:dyDescent="0.25">
      <c r="A34" s="131"/>
      <c r="B34" s="131"/>
      <c r="C34" s="131"/>
      <c r="D34" s="131"/>
    </row>
    <row r="35" spans="1:4" x14ac:dyDescent="0.25">
      <c r="A35" s="131"/>
      <c r="B35" s="131"/>
      <c r="C35" s="131"/>
      <c r="D35" s="131"/>
    </row>
    <row r="36" spans="1:4" x14ac:dyDescent="0.25">
      <c r="A36" s="131"/>
      <c r="B36" s="131"/>
      <c r="C36" s="131"/>
      <c r="D36" s="131"/>
    </row>
    <row r="37" spans="1:4" x14ac:dyDescent="0.25">
      <c r="A37" s="131"/>
      <c r="B37" s="131"/>
      <c r="C37" s="131"/>
      <c r="D37" s="131"/>
    </row>
    <row r="38" spans="1:4" x14ac:dyDescent="0.25">
      <c r="A38" s="131"/>
      <c r="B38" s="131"/>
      <c r="C38" s="131"/>
      <c r="D38" s="131"/>
    </row>
    <row r="39" spans="1:4" x14ac:dyDescent="0.25">
      <c r="A39" s="131"/>
      <c r="B39" s="131"/>
      <c r="C39" s="131"/>
      <c r="D39" s="131"/>
    </row>
    <row r="40" spans="1:4" x14ac:dyDescent="0.25">
      <c r="A40" s="131"/>
      <c r="B40" s="131"/>
      <c r="C40" s="131"/>
      <c r="D40" s="131"/>
    </row>
    <row r="41" spans="1:4" x14ac:dyDescent="0.25">
      <c r="A41" s="131"/>
      <c r="B41" s="131"/>
      <c r="C41" s="131"/>
      <c r="D41" s="131"/>
    </row>
    <row r="42" spans="1:4" x14ac:dyDescent="0.25">
      <c r="A42" s="131"/>
      <c r="B42" s="131"/>
      <c r="C42" s="131"/>
      <c r="D42" s="131"/>
    </row>
    <row r="43" spans="1:4" x14ac:dyDescent="0.25">
      <c r="A43" s="131"/>
      <c r="B43" s="131"/>
      <c r="C43" s="131"/>
      <c r="D43" s="131"/>
    </row>
    <row r="44" spans="1:4" x14ac:dyDescent="0.25">
      <c r="A44" s="131"/>
      <c r="B44" s="131"/>
      <c r="C44" s="131"/>
      <c r="D44" s="131"/>
    </row>
    <row r="45" spans="1:4" x14ac:dyDescent="0.25">
      <c r="A45" s="131"/>
      <c r="B45" s="131"/>
      <c r="C45" s="131"/>
      <c r="D45" s="131"/>
    </row>
    <row r="46" spans="1:4" x14ac:dyDescent="0.25">
      <c r="A46" s="131"/>
      <c r="B46" s="131"/>
      <c r="C46" s="131"/>
      <c r="D46" s="131"/>
    </row>
    <row r="47" spans="1:4" x14ac:dyDescent="0.25">
      <c r="A47" s="131"/>
      <c r="B47" s="131"/>
      <c r="C47" s="131"/>
      <c r="D47" s="131"/>
    </row>
    <row r="48" spans="1:4" x14ac:dyDescent="0.25">
      <c r="A48" s="131"/>
      <c r="B48" s="131"/>
      <c r="C48" s="131"/>
      <c r="D48" s="131"/>
    </row>
    <row r="49" spans="1:4" x14ac:dyDescent="0.25">
      <c r="A49" s="131"/>
      <c r="B49" s="131"/>
      <c r="C49" s="131"/>
      <c r="D49" s="131"/>
    </row>
    <row r="50" spans="1:4" x14ac:dyDescent="0.25">
      <c r="A50" s="131"/>
      <c r="B50" s="131"/>
      <c r="C50" s="131"/>
      <c r="D50" s="131"/>
    </row>
    <row r="51" spans="1:4" x14ac:dyDescent="0.25">
      <c r="A51" s="131"/>
      <c r="B51" s="131"/>
      <c r="C51" s="131"/>
      <c r="D51" s="131"/>
    </row>
    <row r="52" spans="1:4" x14ac:dyDescent="0.25">
      <c r="A52" s="131"/>
      <c r="B52" s="131"/>
      <c r="C52" s="131"/>
      <c r="D52" s="131"/>
    </row>
    <row r="53" spans="1:4" x14ac:dyDescent="0.25">
      <c r="A53" s="131"/>
      <c r="B53" s="131"/>
      <c r="C53" s="131"/>
      <c r="D53" s="131"/>
    </row>
    <row r="54" spans="1:4" x14ac:dyDescent="0.25">
      <c r="A54" s="131"/>
      <c r="B54" s="131"/>
      <c r="C54" s="131"/>
      <c r="D54" s="131"/>
    </row>
    <row r="55" spans="1:4" x14ac:dyDescent="0.25">
      <c r="A55" s="131"/>
      <c r="B55" s="131"/>
      <c r="C55" s="131"/>
      <c r="D55" s="131"/>
    </row>
    <row r="56" spans="1:4" x14ac:dyDescent="0.25">
      <c r="A56" s="131"/>
      <c r="B56" s="131"/>
      <c r="C56" s="131"/>
      <c r="D56" s="131"/>
    </row>
    <row r="57" spans="1:4" x14ac:dyDescent="0.25">
      <c r="A57" s="131"/>
      <c r="B57" s="131"/>
      <c r="C57" s="131"/>
      <c r="D57" s="131"/>
    </row>
    <row r="58" spans="1:4" x14ac:dyDescent="0.25">
      <c r="A58" s="131"/>
      <c r="B58" s="131"/>
      <c r="C58" s="131"/>
      <c r="D58" s="131"/>
    </row>
    <row r="59" spans="1:4" x14ac:dyDescent="0.25">
      <c r="A59" s="131"/>
      <c r="B59" s="131"/>
      <c r="C59" s="131"/>
      <c r="D59" s="131"/>
    </row>
    <row r="60" spans="1:4" x14ac:dyDescent="0.25">
      <c r="A60" s="131"/>
      <c r="B60" s="131"/>
      <c r="C60" s="131"/>
      <c r="D60" s="131"/>
    </row>
    <row r="61" spans="1:4" x14ac:dyDescent="0.25">
      <c r="A61" s="131"/>
      <c r="B61" s="131"/>
      <c r="C61" s="131"/>
      <c r="D61" s="131"/>
    </row>
    <row r="62" spans="1:4" x14ac:dyDescent="0.25">
      <c r="A62" s="131"/>
      <c r="B62" s="131"/>
      <c r="C62" s="131"/>
      <c r="D62" s="131"/>
    </row>
    <row r="63" spans="1:4" x14ac:dyDescent="0.25">
      <c r="A63" s="131"/>
      <c r="B63" s="131"/>
      <c r="C63" s="131"/>
      <c r="D63" s="131"/>
    </row>
    <row r="64" spans="1:4" x14ac:dyDescent="0.25">
      <c r="A64" s="131"/>
      <c r="B64" s="131"/>
      <c r="C64" s="131"/>
      <c r="D64" s="131"/>
    </row>
    <row r="65" spans="1:4" x14ac:dyDescent="0.25">
      <c r="A65" s="131"/>
      <c r="B65" s="131"/>
      <c r="C65" s="131"/>
      <c r="D65" s="131"/>
    </row>
    <row r="66" spans="1:4" x14ac:dyDescent="0.25">
      <c r="A66" s="131"/>
      <c r="B66" s="131"/>
      <c r="C66" s="131"/>
      <c r="D66" s="13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D6" sqref="D6"/>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749" t="s">
        <v>3094</v>
      </c>
      <c r="B1" s="750"/>
      <c r="C1" s="750"/>
      <c r="D1" s="750"/>
      <c r="E1" s="373"/>
    </row>
    <row r="2" spans="1:5" x14ac:dyDescent="0.25">
      <c r="A2" s="751" t="s">
        <v>886</v>
      </c>
      <c r="B2" s="752"/>
      <c r="C2" s="752"/>
      <c r="D2" s="752"/>
      <c r="E2" s="424"/>
    </row>
    <row r="3" spans="1:5" ht="15.75" thickBot="1" x14ac:dyDescent="0.3">
      <c r="A3" s="684"/>
      <c r="B3" s="685"/>
      <c r="C3" s="685"/>
      <c r="D3" s="685"/>
      <c r="E3" s="753"/>
    </row>
    <row r="4" spans="1:5" ht="15" customHeight="1" x14ac:dyDescent="0.25">
      <c r="A4" s="754" t="s">
        <v>853</v>
      </c>
      <c r="B4" s="755"/>
      <c r="C4" s="755"/>
      <c r="D4" s="755"/>
      <c r="E4" s="758" t="s">
        <v>3129</v>
      </c>
    </row>
    <row r="5" spans="1:5" ht="29.25" customHeight="1" thickBot="1" x14ac:dyDescent="0.3">
      <c r="A5" s="756"/>
      <c r="B5" s="757"/>
      <c r="C5" s="757"/>
      <c r="D5" s="757"/>
      <c r="E5" s="759"/>
    </row>
    <row r="6" spans="1:5" ht="15.75" thickBot="1" x14ac:dyDescent="0.3">
      <c r="A6" s="881" t="s">
        <v>3198</v>
      </c>
      <c r="B6" s="1111"/>
      <c r="C6" s="1112"/>
      <c r="D6" s="482" t="str">
        <f>Obsah!C33</f>
        <v>(dd/mm/rrrr)</v>
      </c>
      <c r="E6" s="81"/>
    </row>
    <row r="7" spans="1:5" ht="15" customHeight="1" x14ac:dyDescent="0.25">
      <c r="A7" s="1117" t="s">
        <v>885</v>
      </c>
      <c r="B7" s="1115" t="s">
        <v>58</v>
      </c>
      <c r="C7" s="1115"/>
      <c r="D7" s="122"/>
      <c r="E7" s="1010" t="s">
        <v>884</v>
      </c>
    </row>
    <row r="8" spans="1:5" x14ac:dyDescent="0.25">
      <c r="A8" s="1118"/>
      <c r="B8" s="1116" t="s">
        <v>56</v>
      </c>
      <c r="C8" s="1116"/>
      <c r="D8" s="120"/>
      <c r="E8" s="1011"/>
    </row>
    <row r="9" spans="1:5" ht="15.75" thickBot="1" x14ac:dyDescent="0.3">
      <c r="A9" s="1119"/>
      <c r="B9" s="1120" t="s">
        <v>883</v>
      </c>
      <c r="C9" s="1120"/>
      <c r="D9" s="1120"/>
      <c r="E9" s="1012"/>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activeCell="D6" sqref="D6"/>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749" t="s">
        <v>958</v>
      </c>
      <c r="B1" s="750"/>
      <c r="C1" s="372"/>
      <c r="D1" s="372"/>
      <c r="E1" s="372"/>
      <c r="F1" s="372"/>
      <c r="G1" s="372"/>
      <c r="H1" s="373"/>
    </row>
    <row r="2" spans="1:8" x14ac:dyDescent="0.25">
      <c r="A2" s="751" t="s">
        <v>959</v>
      </c>
      <c r="B2" s="752"/>
      <c r="C2" s="369"/>
      <c r="D2" s="369"/>
      <c r="E2" s="369"/>
      <c r="F2" s="369"/>
      <c r="G2" s="369"/>
      <c r="H2" s="424"/>
    </row>
    <row r="3" spans="1:8" ht="15" customHeight="1" thickBot="1" x14ac:dyDescent="0.3">
      <c r="A3" s="684"/>
      <c r="B3" s="685"/>
      <c r="C3" s="685"/>
      <c r="D3" s="685"/>
      <c r="E3" s="685"/>
      <c r="F3" s="685"/>
      <c r="G3" s="685"/>
      <c r="H3" s="753"/>
    </row>
    <row r="4" spans="1:8" ht="20.100000000000001" customHeight="1" x14ac:dyDescent="0.25">
      <c r="A4" s="1137" t="s">
        <v>893</v>
      </c>
      <c r="B4" s="1138"/>
      <c r="C4" s="1138"/>
      <c r="D4" s="1138"/>
      <c r="E4" s="1138"/>
      <c r="F4" s="1138"/>
      <c r="G4" s="1139"/>
      <c r="H4" s="758" t="s">
        <v>3218</v>
      </c>
    </row>
    <row r="5" spans="1:8" ht="30.75" customHeight="1" thickBot="1" x14ac:dyDescent="0.3">
      <c r="A5" s="1140"/>
      <c r="B5" s="1141"/>
      <c r="C5" s="1141"/>
      <c r="D5" s="1141"/>
      <c r="E5" s="1141"/>
      <c r="F5" s="1141"/>
      <c r="G5" s="1142"/>
      <c r="H5" s="759"/>
    </row>
    <row r="6" spans="1:8" ht="15.75" thickBot="1" x14ac:dyDescent="0.3">
      <c r="A6" s="979" t="s">
        <v>3198</v>
      </c>
      <c r="B6" s="980"/>
      <c r="C6" s="981"/>
      <c r="D6" s="331" t="str">
        <f>Obsah!C33</f>
        <v>(dd/mm/rrrr)</v>
      </c>
      <c r="E6" s="332"/>
      <c r="F6" s="333"/>
      <c r="G6" s="333"/>
      <c r="H6" s="334"/>
    </row>
    <row r="7" spans="1:8" ht="39" thickBot="1" x14ac:dyDescent="0.3">
      <c r="A7" s="902"/>
      <c r="B7" s="903"/>
      <c r="C7" s="1006"/>
      <c r="D7" s="232" t="s">
        <v>110</v>
      </c>
      <c r="E7" s="232" t="s">
        <v>109</v>
      </c>
      <c r="F7" s="232" t="s">
        <v>108</v>
      </c>
      <c r="G7" s="232" t="s">
        <v>107</v>
      </c>
      <c r="H7" s="1150"/>
    </row>
    <row r="8" spans="1:8" ht="15.75" thickBot="1" x14ac:dyDescent="0.3">
      <c r="A8" s="904"/>
      <c r="B8" s="905"/>
      <c r="C8" s="1143"/>
      <c r="D8" s="93" t="s">
        <v>106</v>
      </c>
      <c r="E8" s="93" t="s">
        <v>106</v>
      </c>
      <c r="F8" s="93" t="s">
        <v>106</v>
      </c>
      <c r="G8" s="93" t="s">
        <v>106</v>
      </c>
      <c r="H8" s="1151"/>
    </row>
    <row r="9" spans="1:8" ht="58.5" customHeight="1" x14ac:dyDescent="0.25">
      <c r="A9" s="1132" t="s">
        <v>892</v>
      </c>
      <c r="B9" s="1133"/>
      <c r="C9" s="220" t="s">
        <v>990</v>
      </c>
      <c r="D9" s="233"/>
      <c r="E9" s="233"/>
      <c r="F9" s="233"/>
      <c r="G9" s="233"/>
      <c r="H9" s="991" t="s">
        <v>3214</v>
      </c>
    </row>
    <row r="10" spans="1:8" ht="58.5" customHeight="1" x14ac:dyDescent="0.25">
      <c r="A10" s="1134"/>
      <c r="B10" s="1135"/>
      <c r="C10" s="237" t="s">
        <v>991</v>
      </c>
      <c r="D10" s="234"/>
      <c r="E10" s="234"/>
      <c r="F10" s="234"/>
      <c r="G10" s="234"/>
      <c r="H10" s="1136"/>
    </row>
    <row r="11" spans="1:8" x14ac:dyDescent="0.25">
      <c r="A11" s="1144" t="s">
        <v>103</v>
      </c>
      <c r="B11" s="1038" t="s">
        <v>100</v>
      </c>
      <c r="C11" s="1079"/>
      <c r="D11" s="235"/>
      <c r="E11" s="235"/>
      <c r="F11" s="235"/>
      <c r="G11" s="235"/>
      <c r="H11" s="1128" t="s">
        <v>3215</v>
      </c>
    </row>
    <row r="12" spans="1:8" ht="15.75" thickBot="1" x14ac:dyDescent="0.3">
      <c r="A12" s="1145"/>
      <c r="B12" s="1129" t="s">
        <v>99</v>
      </c>
      <c r="C12" s="1074"/>
      <c r="D12" s="236"/>
      <c r="E12" s="236"/>
      <c r="F12" s="236"/>
      <c r="G12" s="236"/>
      <c r="H12" s="1127"/>
    </row>
    <row r="13" spans="1:8" ht="15" customHeight="1" x14ac:dyDescent="0.25">
      <c r="A13" s="1152" t="s">
        <v>891</v>
      </c>
      <c r="B13" s="1149" t="s">
        <v>97</v>
      </c>
      <c r="C13" s="1084"/>
      <c r="D13" s="233"/>
      <c r="E13" s="233"/>
      <c r="F13" s="233"/>
      <c r="G13" s="233"/>
      <c r="H13" s="1125" t="s">
        <v>3216</v>
      </c>
    </row>
    <row r="14" spans="1:8" ht="24.75" customHeight="1" x14ac:dyDescent="0.25">
      <c r="A14" s="1144"/>
      <c r="B14" s="1038" t="s">
        <v>88</v>
      </c>
      <c r="C14" s="1079"/>
      <c r="D14" s="235"/>
      <c r="E14" s="235"/>
      <c r="F14" s="235"/>
      <c r="G14" s="235"/>
      <c r="H14" s="1126"/>
    </row>
    <row r="15" spans="1:8" x14ac:dyDescent="0.25">
      <c r="A15" s="1144"/>
      <c r="B15" s="1038" t="s">
        <v>890</v>
      </c>
      <c r="C15" s="1079"/>
      <c r="D15" s="235"/>
      <c r="E15" s="235"/>
      <c r="F15" s="235"/>
      <c r="G15" s="235"/>
      <c r="H15" s="1126"/>
    </row>
    <row r="16" spans="1:8" ht="23.25" customHeight="1" x14ac:dyDescent="0.25">
      <c r="A16" s="1144"/>
      <c r="B16" s="1038" t="s">
        <v>889</v>
      </c>
      <c r="C16" s="1079"/>
      <c r="D16" s="235"/>
      <c r="E16" s="235"/>
      <c r="F16" s="235"/>
      <c r="G16" s="235"/>
      <c r="H16" s="1126"/>
    </row>
    <row r="17" spans="1:12" ht="23.25" customHeight="1" thickBot="1" x14ac:dyDescent="0.3">
      <c r="A17" s="1145"/>
      <c r="B17" s="1129" t="s">
        <v>888</v>
      </c>
      <c r="C17" s="1074"/>
      <c r="D17" s="236"/>
      <c r="E17" s="236"/>
      <c r="F17" s="236"/>
      <c r="G17" s="236"/>
      <c r="H17" s="1127"/>
    </row>
    <row r="18" spans="1:12" ht="26.25" customHeight="1" x14ac:dyDescent="0.25">
      <c r="A18" s="1146" t="s">
        <v>3060</v>
      </c>
      <c r="B18" s="1123"/>
      <c r="C18" s="1124"/>
      <c r="D18" s="233"/>
      <c r="E18" s="233"/>
      <c r="F18" s="233"/>
      <c r="G18" s="233"/>
      <c r="H18" s="991" t="s">
        <v>3217</v>
      </c>
    </row>
    <row r="19" spans="1:12" ht="26.25" customHeight="1" x14ac:dyDescent="0.25">
      <c r="A19" s="1147"/>
      <c r="B19" s="1121"/>
      <c r="C19" s="1122"/>
      <c r="D19" s="235"/>
      <c r="E19" s="235"/>
      <c r="F19" s="235"/>
      <c r="G19" s="235"/>
      <c r="H19" s="893"/>
    </row>
    <row r="20" spans="1:12" ht="26.25" customHeight="1" x14ac:dyDescent="0.25">
      <c r="A20" s="1147"/>
      <c r="B20" s="1121"/>
      <c r="C20" s="1122"/>
      <c r="D20" s="235"/>
      <c r="E20" s="235"/>
      <c r="F20" s="235"/>
      <c r="G20" s="235"/>
      <c r="H20" s="893"/>
    </row>
    <row r="21" spans="1:12" ht="26.25" customHeight="1" x14ac:dyDescent="0.25">
      <c r="A21" s="1147"/>
      <c r="B21" s="1121"/>
      <c r="C21" s="1122"/>
      <c r="D21" s="235"/>
      <c r="E21" s="235"/>
      <c r="F21" s="235"/>
      <c r="G21" s="235"/>
      <c r="H21" s="893"/>
    </row>
    <row r="22" spans="1:12" ht="26.25" customHeight="1" x14ac:dyDescent="0.25">
      <c r="A22" s="1147"/>
      <c r="B22" s="1121"/>
      <c r="C22" s="1122"/>
      <c r="D22" s="235"/>
      <c r="E22" s="235"/>
      <c r="F22" s="235"/>
      <c r="G22" s="235"/>
      <c r="H22" s="893"/>
    </row>
    <row r="23" spans="1:12" ht="26.25" customHeight="1" thickBot="1" x14ac:dyDescent="0.3">
      <c r="A23" s="1148"/>
      <c r="B23" s="1130"/>
      <c r="C23" s="1131"/>
      <c r="D23" s="236"/>
      <c r="E23" s="236"/>
      <c r="F23" s="236"/>
      <c r="G23" s="236"/>
      <c r="H23" s="894"/>
    </row>
    <row r="24" spans="1:12" ht="26.25" hidden="1" customHeight="1" outlineLevel="1" x14ac:dyDescent="0.25">
      <c r="A24" s="1146" t="s">
        <v>3060</v>
      </c>
      <c r="B24" s="1149"/>
      <c r="C24" s="1084"/>
      <c r="D24" s="233"/>
      <c r="E24" s="233"/>
      <c r="F24" s="233"/>
      <c r="G24" s="233"/>
      <c r="H24" s="811" t="s">
        <v>887</v>
      </c>
    </row>
    <row r="25" spans="1:12" ht="26.25" hidden="1" customHeight="1" outlineLevel="1" x14ac:dyDescent="0.25">
      <c r="A25" s="1147"/>
      <c r="B25" s="1038"/>
      <c r="C25" s="1079"/>
      <c r="D25" s="235"/>
      <c r="E25" s="235"/>
      <c r="F25" s="235"/>
      <c r="G25" s="235"/>
      <c r="H25" s="812"/>
    </row>
    <row r="26" spans="1:12" ht="26.25" hidden="1" customHeight="1" outlineLevel="1" x14ac:dyDescent="0.25">
      <c r="A26" s="1147"/>
      <c r="B26" s="1038"/>
      <c r="C26" s="1079"/>
      <c r="D26" s="235"/>
      <c r="E26" s="235"/>
      <c r="F26" s="235"/>
      <c r="G26" s="235"/>
      <c r="H26" s="812"/>
    </row>
    <row r="27" spans="1:12" ht="26.25" hidden="1" customHeight="1" outlineLevel="1" x14ac:dyDescent="0.25">
      <c r="A27" s="1147"/>
      <c r="B27" s="1038"/>
      <c r="C27" s="1079"/>
      <c r="D27" s="235"/>
      <c r="E27" s="235"/>
      <c r="F27" s="235"/>
      <c r="G27" s="235"/>
      <c r="H27" s="812"/>
    </row>
    <row r="28" spans="1:12" ht="26.25" hidden="1" customHeight="1" outlineLevel="1" x14ac:dyDescent="0.25">
      <c r="A28" s="1147"/>
      <c r="B28" s="1038"/>
      <c r="C28" s="1079"/>
      <c r="D28" s="235"/>
      <c r="E28" s="235"/>
      <c r="F28" s="235"/>
      <c r="G28" s="235"/>
      <c r="H28" s="812"/>
    </row>
    <row r="29" spans="1:12" ht="26.25" hidden="1" customHeight="1" outlineLevel="1" thickBot="1" x14ac:dyDescent="0.3">
      <c r="A29" s="1148"/>
      <c r="B29" s="1129"/>
      <c r="C29" s="1074"/>
      <c r="D29" s="236"/>
      <c r="E29" s="236"/>
      <c r="F29" s="236"/>
      <c r="G29" s="236"/>
      <c r="H29" s="851"/>
    </row>
    <row r="30" spans="1:12" ht="26.25" hidden="1" customHeight="1" outlineLevel="1" x14ac:dyDescent="0.25">
      <c r="A30" s="1146" t="s">
        <v>3060</v>
      </c>
      <c r="B30" s="1149"/>
      <c r="C30" s="1084"/>
      <c r="D30" s="233"/>
      <c r="E30" s="233"/>
      <c r="F30" s="233"/>
      <c r="G30" s="233"/>
      <c r="H30" s="811" t="s">
        <v>887</v>
      </c>
    </row>
    <row r="31" spans="1:12" ht="26.25" hidden="1" customHeight="1" outlineLevel="1" x14ac:dyDescent="0.25">
      <c r="A31" s="1147"/>
      <c r="B31" s="1038"/>
      <c r="C31" s="1079"/>
      <c r="D31" s="235"/>
      <c r="E31" s="235"/>
      <c r="F31" s="235"/>
      <c r="G31" s="235"/>
      <c r="H31" s="812"/>
    </row>
    <row r="32" spans="1:12" ht="26.25" hidden="1" customHeight="1" outlineLevel="1" x14ac:dyDescent="0.25">
      <c r="A32" s="1147"/>
      <c r="B32" s="1038"/>
      <c r="C32" s="1079"/>
      <c r="D32" s="235"/>
      <c r="E32" s="235"/>
      <c r="F32" s="235"/>
      <c r="G32" s="235"/>
      <c r="H32" s="812"/>
      <c r="I32" s="1"/>
      <c r="J32" s="1"/>
      <c r="K32" s="1"/>
      <c r="L32" s="1"/>
    </row>
    <row r="33" spans="1:12" ht="26.25" hidden="1" customHeight="1" outlineLevel="1" x14ac:dyDescent="0.25">
      <c r="A33" s="1147"/>
      <c r="B33" s="1038"/>
      <c r="C33" s="1079"/>
      <c r="D33" s="235"/>
      <c r="E33" s="235"/>
      <c r="F33" s="235"/>
      <c r="G33" s="235"/>
      <c r="H33" s="812"/>
      <c r="I33" s="172"/>
      <c r="J33" s="172"/>
      <c r="K33" s="172"/>
      <c r="L33" s="172"/>
    </row>
    <row r="34" spans="1:12" ht="26.25" hidden="1" customHeight="1" outlineLevel="1" x14ac:dyDescent="0.25">
      <c r="A34" s="1147"/>
      <c r="B34" s="1038"/>
      <c r="C34" s="1079"/>
      <c r="D34" s="235"/>
      <c r="E34" s="235"/>
      <c r="F34" s="235"/>
      <c r="G34" s="235"/>
      <c r="H34" s="812"/>
      <c r="I34" s="172"/>
      <c r="J34" s="172"/>
      <c r="K34" s="172"/>
      <c r="L34" s="172"/>
    </row>
    <row r="35" spans="1:12" ht="26.25" hidden="1" customHeight="1" outlineLevel="1" thickBot="1" x14ac:dyDescent="0.3">
      <c r="A35" s="1148"/>
      <c r="B35" s="1129"/>
      <c r="C35" s="1074"/>
      <c r="D35" s="236"/>
      <c r="E35" s="236"/>
      <c r="F35" s="236"/>
      <c r="G35" s="236"/>
      <c r="H35" s="851"/>
      <c r="I35" s="102"/>
      <c r="J35" s="102"/>
      <c r="K35" s="102"/>
      <c r="L35" s="102"/>
    </row>
    <row r="36" spans="1:12" ht="26.25" hidden="1" customHeight="1" outlineLevel="1" x14ac:dyDescent="0.25">
      <c r="A36" s="1146" t="s">
        <v>3060</v>
      </c>
      <c r="B36" s="1149"/>
      <c r="C36" s="1084"/>
      <c r="D36" s="233"/>
      <c r="E36" s="233"/>
      <c r="F36" s="233"/>
      <c r="G36" s="233"/>
      <c r="H36" s="811" t="s">
        <v>887</v>
      </c>
      <c r="I36" s="171"/>
      <c r="J36" s="171"/>
      <c r="K36" s="171"/>
      <c r="L36" s="171"/>
    </row>
    <row r="37" spans="1:12" ht="26.25" hidden="1" customHeight="1" outlineLevel="1" x14ac:dyDescent="0.25">
      <c r="A37" s="1147"/>
      <c r="B37" s="1038"/>
      <c r="C37" s="1079"/>
      <c r="D37" s="235"/>
      <c r="E37" s="235"/>
      <c r="F37" s="235"/>
      <c r="G37" s="235"/>
      <c r="H37" s="812"/>
      <c r="I37" s="170"/>
      <c r="J37" s="170"/>
      <c r="K37" s="170"/>
      <c r="L37" s="170"/>
    </row>
    <row r="38" spans="1:12" ht="26.25" hidden="1" customHeight="1" outlineLevel="1" x14ac:dyDescent="0.25">
      <c r="A38" s="1147"/>
      <c r="B38" s="1038"/>
      <c r="C38" s="1079"/>
      <c r="D38" s="235"/>
      <c r="E38" s="235"/>
      <c r="F38" s="235"/>
      <c r="G38" s="235"/>
      <c r="H38" s="812"/>
      <c r="I38" s="169"/>
      <c r="J38" s="169"/>
      <c r="K38" s="169"/>
      <c r="L38" s="169"/>
    </row>
    <row r="39" spans="1:12" ht="26.25" hidden="1" customHeight="1" outlineLevel="1" x14ac:dyDescent="0.25">
      <c r="A39" s="1147"/>
      <c r="B39" s="1038"/>
      <c r="C39" s="1079"/>
      <c r="D39" s="235"/>
      <c r="E39" s="235"/>
      <c r="F39" s="235"/>
      <c r="G39" s="235"/>
      <c r="H39" s="812"/>
      <c r="I39" s="169"/>
      <c r="J39" s="169"/>
      <c r="K39" s="169"/>
      <c r="L39" s="169"/>
    </row>
    <row r="40" spans="1:12" ht="26.25" hidden="1" customHeight="1" outlineLevel="1" x14ac:dyDescent="0.25">
      <c r="A40" s="1147"/>
      <c r="B40" s="1038"/>
      <c r="C40" s="1079"/>
      <c r="D40" s="235"/>
      <c r="E40" s="235"/>
      <c r="F40" s="235"/>
      <c r="G40" s="235"/>
      <c r="H40" s="812"/>
      <c r="I40" s="169"/>
      <c r="J40" s="169"/>
      <c r="K40" s="169"/>
      <c r="L40" s="169"/>
    </row>
    <row r="41" spans="1:12" ht="26.25" hidden="1" customHeight="1" outlineLevel="1" thickBot="1" x14ac:dyDescent="0.3">
      <c r="A41" s="1148"/>
      <c r="B41" s="1129"/>
      <c r="C41" s="1074"/>
      <c r="D41" s="236"/>
      <c r="E41" s="236"/>
      <c r="F41" s="236"/>
      <c r="G41" s="236"/>
      <c r="H41" s="851"/>
      <c r="I41" s="169"/>
      <c r="J41" s="169"/>
      <c r="K41" s="169"/>
      <c r="L41" s="168"/>
    </row>
    <row r="42" spans="1:12" ht="26.25" hidden="1" customHeight="1" outlineLevel="1" x14ac:dyDescent="0.25">
      <c r="A42" s="1146" t="s">
        <v>3060</v>
      </c>
      <c r="B42" s="1149"/>
      <c r="C42" s="1084"/>
      <c r="D42" s="233"/>
      <c r="E42" s="233"/>
      <c r="F42" s="233"/>
      <c r="G42" s="233"/>
      <c r="H42" s="811" t="s">
        <v>887</v>
      </c>
      <c r="I42" s="169"/>
      <c r="J42" s="169"/>
      <c r="K42" s="169"/>
      <c r="L42" s="169"/>
    </row>
    <row r="43" spans="1:12" ht="26.25" hidden="1" customHeight="1" outlineLevel="1" x14ac:dyDescent="0.25">
      <c r="A43" s="1147"/>
      <c r="B43" s="1038"/>
      <c r="C43" s="1079"/>
      <c r="D43" s="235"/>
      <c r="E43" s="235"/>
      <c r="F43" s="235"/>
      <c r="G43" s="235"/>
      <c r="H43" s="812"/>
      <c r="I43" s="169"/>
      <c r="J43" s="169"/>
      <c r="K43" s="169"/>
      <c r="L43" s="168"/>
    </row>
    <row r="44" spans="1:12" ht="26.25" hidden="1" customHeight="1" outlineLevel="1" x14ac:dyDescent="0.25">
      <c r="A44" s="1147"/>
      <c r="B44" s="1038"/>
      <c r="C44" s="1079"/>
      <c r="D44" s="235"/>
      <c r="E44" s="235"/>
      <c r="F44" s="235"/>
      <c r="G44" s="235"/>
      <c r="H44" s="812"/>
      <c r="I44" s="169"/>
      <c r="J44" s="169"/>
      <c r="K44" s="169"/>
      <c r="L44" s="169"/>
    </row>
    <row r="45" spans="1:12" ht="26.25" hidden="1" customHeight="1" outlineLevel="1" x14ac:dyDescent="0.25">
      <c r="A45" s="1147"/>
      <c r="B45" s="1038"/>
      <c r="C45" s="1079"/>
      <c r="D45" s="235"/>
      <c r="E45" s="235"/>
      <c r="F45" s="235"/>
      <c r="G45" s="235"/>
      <c r="H45" s="812"/>
      <c r="I45" s="169"/>
      <c r="J45" s="169"/>
      <c r="K45" s="169"/>
      <c r="L45" s="169"/>
    </row>
    <row r="46" spans="1:12" ht="26.25" hidden="1" customHeight="1" outlineLevel="1" x14ac:dyDescent="0.25">
      <c r="A46" s="1147"/>
      <c r="B46" s="1038"/>
      <c r="C46" s="1079"/>
      <c r="D46" s="235"/>
      <c r="E46" s="235"/>
      <c r="F46" s="235"/>
      <c r="G46" s="235"/>
      <c r="H46" s="812"/>
      <c r="I46" s="169"/>
      <c r="J46" s="169"/>
      <c r="K46" s="169"/>
      <c r="L46" s="168"/>
    </row>
    <row r="47" spans="1:12" ht="26.25" hidden="1" customHeight="1" outlineLevel="1" thickBot="1" x14ac:dyDescent="0.3">
      <c r="A47" s="1148"/>
      <c r="B47" s="1129"/>
      <c r="C47" s="1074"/>
      <c r="D47" s="236"/>
      <c r="E47" s="236"/>
      <c r="F47" s="236"/>
      <c r="G47" s="236"/>
      <c r="H47" s="851"/>
      <c r="I47" s="169"/>
      <c r="J47" s="169"/>
      <c r="K47" s="169"/>
      <c r="L47" s="169"/>
    </row>
    <row r="48" spans="1:12" ht="26.25" hidden="1" customHeight="1" outlineLevel="1" x14ac:dyDescent="0.25">
      <c r="A48" s="1146" t="s">
        <v>3060</v>
      </c>
      <c r="B48" s="1149"/>
      <c r="C48" s="1084"/>
      <c r="D48" s="233"/>
      <c r="E48" s="233"/>
      <c r="F48" s="233"/>
      <c r="G48" s="233"/>
      <c r="H48" s="811" t="s">
        <v>887</v>
      </c>
      <c r="I48" s="169"/>
      <c r="J48" s="169"/>
      <c r="K48" s="169"/>
      <c r="L48" s="168"/>
    </row>
    <row r="49" spans="1:12" ht="26.25" hidden="1" customHeight="1" outlineLevel="1" x14ac:dyDescent="0.25">
      <c r="A49" s="1147"/>
      <c r="B49" s="1038"/>
      <c r="C49" s="1079"/>
      <c r="D49" s="235"/>
      <c r="E49" s="235"/>
      <c r="F49" s="235"/>
      <c r="G49" s="235"/>
      <c r="H49" s="812"/>
      <c r="I49" s="169"/>
      <c r="J49" s="169"/>
      <c r="K49" s="169"/>
      <c r="L49" s="169"/>
    </row>
    <row r="50" spans="1:12" ht="26.25" hidden="1" customHeight="1" outlineLevel="1" x14ac:dyDescent="0.25">
      <c r="A50" s="1147"/>
      <c r="B50" s="1038"/>
      <c r="C50" s="1079"/>
      <c r="D50" s="235"/>
      <c r="E50" s="235"/>
      <c r="F50" s="235"/>
      <c r="G50" s="235"/>
      <c r="H50" s="812"/>
      <c r="I50" s="169"/>
      <c r="J50" s="169"/>
      <c r="K50" s="169"/>
      <c r="L50" s="169"/>
    </row>
    <row r="51" spans="1:12" ht="26.25" hidden="1" customHeight="1" outlineLevel="1" x14ac:dyDescent="0.25">
      <c r="A51" s="1147"/>
      <c r="B51" s="1038"/>
      <c r="C51" s="1079"/>
      <c r="D51" s="235"/>
      <c r="E51" s="235"/>
      <c r="F51" s="235"/>
      <c r="G51" s="235"/>
      <c r="H51" s="812"/>
      <c r="I51" s="169"/>
      <c r="J51" s="169"/>
      <c r="K51" s="169"/>
      <c r="L51" s="168"/>
    </row>
    <row r="52" spans="1:12" ht="26.25" hidden="1" customHeight="1" outlineLevel="1" x14ac:dyDescent="0.25">
      <c r="A52" s="1147"/>
      <c r="B52" s="1038"/>
      <c r="C52" s="1079"/>
      <c r="D52" s="235"/>
      <c r="E52" s="235"/>
      <c r="F52" s="235"/>
      <c r="G52" s="235"/>
      <c r="H52" s="812"/>
      <c r="I52" s="169"/>
      <c r="J52" s="169"/>
      <c r="K52" s="169"/>
      <c r="L52" s="169"/>
    </row>
    <row r="53" spans="1:12" ht="26.25" hidden="1" customHeight="1" outlineLevel="1" thickBot="1" x14ac:dyDescent="0.3">
      <c r="A53" s="1148"/>
      <c r="B53" s="1129"/>
      <c r="C53" s="1074"/>
      <c r="D53" s="236"/>
      <c r="E53" s="236"/>
      <c r="F53" s="236"/>
      <c r="G53" s="236"/>
      <c r="H53" s="851"/>
      <c r="I53" s="169"/>
      <c r="J53" s="169"/>
      <c r="K53" s="169"/>
      <c r="L53" s="168"/>
    </row>
    <row r="54" spans="1:12" ht="26.25" hidden="1" customHeight="1" outlineLevel="1" x14ac:dyDescent="0.25">
      <c r="A54" s="1146" t="s">
        <v>3060</v>
      </c>
      <c r="B54" s="1149"/>
      <c r="C54" s="1084"/>
      <c r="D54" s="233"/>
      <c r="E54" s="233"/>
      <c r="F54" s="233"/>
      <c r="G54" s="233"/>
      <c r="H54" s="811" t="s">
        <v>887</v>
      </c>
      <c r="I54" s="169"/>
      <c r="J54" s="169"/>
      <c r="K54" s="169"/>
      <c r="L54" s="169"/>
    </row>
    <row r="55" spans="1:12" ht="26.25" hidden="1" customHeight="1" outlineLevel="1" x14ac:dyDescent="0.25">
      <c r="A55" s="1147"/>
      <c r="B55" s="1038"/>
      <c r="C55" s="1079"/>
      <c r="D55" s="235"/>
      <c r="E55" s="235"/>
      <c r="F55" s="235"/>
      <c r="G55" s="235"/>
      <c r="H55" s="812"/>
      <c r="I55" s="169"/>
      <c r="J55" s="169"/>
      <c r="K55" s="169"/>
      <c r="L55" s="169"/>
    </row>
    <row r="56" spans="1:12" ht="26.25" hidden="1" customHeight="1" outlineLevel="1" x14ac:dyDescent="0.25">
      <c r="A56" s="1147"/>
      <c r="B56" s="1038"/>
      <c r="C56" s="1079"/>
      <c r="D56" s="235"/>
      <c r="E56" s="235"/>
      <c r="F56" s="235"/>
      <c r="G56" s="235"/>
      <c r="H56" s="812"/>
      <c r="I56" s="169"/>
      <c r="J56" s="169"/>
      <c r="K56" s="169"/>
      <c r="L56" s="169"/>
    </row>
    <row r="57" spans="1:12" ht="26.25" hidden="1" customHeight="1" outlineLevel="1" x14ac:dyDescent="0.25">
      <c r="A57" s="1147"/>
      <c r="B57" s="1038"/>
      <c r="C57" s="1079"/>
      <c r="D57" s="235"/>
      <c r="E57" s="235"/>
      <c r="F57" s="235"/>
      <c r="G57" s="235"/>
      <c r="H57" s="812"/>
      <c r="I57" s="169"/>
      <c r="J57" s="169"/>
      <c r="K57" s="169"/>
      <c r="L57" s="169"/>
    </row>
    <row r="58" spans="1:12" ht="26.25" hidden="1" customHeight="1" outlineLevel="1" x14ac:dyDescent="0.25">
      <c r="A58" s="1147"/>
      <c r="B58" s="1038"/>
      <c r="C58" s="1079"/>
      <c r="D58" s="235"/>
      <c r="E58" s="235"/>
      <c r="F58" s="235"/>
      <c r="G58" s="235"/>
      <c r="H58" s="812"/>
      <c r="I58" s="169"/>
      <c r="J58" s="169"/>
      <c r="K58" s="169"/>
      <c r="L58" s="169"/>
    </row>
    <row r="59" spans="1:12" ht="26.25" hidden="1" customHeight="1" outlineLevel="1" thickBot="1" x14ac:dyDescent="0.3">
      <c r="A59" s="1148"/>
      <c r="B59" s="1129"/>
      <c r="C59" s="1074"/>
      <c r="D59" s="236"/>
      <c r="E59" s="236"/>
      <c r="F59" s="236"/>
      <c r="G59" s="236"/>
      <c r="H59" s="851"/>
      <c r="I59" s="169"/>
      <c r="J59" s="169"/>
      <c r="K59" s="169"/>
      <c r="L59" s="169"/>
    </row>
    <row r="60" spans="1:12" ht="26.25" hidden="1" customHeight="1" outlineLevel="1" x14ac:dyDescent="0.25">
      <c r="A60" s="1146" t="s">
        <v>3060</v>
      </c>
      <c r="B60" s="1149"/>
      <c r="C60" s="1084"/>
      <c r="D60" s="233"/>
      <c r="E60" s="233"/>
      <c r="F60" s="233"/>
      <c r="G60" s="233"/>
      <c r="H60" s="811" t="s">
        <v>887</v>
      </c>
      <c r="I60" s="169"/>
      <c r="J60" s="169"/>
      <c r="K60" s="169"/>
      <c r="L60" s="169"/>
    </row>
    <row r="61" spans="1:12" ht="26.25" hidden="1" customHeight="1" outlineLevel="1" x14ac:dyDescent="0.25">
      <c r="A61" s="1147"/>
      <c r="B61" s="1038"/>
      <c r="C61" s="1079"/>
      <c r="D61" s="235"/>
      <c r="E61" s="235"/>
      <c r="F61" s="235"/>
      <c r="G61" s="235"/>
      <c r="H61" s="812"/>
      <c r="I61" s="1"/>
      <c r="J61" s="1"/>
      <c r="K61" s="1"/>
      <c r="L61" s="1"/>
    </row>
    <row r="62" spans="1:12" ht="26.25" hidden="1" customHeight="1" outlineLevel="1" x14ac:dyDescent="0.25">
      <c r="A62" s="1147"/>
      <c r="B62" s="1038"/>
      <c r="C62" s="1079"/>
      <c r="D62" s="235"/>
      <c r="E62" s="235"/>
      <c r="F62" s="235"/>
      <c r="G62" s="235"/>
      <c r="H62" s="812"/>
      <c r="I62" s="172"/>
      <c r="J62" s="172"/>
      <c r="K62" s="172"/>
      <c r="L62" s="1"/>
    </row>
    <row r="63" spans="1:12" ht="26.25" hidden="1" customHeight="1" outlineLevel="1" x14ac:dyDescent="0.25">
      <c r="A63" s="1147"/>
      <c r="B63" s="1038"/>
      <c r="C63" s="1079"/>
      <c r="D63" s="235"/>
      <c r="E63" s="235"/>
      <c r="F63" s="235"/>
      <c r="G63" s="235"/>
      <c r="H63" s="812"/>
      <c r="I63" s="102"/>
      <c r="J63" s="102"/>
      <c r="K63" s="102"/>
      <c r="L63" s="1"/>
    </row>
    <row r="64" spans="1:12" ht="26.25" hidden="1" customHeight="1" outlineLevel="1" x14ac:dyDescent="0.25">
      <c r="A64" s="1147"/>
      <c r="B64" s="1038"/>
      <c r="C64" s="1079"/>
      <c r="D64" s="235"/>
      <c r="E64" s="235"/>
      <c r="F64" s="235"/>
      <c r="G64" s="235"/>
      <c r="H64" s="812"/>
      <c r="I64" s="171"/>
      <c r="J64" s="171"/>
      <c r="K64" s="171"/>
      <c r="L64" s="1"/>
    </row>
    <row r="65" spans="1:12" ht="26.25" hidden="1" customHeight="1" outlineLevel="1" thickBot="1" x14ac:dyDescent="0.3">
      <c r="A65" s="1148"/>
      <c r="B65" s="1129"/>
      <c r="C65" s="1074"/>
      <c r="D65" s="236"/>
      <c r="E65" s="236"/>
      <c r="F65" s="236"/>
      <c r="G65" s="236"/>
      <c r="H65" s="851"/>
      <c r="I65" s="170"/>
      <c r="J65" s="170"/>
      <c r="K65" s="170"/>
      <c r="L65" s="1"/>
    </row>
    <row r="66" spans="1:12" ht="26.25" hidden="1" customHeight="1" outlineLevel="1" x14ac:dyDescent="0.25">
      <c r="A66" s="1146" t="s">
        <v>3060</v>
      </c>
      <c r="B66" s="1149"/>
      <c r="C66" s="1084"/>
      <c r="D66" s="233"/>
      <c r="E66" s="233"/>
      <c r="F66" s="233"/>
      <c r="G66" s="233"/>
      <c r="H66" s="811" t="s">
        <v>887</v>
      </c>
      <c r="I66" s="169"/>
      <c r="J66" s="169"/>
      <c r="K66" s="169"/>
      <c r="L66" s="1"/>
    </row>
    <row r="67" spans="1:12" ht="26.25" hidden="1" customHeight="1" outlineLevel="1" x14ac:dyDescent="0.25">
      <c r="A67" s="1147"/>
      <c r="B67" s="1038"/>
      <c r="C67" s="1079"/>
      <c r="D67" s="235"/>
      <c r="E67" s="235"/>
      <c r="F67" s="235"/>
      <c r="G67" s="235"/>
      <c r="H67" s="812"/>
      <c r="I67" s="169"/>
      <c r="J67" s="169"/>
      <c r="K67" s="169"/>
      <c r="L67" s="1"/>
    </row>
    <row r="68" spans="1:12" ht="26.25" hidden="1" customHeight="1" outlineLevel="1" x14ac:dyDescent="0.25">
      <c r="A68" s="1147"/>
      <c r="B68" s="1038"/>
      <c r="C68" s="1079"/>
      <c r="D68" s="235"/>
      <c r="E68" s="235"/>
      <c r="F68" s="235"/>
      <c r="G68" s="235"/>
      <c r="H68" s="812"/>
      <c r="I68" s="169"/>
      <c r="J68" s="169"/>
      <c r="K68" s="169"/>
      <c r="L68" s="1"/>
    </row>
    <row r="69" spans="1:12" ht="26.25" hidden="1" customHeight="1" outlineLevel="1" x14ac:dyDescent="0.25">
      <c r="A69" s="1147"/>
      <c r="B69" s="1038"/>
      <c r="C69" s="1079"/>
      <c r="D69" s="235"/>
      <c r="E69" s="235"/>
      <c r="F69" s="235"/>
      <c r="G69" s="235"/>
      <c r="H69" s="812"/>
      <c r="I69" s="169"/>
      <c r="J69" s="169"/>
      <c r="K69" s="169"/>
      <c r="L69" s="1"/>
    </row>
    <row r="70" spans="1:12" ht="26.25" hidden="1" customHeight="1" outlineLevel="1" x14ac:dyDescent="0.25">
      <c r="A70" s="1147"/>
      <c r="B70" s="1038"/>
      <c r="C70" s="1079"/>
      <c r="D70" s="235"/>
      <c r="E70" s="235"/>
      <c r="F70" s="235"/>
      <c r="G70" s="235"/>
      <c r="H70" s="812"/>
      <c r="I70" s="169"/>
      <c r="J70" s="169"/>
      <c r="K70" s="169"/>
      <c r="L70" s="1"/>
    </row>
    <row r="71" spans="1:12" ht="26.25" hidden="1" customHeight="1" outlineLevel="1" thickBot="1" x14ac:dyDescent="0.3">
      <c r="A71" s="1148"/>
      <c r="B71" s="1129"/>
      <c r="C71" s="1074"/>
      <c r="D71" s="236"/>
      <c r="E71" s="236"/>
      <c r="F71" s="236"/>
      <c r="G71" s="236"/>
      <c r="H71" s="851"/>
      <c r="I71" s="169"/>
      <c r="J71" s="169"/>
      <c r="K71" s="169"/>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D6" sqref="D6"/>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749" t="s">
        <v>3093</v>
      </c>
      <c r="B1" s="750"/>
      <c r="C1" s="372"/>
      <c r="D1" s="372"/>
      <c r="E1" s="372"/>
      <c r="F1" s="372"/>
      <c r="G1" s="373"/>
    </row>
    <row r="2" spans="1:7" s="204" customFormat="1" ht="30.75" customHeight="1" x14ac:dyDescent="0.25">
      <c r="A2" s="1161" t="s">
        <v>899</v>
      </c>
      <c r="B2" s="1162"/>
      <c r="C2" s="1162"/>
      <c r="D2" s="1162"/>
      <c r="E2" s="1162"/>
      <c r="F2" s="1162"/>
      <c r="G2" s="1163"/>
    </row>
    <row r="3" spans="1:7" ht="15.75" thickBot="1" x14ac:dyDescent="0.3">
      <c r="A3" s="684"/>
      <c r="B3" s="685"/>
      <c r="C3" s="685"/>
      <c r="D3" s="685"/>
      <c r="E3" s="685"/>
      <c r="F3" s="685"/>
      <c r="G3" s="753"/>
    </row>
    <row r="4" spans="1:7" ht="15" customHeight="1" x14ac:dyDescent="0.25">
      <c r="A4" s="754" t="s">
        <v>893</v>
      </c>
      <c r="B4" s="755"/>
      <c r="C4" s="755"/>
      <c r="D4" s="755"/>
      <c r="E4" s="107"/>
      <c r="F4" s="107"/>
      <c r="G4" s="758" t="s">
        <v>3129</v>
      </c>
    </row>
    <row r="5" spans="1:7" ht="27.75" customHeight="1" thickBot="1" x14ac:dyDescent="0.3">
      <c r="A5" s="756"/>
      <c r="B5" s="757"/>
      <c r="C5" s="757"/>
      <c r="D5" s="757"/>
      <c r="E5" s="106"/>
      <c r="F5" s="106"/>
      <c r="G5" s="759"/>
    </row>
    <row r="6" spans="1:7" ht="15.75" thickBot="1" x14ac:dyDescent="0.3">
      <c r="A6" s="760" t="s">
        <v>3198</v>
      </c>
      <c r="B6" s="761"/>
      <c r="C6" s="761"/>
      <c r="D6" s="384" t="str">
        <f>Obsah!C33</f>
        <v>(dd/mm/rrrr)</v>
      </c>
      <c r="E6" s="174"/>
      <c r="F6" s="174"/>
      <c r="G6" s="173"/>
    </row>
    <row r="7" spans="1:7" s="91" customFormat="1" ht="30" customHeight="1" thickBot="1" x14ac:dyDescent="0.3">
      <c r="A7" s="1159" t="s">
        <v>3142</v>
      </c>
      <c r="B7" s="1160"/>
      <c r="C7" s="1160"/>
      <c r="D7" s="1160"/>
      <c r="E7" s="1160"/>
      <c r="F7" s="1160"/>
      <c r="G7" s="205" t="s">
        <v>72</v>
      </c>
    </row>
    <row r="8" spans="1:7" ht="54" customHeight="1" x14ac:dyDescent="0.25">
      <c r="A8" s="1164" t="s">
        <v>898</v>
      </c>
      <c r="B8" s="1165"/>
      <c r="C8" s="1165"/>
      <c r="D8" s="1165"/>
      <c r="E8" s="1165"/>
      <c r="F8" s="1165"/>
      <c r="G8" s="1166"/>
    </row>
    <row r="9" spans="1:7" ht="26.25" customHeight="1" x14ac:dyDescent="0.25">
      <c r="A9" s="1153" t="s">
        <v>897</v>
      </c>
      <c r="B9" s="1154"/>
      <c r="C9" s="1154"/>
      <c r="D9" s="1154"/>
      <c r="E9" s="1154"/>
      <c r="F9" s="1154"/>
      <c r="G9" s="1155"/>
    </row>
    <row r="10" spans="1:7" ht="75.75" customHeight="1" x14ac:dyDescent="0.25">
      <c r="A10" s="1153" t="s">
        <v>3144</v>
      </c>
      <c r="B10" s="1154"/>
      <c r="C10" s="1154"/>
      <c r="D10" s="1154"/>
      <c r="E10" s="1154"/>
      <c r="F10" s="1154"/>
      <c r="G10" s="1155"/>
    </row>
    <row r="11" spans="1:7" ht="54" customHeight="1" x14ac:dyDescent="0.25">
      <c r="A11" s="1153" t="s">
        <v>896</v>
      </c>
      <c r="B11" s="1154"/>
      <c r="C11" s="1154"/>
      <c r="D11" s="1154"/>
      <c r="E11" s="1154"/>
      <c r="F11" s="1154"/>
      <c r="G11" s="1155"/>
    </row>
    <row r="12" spans="1:7" ht="28.5" customHeight="1" x14ac:dyDescent="0.25">
      <c r="A12" s="1153" t="s">
        <v>895</v>
      </c>
      <c r="B12" s="1154"/>
      <c r="C12" s="1154"/>
      <c r="D12" s="1154"/>
      <c r="E12" s="1154"/>
      <c r="F12" s="1154"/>
      <c r="G12" s="1155"/>
    </row>
    <row r="13" spans="1:7" ht="49.5" customHeight="1" x14ac:dyDescent="0.25">
      <c r="A13" s="1153" t="s">
        <v>3143</v>
      </c>
      <c r="B13" s="1154"/>
      <c r="C13" s="1154"/>
      <c r="D13" s="1154"/>
      <c r="E13" s="1154"/>
      <c r="F13" s="1154"/>
      <c r="G13" s="1155"/>
    </row>
    <row r="14" spans="1:7" ht="30" customHeight="1" x14ac:dyDescent="0.25">
      <c r="A14" s="1153" t="s">
        <v>3145</v>
      </c>
      <c r="B14" s="1154"/>
      <c r="C14" s="1154"/>
      <c r="D14" s="1154"/>
      <c r="E14" s="1154"/>
      <c r="F14" s="1154"/>
      <c r="G14" s="1155"/>
    </row>
    <row r="15" spans="1:7" ht="24.75" customHeight="1" thickBot="1" x14ac:dyDescent="0.3">
      <c r="A15" s="1156" t="s">
        <v>894</v>
      </c>
      <c r="B15" s="1157"/>
      <c r="C15" s="1157"/>
      <c r="D15" s="1157"/>
      <c r="E15" s="1157"/>
      <c r="F15" s="1157"/>
      <c r="G15" s="1158"/>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C6" sqref="C6"/>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749" t="s">
        <v>3092</v>
      </c>
      <c r="B1" s="750"/>
      <c r="C1" s="372"/>
      <c r="D1" s="372"/>
      <c r="E1" s="378"/>
      <c r="F1" s="378"/>
      <c r="G1" s="379"/>
    </row>
    <row r="2" spans="1:7" x14ac:dyDescent="0.25">
      <c r="A2" s="427" t="s">
        <v>3146</v>
      </c>
      <c r="B2" s="368"/>
      <c r="C2" s="369"/>
      <c r="D2" s="369"/>
      <c r="E2" s="442"/>
      <c r="F2" s="442"/>
      <c r="G2" s="443"/>
    </row>
    <row r="3" spans="1:7" ht="15.75" thickBot="1" x14ac:dyDescent="0.3">
      <c r="A3" s="922"/>
      <c r="B3" s="923"/>
      <c r="C3" s="923"/>
      <c r="D3" s="923"/>
      <c r="E3" s="1"/>
      <c r="F3" s="1"/>
      <c r="G3" s="429"/>
    </row>
    <row r="4" spans="1:7" ht="15" customHeight="1" x14ac:dyDescent="0.25">
      <c r="A4" s="754" t="s">
        <v>893</v>
      </c>
      <c r="B4" s="755"/>
      <c r="C4" s="755"/>
      <c r="D4" s="107"/>
      <c r="E4" s="107"/>
      <c r="F4" s="107"/>
      <c r="G4" s="758" t="s">
        <v>3129</v>
      </c>
    </row>
    <row r="5" spans="1:7" ht="24.75" customHeight="1" thickBot="1" x14ac:dyDescent="0.3">
      <c r="A5" s="756"/>
      <c r="B5" s="757"/>
      <c r="C5" s="757"/>
      <c r="D5" s="106"/>
      <c r="E5" s="106"/>
      <c r="F5" s="106"/>
      <c r="G5" s="759"/>
    </row>
    <row r="6" spans="1:7" ht="15.75" thickBot="1" x14ac:dyDescent="0.3">
      <c r="A6" s="979" t="s">
        <v>3198</v>
      </c>
      <c r="B6" s="980"/>
      <c r="C6" s="384" t="str">
        <f>Obsah!C33</f>
        <v>(dd/mm/rrrr)</v>
      </c>
      <c r="D6" s="340"/>
      <c r="E6" s="340"/>
      <c r="F6" s="340"/>
      <c r="G6" s="44"/>
    </row>
    <row r="7" spans="1:7" s="184" customFormat="1" ht="30" customHeight="1" thickBot="1" x14ac:dyDescent="0.3">
      <c r="A7" s="1167" t="s">
        <v>3147</v>
      </c>
      <c r="B7" s="1168"/>
      <c r="C7" s="1168"/>
      <c r="D7" s="1168"/>
      <c r="E7" s="1168"/>
      <c r="F7" s="1169"/>
      <c r="G7" s="218" t="s">
        <v>69</v>
      </c>
    </row>
    <row r="8" spans="1:7" s="184" customFormat="1" ht="39" customHeight="1" x14ac:dyDescent="0.25">
      <c r="A8" s="1177" t="s">
        <v>3184</v>
      </c>
      <c r="B8" s="1180"/>
      <c r="C8" s="444" t="s">
        <v>110</v>
      </c>
      <c r="D8" s="444" t="s">
        <v>109</v>
      </c>
      <c r="E8" s="444" t="s">
        <v>108</v>
      </c>
      <c r="F8" s="444" t="s">
        <v>107</v>
      </c>
      <c r="G8" s="341"/>
    </row>
    <row r="9" spans="1:7" s="184" customFormat="1" ht="26.25" customHeight="1" x14ac:dyDescent="0.25">
      <c r="A9" s="1178"/>
      <c r="B9" s="1181"/>
      <c r="C9" s="339" t="s">
        <v>106</v>
      </c>
      <c r="D9" s="339" t="s">
        <v>106</v>
      </c>
      <c r="E9" s="339" t="s">
        <v>106</v>
      </c>
      <c r="F9" s="339" t="s">
        <v>106</v>
      </c>
      <c r="G9" s="342"/>
    </row>
    <row r="10" spans="1:7" ht="30" customHeight="1" x14ac:dyDescent="0.25">
      <c r="A10" s="1178"/>
      <c r="B10" s="337" t="s">
        <v>906</v>
      </c>
      <c r="C10" s="336"/>
      <c r="D10" s="336"/>
      <c r="E10" s="336"/>
      <c r="F10" s="336"/>
      <c r="G10" s="1174" t="s">
        <v>3153</v>
      </c>
    </row>
    <row r="11" spans="1:7" ht="30" customHeight="1" x14ac:dyDescent="0.25">
      <c r="A11" s="1178"/>
      <c r="B11" s="338" t="s">
        <v>927</v>
      </c>
      <c r="C11" s="177"/>
      <c r="D11" s="177"/>
      <c r="E11" s="177"/>
      <c r="F11" s="177"/>
      <c r="G11" s="1174"/>
    </row>
    <row r="12" spans="1:7" x14ac:dyDescent="0.25">
      <c r="A12" s="1178"/>
      <c r="B12" s="338" t="s">
        <v>926</v>
      </c>
      <c r="C12" s="177"/>
      <c r="D12" s="177"/>
      <c r="E12" s="177"/>
      <c r="F12" s="177"/>
      <c r="G12" s="1174"/>
    </row>
    <row r="13" spans="1:7" ht="26.25" customHeight="1" x14ac:dyDescent="0.25">
      <c r="A13" s="1178"/>
      <c r="B13" s="338" t="s">
        <v>925</v>
      </c>
      <c r="C13" s="177"/>
      <c r="D13" s="177"/>
      <c r="E13" s="177"/>
      <c r="F13" s="177"/>
      <c r="G13" s="1174"/>
    </row>
    <row r="14" spans="1:7" x14ac:dyDescent="0.25">
      <c r="A14" s="1178"/>
      <c r="B14" s="338" t="s">
        <v>924</v>
      </c>
      <c r="C14" s="177"/>
      <c r="D14" s="177"/>
      <c r="E14" s="177"/>
      <c r="F14" s="177"/>
      <c r="G14" s="1174"/>
    </row>
    <row r="15" spans="1:7" x14ac:dyDescent="0.25">
      <c r="A15" s="1178"/>
      <c r="B15" s="338" t="s">
        <v>905</v>
      </c>
      <c r="C15" s="177"/>
      <c r="D15" s="177"/>
      <c r="E15" s="177"/>
      <c r="F15" s="177"/>
      <c r="G15" s="1174"/>
    </row>
    <row r="16" spans="1:7" x14ac:dyDescent="0.25">
      <c r="A16" s="1178"/>
      <c r="B16" s="338" t="s">
        <v>904</v>
      </c>
      <c r="C16" s="177"/>
      <c r="D16" s="177"/>
      <c r="E16" s="177"/>
      <c r="F16" s="177"/>
      <c r="G16" s="1174"/>
    </row>
    <row r="17" spans="1:7" x14ac:dyDescent="0.25">
      <c r="A17" s="1178"/>
      <c r="B17" s="338" t="s">
        <v>903</v>
      </c>
      <c r="C17" s="177"/>
      <c r="D17" s="177"/>
      <c r="E17" s="177"/>
      <c r="F17" s="177"/>
      <c r="G17" s="1174"/>
    </row>
    <row r="18" spans="1:7" x14ac:dyDescent="0.25">
      <c r="A18" s="1178"/>
      <c r="B18" s="338" t="s">
        <v>923</v>
      </c>
      <c r="C18" s="177"/>
      <c r="D18" s="177"/>
      <c r="E18" s="177"/>
      <c r="F18" s="177"/>
      <c r="G18" s="1174"/>
    </row>
    <row r="19" spans="1:7" x14ac:dyDescent="0.25">
      <c r="A19" s="1178"/>
      <c r="B19" s="338" t="s">
        <v>922</v>
      </c>
      <c r="C19" s="177"/>
      <c r="D19" s="177"/>
      <c r="E19" s="177"/>
      <c r="F19" s="177"/>
      <c r="G19" s="1174"/>
    </row>
    <row r="20" spans="1:7" ht="25.5" x14ac:dyDescent="0.25">
      <c r="A20" s="1178"/>
      <c r="B20" s="338" t="s">
        <v>921</v>
      </c>
      <c r="C20" s="177"/>
      <c r="D20" s="177"/>
      <c r="E20" s="177"/>
      <c r="F20" s="177"/>
      <c r="G20" s="1174"/>
    </row>
    <row r="21" spans="1:7" x14ac:dyDescent="0.25">
      <c r="A21" s="1178"/>
      <c r="B21" s="338" t="s">
        <v>920</v>
      </c>
      <c r="C21" s="177"/>
      <c r="D21" s="177"/>
      <c r="E21" s="177"/>
      <c r="F21" s="177"/>
      <c r="G21" s="1174"/>
    </row>
    <row r="22" spans="1:7" x14ac:dyDescent="0.25">
      <c r="A22" s="1178"/>
      <c r="B22" s="338" t="s">
        <v>901</v>
      </c>
      <c r="C22" s="177"/>
      <c r="D22" s="177"/>
      <c r="E22" s="177"/>
      <c r="F22" s="177"/>
      <c r="G22" s="1174"/>
    </row>
    <row r="23" spans="1:7" ht="25.5" x14ac:dyDescent="0.25">
      <c r="A23" s="1178"/>
      <c r="B23" s="338" t="s">
        <v>919</v>
      </c>
      <c r="C23" s="177"/>
      <c r="D23" s="177"/>
      <c r="E23" s="177"/>
      <c r="F23" s="177"/>
      <c r="G23" s="1174"/>
    </row>
    <row r="24" spans="1:7" ht="25.5" x14ac:dyDescent="0.25">
      <c r="A24" s="1178"/>
      <c r="B24" s="338" t="s">
        <v>918</v>
      </c>
      <c r="C24" s="177"/>
      <c r="D24" s="177"/>
      <c r="E24" s="177"/>
      <c r="F24" s="177"/>
      <c r="G24" s="1174"/>
    </row>
    <row r="25" spans="1:7" x14ac:dyDescent="0.25">
      <c r="A25" s="1178"/>
      <c r="B25" s="338" t="s">
        <v>902</v>
      </c>
      <c r="C25" s="177"/>
      <c r="D25" s="177"/>
      <c r="E25" s="177"/>
      <c r="F25" s="177"/>
      <c r="G25" s="1174"/>
    </row>
    <row r="26" spans="1:7" ht="15.75" thickBot="1" x14ac:dyDescent="0.3">
      <c r="A26" s="1179"/>
      <c r="B26" s="343" t="s">
        <v>917</v>
      </c>
      <c r="C26" s="175"/>
      <c r="D26" s="175"/>
      <c r="E26" s="175"/>
      <c r="F26" s="175"/>
      <c r="G26" s="1175"/>
    </row>
    <row r="27" spans="1:7" x14ac:dyDescent="0.25">
      <c r="A27" s="1170" t="s">
        <v>3109</v>
      </c>
      <c r="B27" s="183" t="s">
        <v>916</v>
      </c>
      <c r="C27" s="318"/>
      <c r="D27" s="318"/>
      <c r="E27" s="318"/>
      <c r="F27" s="318"/>
      <c r="G27" s="1173" t="s">
        <v>3152</v>
      </c>
    </row>
    <row r="28" spans="1:7" ht="45.75" customHeight="1" x14ac:dyDescent="0.25">
      <c r="A28" s="1171"/>
      <c r="B28" s="182" t="s">
        <v>3148</v>
      </c>
      <c r="C28" s="177"/>
      <c r="D28" s="177"/>
      <c r="E28" s="177"/>
      <c r="F28" s="177"/>
      <c r="G28" s="1174"/>
    </row>
    <row r="29" spans="1:7" x14ac:dyDescent="0.25">
      <c r="A29" s="1171"/>
      <c r="B29" s="182" t="s">
        <v>914</v>
      </c>
      <c r="C29" s="177"/>
      <c r="D29" s="177"/>
      <c r="E29" s="177"/>
      <c r="F29" s="177"/>
      <c r="G29" s="1174"/>
    </row>
    <row r="30" spans="1:7" x14ac:dyDescent="0.25">
      <c r="A30" s="1171"/>
      <c r="B30" s="182" t="s">
        <v>913</v>
      </c>
      <c r="C30" s="177"/>
      <c r="D30" s="177"/>
      <c r="E30" s="177"/>
      <c r="F30" s="177"/>
      <c r="G30" s="1174"/>
    </row>
    <row r="31" spans="1:7" ht="15.75" thickBot="1" x14ac:dyDescent="0.3">
      <c r="A31" s="1176"/>
      <c r="B31" s="181" t="s">
        <v>912</v>
      </c>
      <c r="C31" s="180"/>
      <c r="D31" s="180"/>
      <c r="E31" s="180"/>
      <c r="F31" s="180"/>
      <c r="G31" s="1174"/>
    </row>
    <row r="32" spans="1:7" ht="25.5" x14ac:dyDescent="0.25">
      <c r="A32" s="1177" t="s">
        <v>3151</v>
      </c>
      <c r="B32" s="365" t="s">
        <v>3149</v>
      </c>
      <c r="C32" s="335"/>
      <c r="D32" s="335"/>
      <c r="E32" s="335"/>
      <c r="F32" s="335"/>
      <c r="G32" s="1173" t="s">
        <v>3154</v>
      </c>
    </row>
    <row r="33" spans="1:7" ht="25.5" x14ac:dyDescent="0.25">
      <c r="A33" s="1178"/>
      <c r="B33" s="181" t="s">
        <v>909</v>
      </c>
      <c r="C33" s="180"/>
      <c r="D33" s="180"/>
      <c r="E33" s="180"/>
      <c r="F33" s="180"/>
      <c r="G33" s="1174"/>
    </row>
    <row r="34" spans="1:7" ht="45" customHeight="1" thickBot="1" x14ac:dyDescent="0.3">
      <c r="A34" s="1179"/>
      <c r="B34" s="344" t="s">
        <v>3150</v>
      </c>
      <c r="C34" s="175"/>
      <c r="D34" s="175"/>
      <c r="E34" s="175"/>
      <c r="F34" s="175"/>
      <c r="G34" s="1175"/>
    </row>
    <row r="35" spans="1:7" ht="30" customHeight="1" x14ac:dyDescent="0.25">
      <c r="A35" s="1170" t="s">
        <v>907</v>
      </c>
      <c r="B35" s="179" t="s">
        <v>906</v>
      </c>
      <c r="C35" s="318"/>
      <c r="D35" s="318"/>
      <c r="E35" s="318"/>
      <c r="F35" s="318"/>
      <c r="G35" s="1173" t="s">
        <v>3155</v>
      </c>
    </row>
    <row r="36" spans="1:7" x14ac:dyDescent="0.25">
      <c r="A36" s="1171"/>
      <c r="B36" s="178" t="s">
        <v>905</v>
      </c>
      <c r="C36" s="177"/>
      <c r="D36" s="177"/>
      <c r="E36" s="177"/>
      <c r="F36" s="177"/>
      <c r="G36" s="1174"/>
    </row>
    <row r="37" spans="1:7" x14ac:dyDescent="0.25">
      <c r="A37" s="1171"/>
      <c r="B37" s="178" t="s">
        <v>904</v>
      </c>
      <c r="C37" s="177"/>
      <c r="D37" s="177"/>
      <c r="E37" s="177"/>
      <c r="F37" s="177"/>
      <c r="G37" s="1174"/>
    </row>
    <row r="38" spans="1:7" x14ac:dyDescent="0.25">
      <c r="A38" s="1171"/>
      <c r="B38" s="178" t="s">
        <v>903</v>
      </c>
      <c r="C38" s="177"/>
      <c r="D38" s="177"/>
      <c r="E38" s="177"/>
      <c r="F38" s="177"/>
      <c r="G38" s="1174"/>
    </row>
    <row r="39" spans="1:7" x14ac:dyDescent="0.25">
      <c r="A39" s="1171"/>
      <c r="B39" s="178" t="s">
        <v>902</v>
      </c>
      <c r="C39" s="177"/>
      <c r="D39" s="177"/>
      <c r="E39" s="177"/>
      <c r="F39" s="177"/>
      <c r="G39" s="1174"/>
    </row>
    <row r="40" spans="1:7" x14ac:dyDescent="0.25">
      <c r="A40" s="1171"/>
      <c r="B40" s="178" t="s">
        <v>901</v>
      </c>
      <c r="C40" s="177"/>
      <c r="D40" s="177"/>
      <c r="E40" s="177"/>
      <c r="F40" s="177"/>
      <c r="G40" s="1174"/>
    </row>
    <row r="41" spans="1:7" ht="133.5" customHeight="1" thickBot="1" x14ac:dyDescent="0.3">
      <c r="A41" s="1172"/>
      <c r="B41" s="176" t="s">
        <v>900</v>
      </c>
      <c r="C41" s="175"/>
      <c r="D41" s="175"/>
      <c r="E41" s="175"/>
      <c r="F41" s="175"/>
      <c r="G41" s="1175"/>
    </row>
    <row r="42" spans="1:7" x14ac:dyDescent="0.25">
      <c r="A42" s="348"/>
      <c r="B42" s="348"/>
      <c r="C42" s="348"/>
      <c r="D42" s="348"/>
      <c r="E42" s="348"/>
      <c r="F42" s="348"/>
      <c r="G42" s="348"/>
    </row>
    <row r="43" spans="1:7" x14ac:dyDescent="0.25">
      <c r="A43" s="348"/>
      <c r="B43" s="348"/>
      <c r="C43" s="348"/>
      <c r="D43" s="348"/>
      <c r="E43" s="348"/>
      <c r="F43" s="348"/>
      <c r="G43" s="348"/>
    </row>
    <row r="44" spans="1:7" x14ac:dyDescent="0.25">
      <c r="A44" s="348"/>
      <c r="B44" s="348"/>
      <c r="C44" s="348"/>
      <c r="D44" s="348"/>
      <c r="E44" s="348"/>
      <c r="F44" s="348"/>
      <c r="G44" s="348"/>
    </row>
    <row r="45" spans="1:7" x14ac:dyDescent="0.25">
      <c r="A45" s="348"/>
      <c r="B45" s="348"/>
      <c r="C45" s="348"/>
      <c r="D45" s="348"/>
      <c r="E45" s="348"/>
      <c r="F45" s="348"/>
      <c r="G45" s="348"/>
    </row>
    <row r="46" spans="1:7" x14ac:dyDescent="0.25">
      <c r="A46" s="348"/>
      <c r="B46" s="348"/>
      <c r="C46" s="348"/>
      <c r="D46" s="348"/>
      <c r="E46" s="348"/>
      <c r="F46" s="348"/>
      <c r="G46" s="348"/>
    </row>
    <row r="47" spans="1:7" x14ac:dyDescent="0.25">
      <c r="A47" s="348"/>
      <c r="B47" s="348"/>
      <c r="C47" s="348"/>
      <c r="D47" s="348"/>
      <c r="E47" s="348"/>
      <c r="F47" s="348"/>
      <c r="G47" s="348"/>
    </row>
    <row r="48" spans="1:7" x14ac:dyDescent="0.25">
      <c r="A48" s="348"/>
      <c r="B48" s="348"/>
      <c r="C48" s="348"/>
      <c r="D48" s="348"/>
      <c r="E48" s="348"/>
      <c r="F48" s="348"/>
      <c r="G48" s="348"/>
    </row>
    <row r="49" spans="1:7" x14ac:dyDescent="0.25">
      <c r="A49" s="348"/>
      <c r="B49" s="348"/>
      <c r="C49" s="348"/>
      <c r="D49" s="348"/>
      <c r="E49" s="348"/>
      <c r="F49" s="348"/>
      <c r="G49" s="348"/>
    </row>
    <row r="50" spans="1:7" x14ac:dyDescent="0.25">
      <c r="A50" s="348"/>
      <c r="B50" s="348"/>
      <c r="C50" s="348"/>
      <c r="D50" s="348"/>
      <c r="E50" s="348"/>
      <c r="F50" s="348"/>
      <c r="G50" s="348"/>
    </row>
    <row r="51" spans="1:7" x14ac:dyDescent="0.25">
      <c r="A51" s="348"/>
      <c r="B51" s="348"/>
      <c r="C51" s="348"/>
      <c r="D51" s="348"/>
      <c r="E51" s="348"/>
      <c r="F51" s="348"/>
      <c r="G51" s="348"/>
    </row>
    <row r="52" spans="1:7" x14ac:dyDescent="0.25">
      <c r="A52" s="348"/>
      <c r="B52" s="348"/>
      <c r="C52" s="348"/>
      <c r="D52" s="348"/>
      <c r="E52" s="348"/>
      <c r="F52" s="348"/>
      <c r="G52" s="348"/>
    </row>
    <row r="53" spans="1:7" x14ac:dyDescent="0.25">
      <c r="A53" s="348"/>
      <c r="B53" s="348"/>
      <c r="C53" s="348"/>
      <c r="D53" s="348"/>
      <c r="E53" s="348"/>
      <c r="F53" s="348"/>
      <c r="G53" s="348"/>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B7" sqref="B7:C7"/>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71" t="s">
        <v>3091</v>
      </c>
      <c r="B1" s="372"/>
      <c r="C1" s="372"/>
      <c r="D1" s="372"/>
      <c r="E1" s="372"/>
      <c r="F1" s="372"/>
      <c r="G1" s="372"/>
      <c r="H1" s="372"/>
      <c r="I1" s="372"/>
      <c r="J1" s="373"/>
    </row>
    <row r="2" spans="1:21" ht="15.75" thickBot="1" x14ac:dyDescent="0.3">
      <c r="A2" s="374" t="s">
        <v>849</v>
      </c>
      <c r="B2" s="375"/>
      <c r="C2" s="375"/>
      <c r="D2" s="375"/>
      <c r="E2" s="375"/>
      <c r="F2" s="375"/>
      <c r="G2" s="375"/>
      <c r="H2" s="375"/>
      <c r="I2" s="375"/>
      <c r="J2" s="376"/>
    </row>
    <row r="3" spans="1:21" ht="15.75" thickBot="1" x14ac:dyDescent="0.3">
      <c r="A3" s="1182"/>
      <c r="B3" s="1183"/>
      <c r="C3" s="1183"/>
      <c r="D3" s="1183"/>
      <c r="E3" s="1183"/>
      <c r="F3" s="1183"/>
      <c r="G3" s="1183"/>
      <c r="H3" s="1183"/>
      <c r="I3" s="1183"/>
      <c r="J3" s="1184"/>
    </row>
    <row r="4" spans="1:21" ht="15" customHeight="1" x14ac:dyDescent="0.25">
      <c r="A4" s="754" t="s">
        <v>849</v>
      </c>
      <c r="B4" s="755"/>
      <c r="C4" s="755"/>
      <c r="D4" s="755"/>
      <c r="E4" s="755"/>
      <c r="F4" s="755"/>
      <c r="G4" s="755"/>
      <c r="H4" s="755"/>
      <c r="I4" s="875"/>
      <c r="J4" s="758" t="s">
        <v>3129</v>
      </c>
    </row>
    <row r="5" spans="1:21" ht="20.100000000000001" customHeight="1" x14ac:dyDescent="0.25">
      <c r="A5" s="841"/>
      <c r="B5" s="842"/>
      <c r="C5" s="842"/>
      <c r="D5" s="842"/>
      <c r="E5" s="842"/>
      <c r="F5" s="842"/>
      <c r="G5" s="842"/>
      <c r="H5" s="842"/>
      <c r="I5" s="876"/>
      <c r="J5" s="1185"/>
    </row>
    <row r="6" spans="1:21" ht="20.100000000000001" customHeight="1" thickBot="1" x14ac:dyDescent="0.3">
      <c r="A6" s="756"/>
      <c r="B6" s="757"/>
      <c r="C6" s="757"/>
      <c r="D6" s="757"/>
      <c r="E6" s="757"/>
      <c r="F6" s="757"/>
      <c r="G6" s="757"/>
      <c r="H6" s="757"/>
      <c r="I6" s="1193"/>
      <c r="J6" s="759"/>
    </row>
    <row r="7" spans="1:21" ht="15.75" thickBot="1" x14ac:dyDescent="0.3">
      <c r="A7" s="413" t="s">
        <v>3198</v>
      </c>
      <c r="B7" s="1194" t="str">
        <f>Obsah!C33</f>
        <v>(dd/mm/rrrr)</v>
      </c>
      <c r="C7" s="1195"/>
      <c r="D7" s="82"/>
      <c r="E7" s="82"/>
      <c r="F7" s="82"/>
      <c r="G7" s="82"/>
      <c r="H7" s="82"/>
      <c r="I7" s="82"/>
      <c r="J7" s="188"/>
    </row>
    <row r="8" spans="1:21" ht="43.5" customHeight="1" x14ac:dyDescent="0.25">
      <c r="A8" s="902" t="s">
        <v>979</v>
      </c>
      <c r="B8" s="1188" t="s">
        <v>110</v>
      </c>
      <c r="C8" s="925"/>
      <c r="D8" s="918" t="s">
        <v>109</v>
      </c>
      <c r="E8" s="1189"/>
      <c r="F8" s="1186" t="s">
        <v>108</v>
      </c>
      <c r="G8" s="1187"/>
      <c r="H8" s="1186" t="s">
        <v>107</v>
      </c>
      <c r="I8" s="1187"/>
      <c r="J8" s="927" t="s">
        <v>928</v>
      </c>
    </row>
    <row r="9" spans="1:21" ht="15.75" thickBot="1" x14ac:dyDescent="0.3">
      <c r="A9" s="1190"/>
      <c r="B9" s="1191" t="s">
        <v>106</v>
      </c>
      <c r="C9" s="912"/>
      <c r="D9" s="1191" t="s">
        <v>106</v>
      </c>
      <c r="E9" s="1192"/>
      <c r="F9" s="1191" t="s">
        <v>106</v>
      </c>
      <c r="G9" s="912"/>
      <c r="H9" s="1191" t="s">
        <v>106</v>
      </c>
      <c r="I9" s="912"/>
      <c r="J9" s="928"/>
      <c r="K9" s="2"/>
      <c r="L9" s="2"/>
      <c r="M9" s="2"/>
      <c r="N9" s="2"/>
      <c r="O9" s="2"/>
      <c r="P9" s="2"/>
      <c r="Q9" s="2"/>
      <c r="R9" s="2"/>
      <c r="S9" s="2"/>
      <c r="T9" s="2"/>
    </row>
    <row r="10" spans="1:21" ht="26.25" thickBot="1" x14ac:dyDescent="0.3">
      <c r="A10" s="904"/>
      <c r="B10" s="63" t="s">
        <v>117</v>
      </c>
      <c r="C10" s="61" t="s">
        <v>116</v>
      </c>
      <c r="D10" s="409" t="s">
        <v>117</v>
      </c>
      <c r="E10" s="412" t="s">
        <v>116</v>
      </c>
      <c r="F10" s="411" t="s">
        <v>117</v>
      </c>
      <c r="G10" s="410" t="s">
        <v>116</v>
      </c>
      <c r="H10" s="411" t="s">
        <v>117</v>
      </c>
      <c r="I10" s="410" t="s">
        <v>116</v>
      </c>
      <c r="J10" s="929"/>
      <c r="K10" s="187"/>
      <c r="L10" s="187"/>
      <c r="M10" s="187"/>
      <c r="N10" s="187"/>
      <c r="O10" s="187"/>
      <c r="P10" s="187"/>
      <c r="Q10" s="187"/>
      <c r="R10" s="187"/>
      <c r="S10" s="187"/>
      <c r="T10" s="187"/>
      <c r="U10" s="187"/>
    </row>
    <row r="11" spans="1:21" ht="20.25" customHeight="1" x14ac:dyDescent="0.25">
      <c r="A11" s="55" t="s">
        <v>115</v>
      </c>
      <c r="B11" s="58"/>
      <c r="C11" s="59"/>
      <c r="D11" s="57"/>
      <c r="E11" s="60"/>
      <c r="F11" s="58"/>
      <c r="G11" s="59"/>
      <c r="H11" s="58"/>
      <c r="I11" s="224"/>
      <c r="J11" s="929"/>
      <c r="K11" s="187"/>
      <c r="L11" s="187"/>
      <c r="M11" s="187"/>
      <c r="N11" s="187"/>
      <c r="O11" s="187"/>
      <c r="P11" s="187"/>
      <c r="Q11" s="187"/>
      <c r="R11" s="187"/>
      <c r="S11" s="187"/>
      <c r="T11" s="187"/>
      <c r="U11" s="187"/>
    </row>
    <row r="12" spans="1:21" ht="28.5" customHeight="1" x14ac:dyDescent="0.25">
      <c r="A12" s="55" t="s">
        <v>114</v>
      </c>
      <c r="B12" s="53"/>
      <c r="C12" s="51"/>
      <c r="D12" s="52"/>
      <c r="E12" s="54"/>
      <c r="F12" s="53"/>
      <c r="G12" s="51"/>
      <c r="H12" s="53"/>
      <c r="I12" s="51"/>
      <c r="J12" s="929"/>
      <c r="K12" s="187"/>
      <c r="L12" s="187"/>
      <c r="M12" s="187"/>
      <c r="N12" s="187"/>
      <c r="O12" s="187"/>
      <c r="P12" s="187"/>
      <c r="Q12" s="187"/>
      <c r="R12" s="187"/>
      <c r="S12" s="187"/>
      <c r="T12" s="187"/>
      <c r="U12" s="187"/>
    </row>
    <row r="13" spans="1:21" ht="29.25" customHeight="1" x14ac:dyDescent="0.25">
      <c r="A13" s="55" t="s">
        <v>113</v>
      </c>
      <c r="B13" s="53"/>
      <c r="C13" s="51"/>
      <c r="D13" s="52"/>
      <c r="E13" s="54"/>
      <c r="F13" s="53"/>
      <c r="G13" s="51"/>
      <c r="H13" s="53"/>
      <c r="I13" s="51"/>
      <c r="J13" s="929"/>
      <c r="K13" s="187"/>
      <c r="L13" s="187"/>
      <c r="M13" s="187"/>
      <c r="N13" s="187"/>
      <c r="O13" s="187"/>
      <c r="P13" s="187"/>
      <c r="Q13" s="187"/>
      <c r="R13" s="187"/>
      <c r="S13" s="187"/>
      <c r="T13" s="187"/>
      <c r="U13" s="187"/>
    </row>
    <row r="14" spans="1:21" ht="21" customHeight="1" thickBot="1" x14ac:dyDescent="0.3">
      <c r="A14" s="50" t="s">
        <v>112</v>
      </c>
      <c r="B14" s="48"/>
      <c r="C14" s="46"/>
      <c r="D14" s="47"/>
      <c r="E14" s="49"/>
      <c r="F14" s="48"/>
      <c r="G14" s="46"/>
      <c r="H14" s="48"/>
      <c r="I14" s="46"/>
      <c r="J14" s="930"/>
      <c r="K14" s="187"/>
      <c r="L14" s="187"/>
      <c r="M14" s="187"/>
      <c r="N14" s="187"/>
      <c r="O14" s="187"/>
      <c r="P14" s="187"/>
      <c r="Q14" s="187"/>
      <c r="R14" s="187"/>
      <c r="S14" s="187"/>
      <c r="T14" s="187"/>
      <c r="U14" s="187"/>
    </row>
    <row r="15" spans="1:21" ht="15" customHeight="1" x14ac:dyDescent="0.25">
      <c r="A15" s="186"/>
      <c r="B15" s="186"/>
      <c r="C15" s="186"/>
      <c r="D15" s="186"/>
      <c r="E15" s="186"/>
      <c r="F15" s="186"/>
      <c r="G15" s="186"/>
      <c r="H15" s="186"/>
      <c r="I15" s="186"/>
      <c r="J15" s="185"/>
      <c r="K15" s="187"/>
      <c r="L15" s="187"/>
      <c r="M15" s="187"/>
      <c r="N15" s="187"/>
      <c r="O15" s="187"/>
      <c r="P15" s="187"/>
      <c r="Q15" s="187"/>
      <c r="R15" s="187"/>
      <c r="S15" s="187"/>
      <c r="T15" s="187"/>
      <c r="U15" s="187"/>
    </row>
    <row r="16" spans="1:21" ht="12" customHeight="1" x14ac:dyDescent="0.25">
      <c r="A16" s="186"/>
      <c r="B16" s="186"/>
      <c r="C16" s="186"/>
      <c r="D16" s="186"/>
      <c r="E16" s="186"/>
      <c r="F16" s="186"/>
      <c r="G16" s="186"/>
      <c r="H16" s="186"/>
      <c r="I16" s="186"/>
      <c r="J16" s="185"/>
      <c r="K16" s="187"/>
      <c r="L16" s="187"/>
      <c r="M16" s="187"/>
      <c r="N16" s="187"/>
      <c r="O16" s="187"/>
      <c r="P16" s="187"/>
      <c r="Q16" s="187"/>
      <c r="R16" s="187"/>
      <c r="S16" s="187"/>
      <c r="T16" s="187"/>
      <c r="U16" s="187"/>
    </row>
    <row r="17" spans="1:21" ht="15" customHeight="1" x14ac:dyDescent="0.25">
      <c r="A17" s="186"/>
      <c r="B17" s="186"/>
      <c r="C17" s="186"/>
      <c r="D17" s="186"/>
      <c r="E17" s="186"/>
      <c r="F17" s="186"/>
      <c r="G17" s="186"/>
      <c r="H17" s="186"/>
      <c r="I17" s="186"/>
      <c r="J17" s="185"/>
      <c r="K17" s="187"/>
      <c r="L17" s="187"/>
      <c r="M17" s="187"/>
      <c r="N17" s="187"/>
      <c r="O17" s="187"/>
      <c r="P17" s="187"/>
      <c r="Q17" s="187"/>
      <c r="R17" s="187"/>
      <c r="S17" s="187"/>
      <c r="T17" s="187"/>
      <c r="U17" s="187"/>
    </row>
    <row r="18" spans="1:21" ht="15" customHeight="1" x14ac:dyDescent="0.25">
      <c r="A18" s="186"/>
      <c r="B18" s="186"/>
      <c r="C18" s="186"/>
      <c r="D18" s="186"/>
      <c r="E18" s="186"/>
      <c r="F18" s="186"/>
      <c r="G18" s="186"/>
      <c r="H18" s="186"/>
      <c r="I18" s="186"/>
      <c r="J18" s="185"/>
      <c r="K18" s="187"/>
      <c r="L18" s="187"/>
      <c r="M18" s="187"/>
      <c r="N18" s="187"/>
      <c r="O18" s="187"/>
      <c r="P18" s="187"/>
      <c r="Q18" s="187"/>
      <c r="R18" s="187"/>
      <c r="S18" s="187"/>
      <c r="T18" s="187"/>
      <c r="U18" s="187"/>
    </row>
    <row r="19" spans="1:21" ht="15" customHeight="1" x14ac:dyDescent="0.25">
      <c r="A19" s="186"/>
      <c r="B19" s="186"/>
      <c r="C19" s="186"/>
      <c r="D19" s="186"/>
      <c r="E19" s="186"/>
      <c r="F19" s="186"/>
      <c r="G19" s="186"/>
      <c r="H19" s="186"/>
      <c r="I19" s="186"/>
      <c r="J19" s="185"/>
      <c r="K19" s="2"/>
      <c r="L19" s="187"/>
      <c r="M19" s="187"/>
      <c r="N19" s="187"/>
      <c r="O19" s="187"/>
      <c r="P19" s="2"/>
      <c r="Q19" s="2"/>
      <c r="R19" s="2"/>
      <c r="S19" s="2"/>
      <c r="T19" s="2"/>
    </row>
    <row r="20" spans="1:21" ht="15" customHeight="1" x14ac:dyDescent="0.25">
      <c r="A20" s="186"/>
      <c r="B20" s="186"/>
      <c r="C20" s="186"/>
      <c r="D20" s="186"/>
      <c r="E20" s="186"/>
      <c r="F20" s="186"/>
      <c r="G20" s="186"/>
      <c r="H20" s="186"/>
      <c r="I20" s="186"/>
      <c r="J20" s="185"/>
      <c r="K20" s="2"/>
      <c r="L20" s="187"/>
      <c r="M20" s="187"/>
      <c r="N20" s="187"/>
      <c r="O20" s="187"/>
      <c r="P20" s="2"/>
      <c r="Q20" s="2"/>
      <c r="R20" s="2"/>
      <c r="S20" s="2"/>
      <c r="T20" s="2"/>
    </row>
    <row r="21" spans="1:21" ht="15" customHeight="1" x14ac:dyDescent="0.25">
      <c r="A21" s="186"/>
      <c r="B21" s="186"/>
      <c r="C21" s="186"/>
      <c r="D21" s="186"/>
      <c r="E21" s="186"/>
      <c r="F21" s="186"/>
      <c r="G21" s="186"/>
      <c r="H21" s="186"/>
      <c r="I21" s="186"/>
      <c r="J21" s="185"/>
      <c r="K21" s="2"/>
      <c r="L21" s="187"/>
      <c r="M21" s="187"/>
      <c r="N21" s="187"/>
      <c r="O21" s="187"/>
      <c r="P21" s="2"/>
      <c r="Q21" s="2"/>
      <c r="R21" s="2"/>
      <c r="S21" s="2"/>
      <c r="T21" s="2"/>
    </row>
    <row r="22" spans="1:21" ht="15" customHeight="1" x14ac:dyDescent="0.25">
      <c r="A22" s="186"/>
      <c r="B22" s="186"/>
      <c r="C22" s="186"/>
      <c r="D22" s="186"/>
      <c r="E22" s="186"/>
      <c r="F22" s="186"/>
      <c r="G22" s="186"/>
      <c r="H22" s="186"/>
      <c r="I22" s="186"/>
      <c r="J22" s="185"/>
      <c r="K22" s="2"/>
      <c r="L22" s="187"/>
      <c r="M22" s="187"/>
      <c r="N22" s="187"/>
      <c r="O22" s="187"/>
      <c r="P22" s="2"/>
      <c r="Q22" s="2"/>
      <c r="R22" s="2"/>
      <c r="S22" s="2"/>
      <c r="T22" s="2"/>
    </row>
    <row r="23" spans="1:21" ht="15" customHeight="1" x14ac:dyDescent="0.25">
      <c r="A23" s="186"/>
      <c r="B23" s="186"/>
      <c r="C23" s="186"/>
      <c r="D23" s="186"/>
      <c r="E23" s="186"/>
      <c r="F23" s="186"/>
      <c r="G23" s="186"/>
      <c r="H23" s="186"/>
      <c r="I23" s="186"/>
      <c r="J23" s="185"/>
      <c r="K23" s="2"/>
      <c r="L23" s="187"/>
      <c r="M23" s="187"/>
      <c r="N23" s="187"/>
      <c r="O23" s="187"/>
      <c r="P23" s="2"/>
      <c r="Q23" s="2"/>
      <c r="R23" s="2"/>
      <c r="S23" s="2"/>
      <c r="T23" s="2"/>
    </row>
    <row r="24" spans="1:21" ht="15" customHeight="1" x14ac:dyDescent="0.25">
      <c r="A24" s="186"/>
      <c r="B24" s="186"/>
      <c r="C24" s="186"/>
      <c r="D24" s="186"/>
      <c r="E24" s="186"/>
      <c r="F24" s="186"/>
      <c r="G24" s="186"/>
      <c r="H24" s="186"/>
      <c r="I24" s="186"/>
      <c r="J24" s="185"/>
      <c r="K24" s="2"/>
      <c r="L24" s="187"/>
      <c r="M24" s="187"/>
      <c r="N24" s="187"/>
      <c r="O24" s="187"/>
      <c r="P24" s="2"/>
      <c r="Q24" s="2"/>
      <c r="R24" s="2"/>
      <c r="S24" s="2"/>
      <c r="T24" s="2"/>
    </row>
    <row r="25" spans="1:21" x14ac:dyDescent="0.25">
      <c r="A25" s="186"/>
      <c r="B25" s="186"/>
      <c r="C25" s="186"/>
      <c r="D25" s="186"/>
      <c r="E25" s="186"/>
      <c r="F25" s="186"/>
      <c r="G25" s="186"/>
      <c r="H25" s="186"/>
      <c r="I25" s="186"/>
      <c r="J25" s="185"/>
      <c r="K25" s="2"/>
      <c r="L25" s="187"/>
      <c r="M25" s="187"/>
      <c r="N25" s="187"/>
      <c r="O25" s="187"/>
      <c r="P25" s="2"/>
      <c r="Q25" s="2"/>
      <c r="R25" s="2"/>
      <c r="S25" s="2"/>
      <c r="T25" s="2"/>
    </row>
    <row r="26" spans="1:21" ht="15" customHeight="1" x14ac:dyDescent="0.25">
      <c r="A26" s="186"/>
      <c r="B26" s="186"/>
      <c r="C26" s="186"/>
      <c r="D26" s="186"/>
      <c r="E26" s="186"/>
      <c r="F26" s="186"/>
      <c r="G26" s="186"/>
      <c r="H26" s="186"/>
      <c r="I26" s="186"/>
      <c r="J26" s="185"/>
      <c r="L26" s="187"/>
      <c r="M26" s="187"/>
      <c r="N26" s="187"/>
      <c r="O26" s="187"/>
    </row>
    <row r="27" spans="1:21" x14ac:dyDescent="0.25">
      <c r="A27" s="186"/>
      <c r="B27" s="186"/>
      <c r="C27" s="186"/>
      <c r="D27" s="186"/>
      <c r="E27" s="186"/>
      <c r="F27" s="186"/>
      <c r="G27" s="186"/>
      <c r="H27" s="186"/>
      <c r="I27" s="186"/>
      <c r="J27" s="185"/>
    </row>
    <row r="28" spans="1:21" x14ac:dyDescent="0.25">
      <c r="A28" s="186"/>
      <c r="B28" s="186"/>
      <c r="C28" s="186"/>
      <c r="D28" s="186"/>
      <c r="E28" s="186"/>
      <c r="F28" s="186"/>
      <c r="G28" s="186"/>
      <c r="H28" s="186"/>
      <c r="I28" s="186"/>
      <c r="J28" s="185"/>
    </row>
    <row r="29" spans="1:21" x14ac:dyDescent="0.25">
      <c r="A29" s="186"/>
      <c r="B29" s="186"/>
      <c r="C29" s="186"/>
      <c r="D29" s="186"/>
      <c r="E29" s="186"/>
      <c r="F29" s="186"/>
      <c r="G29" s="186"/>
      <c r="H29" s="186"/>
      <c r="I29" s="186"/>
      <c r="J29" s="185"/>
    </row>
    <row r="30" spans="1:21" x14ac:dyDescent="0.25">
      <c r="A30" s="186"/>
      <c r="B30" s="186"/>
      <c r="C30" s="186"/>
      <c r="D30" s="186"/>
      <c r="E30" s="186"/>
      <c r="F30" s="186"/>
      <c r="G30" s="186"/>
      <c r="H30" s="186"/>
      <c r="I30" s="186"/>
      <c r="J30" s="185"/>
    </row>
    <row r="31" spans="1:21" x14ac:dyDescent="0.25">
      <c r="A31" s="186"/>
      <c r="B31" s="186"/>
      <c r="C31" s="186"/>
      <c r="D31" s="186"/>
      <c r="E31" s="186"/>
      <c r="F31" s="186"/>
      <c r="G31" s="186"/>
      <c r="H31" s="186"/>
      <c r="I31" s="186"/>
      <c r="J31" s="185"/>
    </row>
    <row r="32" spans="1:21" x14ac:dyDescent="0.25">
      <c r="A32" s="186"/>
      <c r="B32" s="186"/>
      <c r="C32" s="186"/>
      <c r="D32" s="186"/>
      <c r="E32" s="186"/>
      <c r="F32" s="186"/>
      <c r="G32" s="186"/>
      <c r="H32" s="186"/>
      <c r="I32" s="186"/>
      <c r="J32" s="185"/>
    </row>
    <row r="33" spans="1:10" x14ac:dyDescent="0.25">
      <c r="A33" s="186"/>
      <c r="B33" s="186"/>
      <c r="C33" s="186"/>
      <c r="D33" s="186"/>
      <c r="E33" s="186"/>
      <c r="F33" s="186"/>
      <c r="G33" s="186"/>
      <c r="H33" s="186"/>
      <c r="I33" s="186"/>
      <c r="J33" s="185"/>
    </row>
    <row r="34" spans="1:10" x14ac:dyDescent="0.25">
      <c r="A34" s="186"/>
      <c r="B34" s="186"/>
      <c r="C34" s="186"/>
      <c r="D34" s="186"/>
      <c r="E34" s="186"/>
      <c r="F34" s="186"/>
      <c r="G34" s="186"/>
      <c r="H34" s="186"/>
      <c r="I34" s="186"/>
      <c r="J34" s="185"/>
    </row>
    <row r="35" spans="1:10" x14ac:dyDescent="0.25">
      <c r="A35" s="186"/>
      <c r="B35" s="186"/>
      <c r="C35" s="186"/>
      <c r="D35" s="186"/>
      <c r="E35" s="186"/>
      <c r="F35" s="186"/>
      <c r="G35" s="186"/>
      <c r="H35" s="186"/>
      <c r="I35" s="186"/>
      <c r="J35" s="185"/>
    </row>
    <row r="36" spans="1:10" x14ac:dyDescent="0.25">
      <c r="A36" s="186"/>
      <c r="B36" s="186"/>
      <c r="C36" s="186"/>
      <c r="D36" s="186"/>
      <c r="E36" s="186"/>
      <c r="F36" s="186"/>
      <c r="G36" s="186"/>
      <c r="H36" s="186"/>
      <c r="I36" s="186"/>
      <c r="J36" s="185"/>
    </row>
    <row r="37" spans="1:10" x14ac:dyDescent="0.25">
      <c r="A37" s="186"/>
      <c r="B37" s="186"/>
      <c r="C37" s="186"/>
      <c r="D37" s="186"/>
      <c r="E37" s="186"/>
      <c r="F37" s="186"/>
      <c r="G37" s="186"/>
      <c r="H37" s="186"/>
      <c r="I37" s="186"/>
      <c r="J37" s="185"/>
    </row>
    <row r="38" spans="1:10" x14ac:dyDescent="0.25">
      <c r="A38" s="186"/>
      <c r="B38" s="186"/>
      <c r="C38" s="186"/>
      <c r="D38" s="186"/>
      <c r="E38" s="186"/>
      <c r="F38" s="186"/>
      <c r="G38" s="186"/>
      <c r="H38" s="186"/>
      <c r="I38" s="186"/>
      <c r="J38" s="185"/>
    </row>
    <row r="39" spans="1:10" ht="15" customHeight="1" x14ac:dyDescent="0.25">
      <c r="A39" s="186"/>
      <c r="B39" s="186"/>
      <c r="C39" s="186"/>
      <c r="D39" s="186"/>
      <c r="E39" s="186"/>
      <c r="F39" s="186"/>
      <c r="G39" s="186"/>
      <c r="H39" s="186"/>
      <c r="I39" s="186"/>
      <c r="J39" s="185"/>
    </row>
    <row r="40" spans="1:10" x14ac:dyDescent="0.25">
      <c r="A40" s="186"/>
      <c r="B40" s="186"/>
      <c r="C40" s="186"/>
      <c r="D40" s="186"/>
      <c r="E40" s="186"/>
      <c r="F40" s="186"/>
      <c r="G40" s="186"/>
      <c r="H40" s="186"/>
      <c r="I40" s="186"/>
      <c r="J40" s="185"/>
    </row>
    <row r="41" spans="1:10" x14ac:dyDescent="0.25">
      <c r="A41" s="186"/>
      <c r="B41" s="186"/>
      <c r="C41" s="186"/>
      <c r="D41" s="186"/>
      <c r="E41" s="186"/>
      <c r="F41" s="186"/>
      <c r="G41" s="186"/>
      <c r="H41" s="186"/>
      <c r="I41" s="186"/>
      <c r="J41" s="185"/>
    </row>
    <row r="42" spans="1:10" x14ac:dyDescent="0.25">
      <c r="A42" s="186"/>
      <c r="B42" s="186"/>
      <c r="C42" s="186"/>
      <c r="D42" s="186"/>
      <c r="E42" s="186"/>
      <c r="F42" s="186"/>
      <c r="G42" s="186"/>
      <c r="H42" s="186"/>
      <c r="I42" s="186"/>
      <c r="J42" s="185"/>
    </row>
    <row r="43" spans="1:10" x14ac:dyDescent="0.25">
      <c r="A43" s="186"/>
      <c r="B43" s="186"/>
      <c r="C43" s="186"/>
      <c r="D43" s="186"/>
      <c r="E43" s="186"/>
      <c r="F43" s="186"/>
      <c r="G43" s="186"/>
      <c r="H43" s="186"/>
      <c r="I43" s="186"/>
      <c r="J43" s="185"/>
    </row>
    <row r="44" spans="1:10" ht="15" customHeight="1" x14ac:dyDescent="0.25">
      <c r="A44" s="186"/>
      <c r="B44" s="186"/>
      <c r="C44" s="186"/>
      <c r="D44" s="186"/>
      <c r="E44" s="186"/>
      <c r="F44" s="186"/>
      <c r="G44" s="186"/>
      <c r="H44" s="186"/>
      <c r="I44" s="186"/>
      <c r="J44" s="185"/>
    </row>
    <row r="45" spans="1:10" x14ac:dyDescent="0.25">
      <c r="A45" s="186"/>
      <c r="B45" s="186"/>
      <c r="C45" s="186"/>
      <c r="D45" s="186"/>
      <c r="E45" s="186"/>
      <c r="F45" s="186"/>
      <c r="G45" s="186"/>
      <c r="H45" s="186"/>
      <c r="I45" s="186"/>
      <c r="J45" s="185"/>
    </row>
    <row r="46" spans="1:10" x14ac:dyDescent="0.25">
      <c r="A46" s="186"/>
      <c r="B46" s="186"/>
      <c r="C46" s="186"/>
      <c r="D46" s="186"/>
      <c r="E46" s="186"/>
      <c r="F46" s="186"/>
      <c r="G46" s="186"/>
      <c r="H46" s="186"/>
      <c r="I46" s="186"/>
      <c r="J46" s="185"/>
    </row>
    <row r="47" spans="1:10" x14ac:dyDescent="0.25">
      <c r="A47" s="186"/>
      <c r="B47" s="186"/>
      <c r="C47" s="186"/>
      <c r="D47" s="186"/>
      <c r="E47" s="186"/>
      <c r="F47" s="186"/>
      <c r="G47" s="186"/>
      <c r="H47" s="186"/>
      <c r="I47" s="186"/>
      <c r="J47" s="185"/>
    </row>
    <row r="48" spans="1:10" x14ac:dyDescent="0.25">
      <c r="A48" s="186"/>
      <c r="B48" s="186"/>
      <c r="C48" s="186"/>
      <c r="D48" s="186"/>
      <c r="E48" s="186"/>
      <c r="F48" s="186"/>
      <c r="G48" s="186"/>
      <c r="H48" s="186"/>
      <c r="I48" s="186"/>
      <c r="J48" s="185"/>
    </row>
    <row r="49" spans="1:10" ht="15" customHeight="1" x14ac:dyDescent="0.25">
      <c r="A49" s="186"/>
      <c r="B49" s="186"/>
      <c r="C49" s="186"/>
      <c r="D49" s="186"/>
      <c r="E49" s="186"/>
      <c r="F49" s="186"/>
      <c r="G49" s="186"/>
      <c r="H49" s="186"/>
      <c r="I49" s="186"/>
      <c r="J49" s="185"/>
    </row>
    <row r="50" spans="1:10" x14ac:dyDescent="0.25">
      <c r="A50" s="186"/>
      <c r="B50" s="186"/>
      <c r="C50" s="186"/>
      <c r="D50" s="186"/>
      <c r="E50" s="186"/>
      <c r="F50" s="186"/>
      <c r="G50" s="186"/>
      <c r="H50" s="186"/>
      <c r="I50" s="186"/>
      <c r="J50" s="185"/>
    </row>
    <row r="51" spans="1:10" x14ac:dyDescent="0.25">
      <c r="A51" s="186"/>
      <c r="B51" s="186"/>
      <c r="C51" s="186"/>
      <c r="D51" s="186"/>
      <c r="E51" s="186"/>
      <c r="F51" s="186"/>
      <c r="G51" s="186"/>
      <c r="H51" s="186"/>
      <c r="I51" s="186"/>
      <c r="J51" s="185"/>
    </row>
    <row r="52" spans="1:10" x14ac:dyDescent="0.25">
      <c r="A52" s="186"/>
      <c r="B52" s="186"/>
      <c r="C52" s="186"/>
      <c r="D52" s="186"/>
      <c r="E52" s="186"/>
      <c r="F52" s="186"/>
      <c r="G52" s="186"/>
      <c r="H52" s="186"/>
      <c r="I52" s="186"/>
      <c r="J52" s="185"/>
    </row>
    <row r="53" spans="1:10" x14ac:dyDescent="0.25">
      <c r="A53" s="186"/>
      <c r="B53" s="186"/>
      <c r="C53" s="186"/>
      <c r="D53" s="186"/>
      <c r="E53" s="186"/>
      <c r="F53" s="186"/>
      <c r="G53" s="186"/>
      <c r="H53" s="186"/>
      <c r="I53" s="186"/>
      <c r="J53" s="185"/>
    </row>
    <row r="54" spans="1:10" x14ac:dyDescent="0.25">
      <c r="A54" s="186"/>
      <c r="B54" s="186"/>
      <c r="C54" s="186"/>
      <c r="D54" s="186"/>
      <c r="E54" s="186"/>
      <c r="F54" s="186"/>
      <c r="G54" s="186"/>
      <c r="H54" s="186"/>
      <c r="I54" s="186"/>
      <c r="J54" s="185"/>
    </row>
    <row r="55" spans="1:10" x14ac:dyDescent="0.25">
      <c r="A55" s="186"/>
      <c r="B55" s="186"/>
      <c r="C55" s="186"/>
      <c r="D55" s="186"/>
      <c r="E55" s="186"/>
      <c r="F55" s="186"/>
      <c r="G55" s="186"/>
      <c r="H55" s="186"/>
      <c r="I55" s="186"/>
      <c r="J55" s="185"/>
    </row>
    <row r="56" spans="1:10" x14ac:dyDescent="0.25">
      <c r="A56" s="186"/>
      <c r="B56" s="186"/>
      <c r="C56" s="186"/>
      <c r="D56" s="186"/>
      <c r="E56" s="186"/>
      <c r="F56" s="186"/>
      <c r="G56" s="186"/>
      <c r="H56" s="186"/>
      <c r="I56" s="186"/>
      <c r="J56" s="185"/>
    </row>
    <row r="57" spans="1:10" ht="15" customHeight="1" x14ac:dyDescent="0.25">
      <c r="A57" s="186"/>
      <c r="B57" s="186"/>
      <c r="C57" s="186"/>
      <c r="D57" s="186"/>
      <c r="E57" s="186"/>
      <c r="F57" s="186"/>
      <c r="G57" s="186"/>
      <c r="H57" s="186"/>
      <c r="I57" s="186"/>
      <c r="J57" s="185"/>
    </row>
    <row r="58" spans="1:10" ht="15" customHeight="1" x14ac:dyDescent="0.25">
      <c r="A58" s="186"/>
      <c r="B58" s="186"/>
      <c r="C58" s="186"/>
      <c r="D58" s="186"/>
      <c r="E58" s="186"/>
      <c r="F58" s="186"/>
      <c r="G58" s="186"/>
      <c r="H58" s="186"/>
      <c r="I58" s="186"/>
      <c r="J58" s="185"/>
    </row>
    <row r="59" spans="1:10" x14ac:dyDescent="0.25">
      <c r="A59" s="186"/>
      <c r="B59" s="186"/>
      <c r="C59" s="186"/>
      <c r="D59" s="186"/>
      <c r="E59" s="186"/>
      <c r="F59" s="186"/>
      <c r="G59" s="186"/>
      <c r="H59" s="186"/>
      <c r="I59" s="186"/>
      <c r="J59" s="185"/>
    </row>
    <row r="60" spans="1:10" ht="15" customHeight="1" x14ac:dyDescent="0.25">
      <c r="A60" s="186"/>
      <c r="B60" s="186"/>
      <c r="C60" s="186"/>
      <c r="D60" s="186"/>
      <c r="E60" s="186"/>
      <c r="F60" s="186"/>
      <c r="G60" s="186"/>
      <c r="H60" s="186"/>
      <c r="I60" s="186"/>
      <c r="J60" s="185"/>
    </row>
    <row r="61" spans="1:10" ht="15" customHeight="1" x14ac:dyDescent="0.25">
      <c r="A61" s="186"/>
      <c r="B61" s="186"/>
      <c r="C61" s="186"/>
      <c r="D61" s="186"/>
      <c r="E61" s="186"/>
      <c r="F61" s="186"/>
      <c r="G61" s="186"/>
      <c r="H61" s="186"/>
      <c r="I61" s="186"/>
      <c r="J61" s="185"/>
    </row>
    <row r="62" spans="1:10" ht="15" customHeight="1" x14ac:dyDescent="0.25">
      <c r="A62" s="186"/>
      <c r="B62" s="186"/>
      <c r="C62" s="186"/>
      <c r="D62" s="186"/>
      <c r="E62" s="186"/>
      <c r="F62" s="186"/>
      <c r="G62" s="186"/>
      <c r="H62" s="186"/>
      <c r="I62" s="186"/>
      <c r="J62" s="185"/>
    </row>
    <row r="63" spans="1:10" ht="15" customHeight="1" x14ac:dyDescent="0.25">
      <c r="A63" s="186"/>
      <c r="B63" s="186"/>
      <c r="C63" s="186"/>
      <c r="D63" s="186"/>
      <c r="E63" s="186"/>
      <c r="F63" s="186"/>
      <c r="G63" s="186"/>
      <c r="H63" s="186"/>
      <c r="I63" s="186"/>
      <c r="J63" s="185"/>
    </row>
    <row r="64" spans="1:10" x14ac:dyDescent="0.25">
      <c r="A64" s="186"/>
      <c r="B64" s="186"/>
      <c r="C64" s="186"/>
      <c r="D64" s="186"/>
      <c r="E64" s="186"/>
      <c r="F64" s="186"/>
      <c r="G64" s="186"/>
      <c r="H64" s="186"/>
      <c r="I64" s="186"/>
      <c r="J64" s="185"/>
    </row>
    <row r="65" spans="1:10" x14ac:dyDescent="0.25">
      <c r="A65" s="186"/>
      <c r="B65" s="186"/>
      <c r="C65" s="186"/>
      <c r="D65" s="186"/>
      <c r="E65" s="186"/>
      <c r="F65" s="186"/>
      <c r="G65" s="186"/>
      <c r="H65" s="186"/>
      <c r="I65" s="186"/>
      <c r="J65" s="185"/>
    </row>
    <row r="66" spans="1:10" x14ac:dyDescent="0.25">
      <c r="A66" s="186"/>
      <c r="B66" s="186"/>
      <c r="C66" s="186"/>
      <c r="D66" s="186"/>
      <c r="E66" s="186"/>
      <c r="F66" s="186"/>
      <c r="G66" s="186"/>
      <c r="H66" s="186"/>
      <c r="I66" s="186"/>
      <c r="J66" s="185"/>
    </row>
    <row r="67" spans="1:10" x14ac:dyDescent="0.25">
      <c r="A67" s="186"/>
      <c r="B67" s="186"/>
      <c r="C67" s="186"/>
      <c r="D67" s="186"/>
      <c r="E67" s="186"/>
      <c r="F67" s="186"/>
      <c r="G67" s="186"/>
      <c r="H67" s="186"/>
      <c r="I67" s="186"/>
      <c r="J67" s="185"/>
    </row>
    <row r="68" spans="1:10" x14ac:dyDescent="0.25">
      <c r="A68" s="186"/>
      <c r="B68" s="186"/>
      <c r="C68" s="186"/>
      <c r="D68" s="186"/>
      <c r="E68" s="186"/>
      <c r="F68" s="186"/>
      <c r="G68" s="186"/>
      <c r="H68" s="186"/>
      <c r="I68" s="186"/>
      <c r="J68" s="185"/>
    </row>
    <row r="69" spans="1:10" ht="15" customHeight="1" x14ac:dyDescent="0.25">
      <c r="A69" s="186"/>
      <c r="B69" s="186"/>
      <c r="C69" s="186"/>
      <c r="D69" s="186"/>
      <c r="E69" s="186"/>
      <c r="F69" s="186"/>
      <c r="G69" s="186"/>
      <c r="H69" s="186"/>
      <c r="I69" s="186"/>
      <c r="J69" s="185"/>
    </row>
    <row r="70" spans="1:10" x14ac:dyDescent="0.25">
      <c r="A70" s="186"/>
      <c r="B70" s="186"/>
      <c r="C70" s="186"/>
      <c r="D70" s="186"/>
      <c r="E70" s="186"/>
      <c r="F70" s="186"/>
      <c r="G70" s="186"/>
      <c r="H70" s="186"/>
      <c r="I70" s="186"/>
      <c r="J70" s="185"/>
    </row>
    <row r="71" spans="1:10" x14ac:dyDescent="0.25">
      <c r="A71" s="186"/>
      <c r="B71" s="186"/>
      <c r="C71" s="186"/>
      <c r="D71" s="186"/>
      <c r="E71" s="186"/>
      <c r="F71" s="186"/>
      <c r="G71" s="186"/>
      <c r="H71" s="186"/>
      <c r="I71" s="186"/>
      <c r="J71" s="185"/>
    </row>
    <row r="72" spans="1:10" x14ac:dyDescent="0.25">
      <c r="A72" s="186"/>
      <c r="B72" s="186"/>
      <c r="C72" s="186"/>
      <c r="D72" s="186"/>
      <c r="E72" s="186"/>
      <c r="F72" s="186"/>
      <c r="G72" s="186"/>
      <c r="H72" s="186"/>
      <c r="I72" s="186"/>
      <c r="J72" s="185"/>
    </row>
    <row r="73" spans="1:10" x14ac:dyDescent="0.25">
      <c r="A73" s="186"/>
      <c r="B73" s="186"/>
      <c r="C73" s="186"/>
      <c r="D73" s="186"/>
      <c r="E73" s="186"/>
      <c r="F73" s="186"/>
      <c r="G73" s="186"/>
      <c r="H73" s="186"/>
      <c r="I73" s="186"/>
      <c r="J73" s="185"/>
    </row>
    <row r="74" spans="1:10" ht="15" customHeight="1" x14ac:dyDescent="0.25">
      <c r="A74" s="186"/>
      <c r="B74" s="186"/>
      <c r="C74" s="186"/>
      <c r="D74" s="186"/>
      <c r="E74" s="186"/>
      <c r="F74" s="186"/>
      <c r="G74" s="186"/>
      <c r="H74" s="186"/>
      <c r="I74" s="186"/>
      <c r="J74" s="185"/>
    </row>
    <row r="75" spans="1:10" x14ac:dyDescent="0.25">
      <c r="A75" s="186"/>
      <c r="B75" s="186"/>
      <c r="C75" s="186"/>
      <c r="D75" s="186"/>
      <c r="E75" s="186"/>
      <c r="F75" s="186"/>
      <c r="G75" s="186"/>
      <c r="H75" s="186"/>
      <c r="I75" s="186"/>
      <c r="J75" s="185"/>
    </row>
    <row r="76" spans="1:10" x14ac:dyDescent="0.25">
      <c r="A76" s="186"/>
      <c r="B76" s="186"/>
      <c r="C76" s="186"/>
      <c r="D76" s="186"/>
      <c r="E76" s="186"/>
      <c r="F76" s="186"/>
      <c r="G76" s="186"/>
      <c r="H76" s="186"/>
      <c r="I76" s="186"/>
      <c r="J76" s="185"/>
    </row>
    <row r="77" spans="1:10" x14ac:dyDescent="0.25">
      <c r="A77" s="186"/>
      <c r="B77" s="186"/>
      <c r="C77" s="186"/>
      <c r="D77" s="186"/>
      <c r="E77" s="186"/>
      <c r="F77" s="186"/>
      <c r="G77" s="186"/>
      <c r="H77" s="186"/>
      <c r="I77" s="186"/>
      <c r="J77" s="185"/>
    </row>
    <row r="78" spans="1:10" x14ac:dyDescent="0.25">
      <c r="A78" s="186"/>
      <c r="B78" s="186"/>
      <c r="C78" s="186"/>
      <c r="D78" s="186"/>
      <c r="E78" s="186"/>
      <c r="F78" s="186"/>
      <c r="G78" s="186"/>
      <c r="H78" s="186"/>
      <c r="I78" s="186"/>
      <c r="J78" s="185"/>
    </row>
    <row r="79" spans="1:10" ht="15" customHeight="1" x14ac:dyDescent="0.25">
      <c r="A79" s="186"/>
      <c r="B79" s="186"/>
      <c r="C79" s="186"/>
      <c r="D79" s="186"/>
      <c r="E79" s="186"/>
      <c r="F79" s="186"/>
      <c r="G79" s="186"/>
      <c r="H79" s="186"/>
      <c r="I79" s="186"/>
      <c r="J79" s="185"/>
    </row>
    <row r="80" spans="1:10" x14ac:dyDescent="0.25">
      <c r="A80" s="186"/>
      <c r="B80" s="186"/>
      <c r="C80" s="186"/>
      <c r="D80" s="186"/>
      <c r="E80" s="186"/>
      <c r="F80" s="186"/>
      <c r="G80" s="186"/>
      <c r="H80" s="186"/>
      <c r="I80" s="186"/>
      <c r="J80" s="185"/>
    </row>
    <row r="81" spans="1:10" x14ac:dyDescent="0.25">
      <c r="A81" s="186"/>
      <c r="B81" s="186"/>
      <c r="C81" s="186"/>
      <c r="D81" s="186"/>
      <c r="E81" s="186"/>
      <c r="F81" s="186"/>
      <c r="G81" s="186"/>
      <c r="H81" s="186"/>
      <c r="I81" s="186"/>
      <c r="J81" s="185"/>
    </row>
    <row r="82" spans="1:10" x14ac:dyDescent="0.25">
      <c r="A82" s="186"/>
      <c r="B82" s="186"/>
      <c r="C82" s="186"/>
      <c r="D82" s="186"/>
      <c r="E82" s="186"/>
      <c r="F82" s="186"/>
      <c r="G82" s="186"/>
      <c r="H82" s="186"/>
      <c r="I82" s="186"/>
      <c r="J82" s="185"/>
    </row>
    <row r="83" spans="1:10" x14ac:dyDescent="0.25">
      <c r="A83" s="186"/>
      <c r="B83" s="186"/>
      <c r="C83" s="186"/>
      <c r="D83" s="186"/>
      <c r="E83" s="186"/>
      <c r="F83" s="186"/>
      <c r="G83" s="186"/>
      <c r="H83" s="186"/>
      <c r="I83" s="186"/>
      <c r="J83" s="185"/>
    </row>
    <row r="84" spans="1:10" x14ac:dyDescent="0.25">
      <c r="A84" s="186"/>
      <c r="B84" s="186"/>
      <c r="C84" s="186"/>
      <c r="D84" s="186"/>
      <c r="E84" s="186"/>
      <c r="F84" s="186"/>
      <c r="G84" s="186"/>
      <c r="H84" s="186"/>
      <c r="I84" s="186"/>
      <c r="J84" s="185"/>
    </row>
    <row r="85" spans="1:10" x14ac:dyDescent="0.25">
      <c r="A85" s="186"/>
      <c r="B85" s="186"/>
      <c r="C85" s="186"/>
      <c r="D85" s="186"/>
      <c r="E85" s="186"/>
      <c r="F85" s="186"/>
      <c r="G85" s="186"/>
      <c r="H85" s="186"/>
      <c r="I85" s="186"/>
      <c r="J85" s="185"/>
    </row>
    <row r="86" spans="1:10" x14ac:dyDescent="0.25">
      <c r="A86" s="186"/>
      <c r="B86" s="186"/>
      <c r="C86" s="186"/>
      <c r="D86" s="186"/>
      <c r="E86" s="186"/>
      <c r="F86" s="186"/>
      <c r="G86" s="186"/>
      <c r="H86" s="186"/>
      <c r="I86" s="186"/>
      <c r="J86" s="185"/>
    </row>
    <row r="87" spans="1:10" x14ac:dyDescent="0.25">
      <c r="A87" s="186"/>
      <c r="B87" s="186"/>
      <c r="C87" s="186"/>
      <c r="D87" s="186"/>
      <c r="E87" s="186"/>
      <c r="F87" s="186"/>
      <c r="G87" s="186"/>
      <c r="H87" s="186"/>
      <c r="I87" s="186"/>
      <c r="J87" s="185"/>
    </row>
    <row r="88" spans="1:10" x14ac:dyDescent="0.25">
      <c r="J88" s="184"/>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3"/>
  <sheetViews>
    <sheetView zoomScaleNormal="100" zoomScaleSheetLayoutView="100" workbookViewId="0">
      <selection activeCell="A4" sqref="A4:D5"/>
    </sheetView>
  </sheetViews>
  <sheetFormatPr defaultRowHeight="15" x14ac:dyDescent="0.25"/>
  <cols>
    <col min="1" max="3" width="16.7109375" customWidth="1"/>
    <col min="4" max="4" width="65.5703125" customWidth="1"/>
    <col min="5" max="5" width="14.28515625" customWidth="1"/>
  </cols>
  <sheetData>
    <row r="1" spans="1:5" x14ac:dyDescent="0.25">
      <c r="A1" s="371" t="s">
        <v>941</v>
      </c>
      <c r="B1" s="425"/>
      <c r="C1" s="425"/>
      <c r="D1" s="425"/>
      <c r="E1" s="426"/>
    </row>
    <row r="2" spans="1:5" x14ac:dyDescent="0.25">
      <c r="A2" s="427" t="s">
        <v>12</v>
      </c>
      <c r="B2" s="368"/>
      <c r="C2" s="368"/>
      <c r="D2" s="368"/>
      <c r="E2" s="428"/>
    </row>
    <row r="3" spans="1:5" x14ac:dyDescent="0.25">
      <c r="A3" s="808"/>
      <c r="B3" s="809"/>
      <c r="C3" s="809"/>
      <c r="D3" s="809"/>
      <c r="E3" s="810"/>
    </row>
    <row r="4" spans="1:5" x14ac:dyDescent="0.25">
      <c r="A4" s="802" t="s">
        <v>12</v>
      </c>
      <c r="B4" s="803"/>
      <c r="C4" s="803"/>
      <c r="D4" s="803"/>
      <c r="E4" s="806" t="s">
        <v>3126</v>
      </c>
    </row>
    <row r="5" spans="1:5" ht="24" customHeight="1" thickBot="1" x14ac:dyDescent="0.3">
      <c r="A5" s="804"/>
      <c r="B5" s="805"/>
      <c r="C5" s="805"/>
      <c r="D5" s="805"/>
      <c r="E5" s="807"/>
    </row>
    <row r="6" spans="1:5" ht="15.75" customHeight="1" thickBot="1" x14ac:dyDescent="0.3">
      <c r="A6" s="760" t="s">
        <v>3198</v>
      </c>
      <c r="B6" s="761"/>
      <c r="C6" s="762"/>
      <c r="D6" s="517" t="str">
        <f>Obsah!C4</f>
        <v>(31/12/2017)</v>
      </c>
      <c r="E6" s="13"/>
    </row>
    <row r="7" spans="1:5" x14ac:dyDescent="0.25">
      <c r="A7" s="766" t="s">
        <v>58</v>
      </c>
      <c r="B7" s="814"/>
      <c r="C7" s="815"/>
      <c r="D7" s="219">
        <v>6</v>
      </c>
      <c r="E7" s="811" t="s">
        <v>57</v>
      </c>
    </row>
    <row r="8" spans="1:5" x14ac:dyDescent="0.25">
      <c r="A8" s="816" t="s">
        <v>56</v>
      </c>
      <c r="B8" s="739"/>
      <c r="C8" s="740"/>
      <c r="D8" s="352">
        <v>213</v>
      </c>
      <c r="E8" s="812"/>
    </row>
    <row r="9" spans="1:5" ht="15.75" thickBot="1" x14ac:dyDescent="0.3">
      <c r="A9" s="817" t="s">
        <v>55</v>
      </c>
      <c r="B9" s="818"/>
      <c r="C9" s="818"/>
      <c r="D9" s="818"/>
      <c r="E9" s="813"/>
    </row>
    <row r="12" spans="1:5" x14ac:dyDescent="0.25">
      <c r="A12" s="518" t="s">
        <v>3501</v>
      </c>
    </row>
    <row r="13" spans="1:5" s="639" customFormat="1" x14ac:dyDescent="0.25">
      <c r="A13" s="518"/>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election activeCell="B7" sqref="B7"/>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71" t="s">
        <v>3090</v>
      </c>
      <c r="B1" s="377"/>
      <c r="C1" s="372"/>
      <c r="D1" s="372"/>
      <c r="E1" s="372"/>
      <c r="F1" s="372"/>
      <c r="G1" s="372"/>
      <c r="H1" s="378"/>
      <c r="I1" s="378"/>
      <c r="J1" s="378"/>
      <c r="K1" s="378"/>
      <c r="L1" s="378"/>
      <c r="M1" s="378"/>
      <c r="N1" s="378"/>
      <c r="O1" s="378"/>
      <c r="P1" s="378"/>
      <c r="Q1" s="378"/>
      <c r="R1" s="378"/>
      <c r="S1" s="378"/>
      <c r="T1" s="378"/>
      <c r="U1" s="378"/>
      <c r="V1" s="379"/>
      <c r="W1" s="378"/>
      <c r="X1" s="378"/>
      <c r="Y1" s="378"/>
      <c r="Z1" s="379"/>
    </row>
    <row r="2" spans="1:26" ht="15" customHeight="1" thickBot="1" x14ac:dyDescent="0.3">
      <c r="A2" s="1213" t="s">
        <v>848</v>
      </c>
      <c r="B2" s="1214"/>
      <c r="C2" s="1214"/>
      <c r="D2" s="1214"/>
      <c r="E2" s="1214"/>
      <c r="F2" s="1214"/>
      <c r="G2" s="1214"/>
      <c r="H2" s="380"/>
      <c r="I2" s="380"/>
      <c r="J2" s="380"/>
      <c r="K2" s="380"/>
      <c r="L2" s="380"/>
      <c r="M2" s="380"/>
      <c r="N2" s="380"/>
      <c r="O2" s="380"/>
      <c r="P2" s="380"/>
      <c r="Q2" s="380"/>
      <c r="R2" s="380"/>
      <c r="S2" s="380"/>
      <c r="T2" s="380"/>
      <c r="U2" s="380"/>
      <c r="V2" s="381"/>
      <c r="W2" s="380"/>
      <c r="X2" s="380"/>
      <c r="Y2" s="380"/>
      <c r="Z2" s="381"/>
    </row>
    <row r="3" spans="1:26" ht="15" customHeight="1" thickBot="1" x14ac:dyDescent="0.5">
      <c r="A3" s="1215"/>
      <c r="B3" s="1216"/>
      <c r="C3" s="1216"/>
      <c r="D3" s="1216"/>
      <c r="E3" s="1216"/>
      <c r="F3" s="1216"/>
      <c r="G3" s="1216"/>
      <c r="H3" s="1"/>
      <c r="I3" s="1"/>
      <c r="J3" s="1"/>
      <c r="K3" s="1"/>
      <c r="L3" s="1"/>
      <c r="M3" s="1"/>
      <c r="N3" s="1"/>
      <c r="O3" s="1"/>
      <c r="P3" s="1"/>
      <c r="Q3" s="1"/>
      <c r="R3" s="1"/>
      <c r="S3" s="1"/>
      <c r="T3" s="1"/>
      <c r="U3" s="1"/>
      <c r="V3" s="1"/>
      <c r="W3" s="1"/>
      <c r="X3" s="1"/>
      <c r="Y3" s="1"/>
      <c r="Z3" s="429"/>
    </row>
    <row r="4" spans="1:26" ht="15" customHeight="1" x14ac:dyDescent="0.25">
      <c r="A4" s="1137" t="s">
        <v>848</v>
      </c>
      <c r="B4" s="1138"/>
      <c r="C4" s="1138"/>
      <c r="D4" s="1138"/>
      <c r="E4" s="1138"/>
      <c r="F4" s="1138"/>
      <c r="G4" s="1138"/>
      <c r="H4" s="1138"/>
      <c r="I4" s="1138"/>
      <c r="J4" s="1138"/>
      <c r="K4" s="1138"/>
      <c r="L4" s="1138"/>
      <c r="M4" s="1138"/>
      <c r="N4" s="1138"/>
      <c r="O4" s="1138"/>
      <c r="P4" s="1138"/>
      <c r="Q4" s="1138"/>
      <c r="R4" s="1138"/>
      <c r="S4" s="1138"/>
      <c r="T4" s="1138"/>
      <c r="U4" s="1138"/>
      <c r="V4" s="107"/>
      <c r="W4" s="107"/>
      <c r="X4" s="107"/>
      <c r="Y4" s="107"/>
      <c r="Z4" s="758" t="s">
        <v>3218</v>
      </c>
    </row>
    <row r="5" spans="1:26" x14ac:dyDescent="0.25">
      <c r="A5" s="1217"/>
      <c r="B5" s="1218"/>
      <c r="C5" s="1218"/>
      <c r="D5" s="1218"/>
      <c r="E5" s="1218"/>
      <c r="F5" s="1218"/>
      <c r="G5" s="1218"/>
      <c r="H5" s="1218"/>
      <c r="I5" s="1218"/>
      <c r="J5" s="1218"/>
      <c r="K5" s="1218"/>
      <c r="L5" s="1218"/>
      <c r="M5" s="1218"/>
      <c r="N5" s="1218"/>
      <c r="O5" s="1218"/>
      <c r="P5" s="1218"/>
      <c r="Q5" s="1218"/>
      <c r="R5" s="1218"/>
      <c r="S5" s="1218"/>
      <c r="T5" s="1218"/>
      <c r="U5" s="1218"/>
      <c r="V5" s="345"/>
      <c r="W5" s="345"/>
      <c r="X5" s="345"/>
      <c r="Y5" s="345"/>
      <c r="Z5" s="1185"/>
    </row>
    <row r="6" spans="1:26" ht="33.75" customHeight="1" thickBot="1" x14ac:dyDescent="0.3">
      <c r="A6" s="1140"/>
      <c r="B6" s="1141"/>
      <c r="C6" s="1141"/>
      <c r="D6" s="1141"/>
      <c r="E6" s="1141"/>
      <c r="F6" s="1141"/>
      <c r="G6" s="1141"/>
      <c r="H6" s="1141"/>
      <c r="I6" s="1141"/>
      <c r="J6" s="1141"/>
      <c r="K6" s="1141"/>
      <c r="L6" s="1141"/>
      <c r="M6" s="1141"/>
      <c r="N6" s="1141"/>
      <c r="O6" s="1141"/>
      <c r="P6" s="1141"/>
      <c r="Q6" s="1141"/>
      <c r="R6" s="1141"/>
      <c r="S6" s="1141"/>
      <c r="T6" s="1141"/>
      <c r="U6" s="1141"/>
      <c r="V6" s="106"/>
      <c r="W6" s="106"/>
      <c r="X6" s="106"/>
      <c r="Y6" s="106"/>
      <c r="Z6" s="759"/>
    </row>
    <row r="7" spans="1:26" ht="15.75" thickBot="1" x14ac:dyDescent="0.3">
      <c r="A7" s="191" t="s">
        <v>3198</v>
      </c>
      <c r="B7" s="511" t="str">
        <f>Obsah!C33</f>
        <v>(dd/mm/rrrr)</v>
      </c>
      <c r="C7" s="190"/>
      <c r="D7" s="478"/>
      <c r="E7" s="384"/>
      <c r="F7" s="385"/>
      <c r="G7" s="386"/>
      <c r="H7" s="386"/>
      <c r="I7" s="386"/>
      <c r="J7" s="386"/>
      <c r="K7" s="189"/>
      <c r="L7" s="189"/>
      <c r="M7" s="189"/>
      <c r="N7" s="189"/>
      <c r="O7" s="189"/>
      <c r="P7" s="189"/>
      <c r="Q7" s="189"/>
      <c r="R7" s="189"/>
      <c r="S7" s="189"/>
      <c r="T7" s="189"/>
      <c r="U7" s="189"/>
      <c r="V7" s="189"/>
      <c r="W7" s="189"/>
      <c r="X7" s="189"/>
      <c r="Y7" s="189"/>
      <c r="Z7" s="12"/>
    </row>
    <row r="8" spans="1:26" ht="24" customHeight="1" x14ac:dyDescent="0.25">
      <c r="A8" s="913" t="s">
        <v>3202</v>
      </c>
      <c r="B8" s="916" t="s">
        <v>110</v>
      </c>
      <c r="C8" s="941"/>
      <c r="D8" s="941"/>
      <c r="E8" s="941"/>
      <c r="F8" s="941"/>
      <c r="G8" s="917"/>
      <c r="H8" s="916" t="s">
        <v>109</v>
      </c>
      <c r="I8" s="941"/>
      <c r="J8" s="941"/>
      <c r="K8" s="941"/>
      <c r="L8" s="941"/>
      <c r="M8" s="917"/>
      <c r="N8" s="916" t="s">
        <v>108</v>
      </c>
      <c r="O8" s="941"/>
      <c r="P8" s="941"/>
      <c r="Q8" s="941"/>
      <c r="R8" s="941"/>
      <c r="S8" s="941"/>
      <c r="T8" s="938" t="s">
        <v>107</v>
      </c>
      <c r="U8" s="939"/>
      <c r="V8" s="939"/>
      <c r="W8" s="939"/>
      <c r="X8" s="939"/>
      <c r="Y8" s="940"/>
      <c r="Z8" s="1198" t="s">
        <v>3221</v>
      </c>
    </row>
    <row r="9" spans="1:26" ht="21.75" customHeight="1" thickBot="1" x14ac:dyDescent="0.3">
      <c r="A9" s="914"/>
      <c r="B9" s="933" t="s">
        <v>106</v>
      </c>
      <c r="C9" s="934"/>
      <c r="D9" s="934"/>
      <c r="E9" s="934"/>
      <c r="F9" s="934"/>
      <c r="G9" s="935"/>
      <c r="H9" s="933" t="s">
        <v>106</v>
      </c>
      <c r="I9" s="934"/>
      <c r="J9" s="934"/>
      <c r="K9" s="934"/>
      <c r="L9" s="934"/>
      <c r="M9" s="935"/>
      <c r="N9" s="933" t="s">
        <v>106</v>
      </c>
      <c r="O9" s="934"/>
      <c r="P9" s="934"/>
      <c r="Q9" s="934"/>
      <c r="R9" s="934"/>
      <c r="S9" s="934"/>
      <c r="T9" s="1191" t="s">
        <v>106</v>
      </c>
      <c r="U9" s="911"/>
      <c r="V9" s="911"/>
      <c r="W9" s="911"/>
      <c r="X9" s="911"/>
      <c r="Y9" s="1192"/>
      <c r="Z9" s="1199"/>
    </row>
    <row r="10" spans="1:26" ht="30" customHeight="1" x14ac:dyDescent="0.25">
      <c r="A10" s="914"/>
      <c r="B10" s="1219" t="s">
        <v>122</v>
      </c>
      <c r="C10" s="1203" t="s">
        <v>121</v>
      </c>
      <c r="D10" s="1205" t="s">
        <v>120</v>
      </c>
      <c r="E10" s="1196" t="s">
        <v>119</v>
      </c>
      <c r="F10" s="1207" t="s">
        <v>984</v>
      </c>
      <c r="G10" s="1209" t="s">
        <v>992</v>
      </c>
      <c r="H10" s="1201" t="s">
        <v>122</v>
      </c>
      <c r="I10" s="1203" t="s">
        <v>121</v>
      </c>
      <c r="J10" s="1205" t="s">
        <v>120</v>
      </c>
      <c r="K10" s="1196" t="s">
        <v>119</v>
      </c>
      <c r="L10" s="1207" t="s">
        <v>984</v>
      </c>
      <c r="M10" s="1209" t="s">
        <v>992</v>
      </c>
      <c r="N10" s="1201" t="s">
        <v>122</v>
      </c>
      <c r="O10" s="1203" t="s">
        <v>121</v>
      </c>
      <c r="P10" s="1205" t="s">
        <v>120</v>
      </c>
      <c r="Q10" s="1196" t="s">
        <v>119</v>
      </c>
      <c r="R10" s="1207" t="s">
        <v>984</v>
      </c>
      <c r="S10" s="1209" t="s">
        <v>992</v>
      </c>
      <c r="T10" s="1211" t="s">
        <v>122</v>
      </c>
      <c r="U10" s="1201" t="s">
        <v>121</v>
      </c>
      <c r="V10" s="1196" t="s">
        <v>120</v>
      </c>
      <c r="W10" s="1196" t="s">
        <v>119</v>
      </c>
      <c r="X10" s="1196" t="s">
        <v>984</v>
      </c>
      <c r="Y10" s="1207" t="s">
        <v>992</v>
      </c>
      <c r="Z10" s="1199"/>
    </row>
    <row r="11" spans="1:26" ht="47.25" customHeight="1" thickBot="1" x14ac:dyDescent="0.3">
      <c r="A11" s="915"/>
      <c r="B11" s="1220"/>
      <c r="C11" s="1204"/>
      <c r="D11" s="1206"/>
      <c r="E11" s="1197"/>
      <c r="F11" s="1208"/>
      <c r="G11" s="1210"/>
      <c r="H11" s="1202"/>
      <c r="I11" s="1204"/>
      <c r="J11" s="1206"/>
      <c r="K11" s="1197"/>
      <c r="L11" s="1208"/>
      <c r="M11" s="1210"/>
      <c r="N11" s="1202"/>
      <c r="O11" s="1204"/>
      <c r="P11" s="1206"/>
      <c r="Q11" s="1197"/>
      <c r="R11" s="1208"/>
      <c r="S11" s="1210"/>
      <c r="T11" s="1212"/>
      <c r="U11" s="1202"/>
      <c r="V11" s="1197"/>
      <c r="W11" s="1197"/>
      <c r="X11" s="1197"/>
      <c r="Y11" s="1208"/>
      <c r="Z11" s="1199"/>
    </row>
    <row r="12" spans="1:26" x14ac:dyDescent="0.25">
      <c r="A12" s="496" t="s">
        <v>140</v>
      </c>
      <c r="B12" s="78"/>
      <c r="C12" s="77"/>
      <c r="D12" s="76"/>
      <c r="E12" s="75"/>
      <c r="F12" s="74"/>
      <c r="G12" s="75"/>
      <c r="H12" s="78"/>
      <c r="I12" s="77"/>
      <c r="J12" s="76"/>
      <c r="K12" s="75"/>
      <c r="L12" s="74"/>
      <c r="M12" s="75"/>
      <c r="N12" s="78"/>
      <c r="O12" s="77"/>
      <c r="P12" s="76"/>
      <c r="Q12" s="75"/>
      <c r="R12" s="74"/>
      <c r="S12" s="75"/>
      <c r="T12" s="228"/>
      <c r="U12" s="229"/>
      <c r="V12" s="230"/>
      <c r="W12" s="230"/>
      <c r="X12" s="230"/>
      <c r="Y12" s="231"/>
      <c r="Z12" s="1199"/>
    </row>
    <row r="13" spans="1:26" x14ac:dyDescent="0.25">
      <c r="A13" s="497" t="s">
        <v>139</v>
      </c>
      <c r="B13" s="73"/>
      <c r="C13" s="72"/>
      <c r="D13" s="71"/>
      <c r="E13" s="70"/>
      <c r="F13" s="69"/>
      <c r="G13" s="70"/>
      <c r="H13" s="73"/>
      <c r="I13" s="72"/>
      <c r="J13" s="71"/>
      <c r="K13" s="70"/>
      <c r="L13" s="69"/>
      <c r="M13" s="70"/>
      <c r="N13" s="73"/>
      <c r="O13" s="72"/>
      <c r="P13" s="71"/>
      <c r="Q13" s="70"/>
      <c r="R13" s="69"/>
      <c r="S13" s="70"/>
      <c r="T13" s="73"/>
      <c r="U13" s="98"/>
      <c r="V13" s="70"/>
      <c r="W13" s="70"/>
      <c r="X13" s="70"/>
      <c r="Y13" s="69"/>
      <c r="Z13" s="1199"/>
    </row>
    <row r="14" spans="1:26" ht="16.5" customHeight="1" x14ac:dyDescent="0.25">
      <c r="A14" s="497" t="s">
        <v>138</v>
      </c>
      <c r="B14" s="73"/>
      <c r="C14" s="72"/>
      <c r="D14" s="71"/>
      <c r="E14" s="70"/>
      <c r="F14" s="69"/>
      <c r="G14" s="70"/>
      <c r="H14" s="73"/>
      <c r="I14" s="72"/>
      <c r="J14" s="71"/>
      <c r="K14" s="70"/>
      <c r="L14" s="69"/>
      <c r="M14" s="70"/>
      <c r="N14" s="73"/>
      <c r="O14" s="72"/>
      <c r="P14" s="71"/>
      <c r="Q14" s="70"/>
      <c r="R14" s="69"/>
      <c r="S14" s="70"/>
      <c r="T14" s="73"/>
      <c r="U14" s="98"/>
      <c r="V14" s="70"/>
      <c r="W14" s="70"/>
      <c r="X14" s="70"/>
      <c r="Y14" s="69"/>
      <c r="Z14" s="1199"/>
    </row>
    <row r="15" spans="1:26" ht="16.5" customHeight="1" x14ac:dyDescent="0.25">
      <c r="A15" s="497" t="s">
        <v>137</v>
      </c>
      <c r="B15" s="73"/>
      <c r="C15" s="72"/>
      <c r="D15" s="71"/>
      <c r="E15" s="70"/>
      <c r="F15" s="69"/>
      <c r="G15" s="70"/>
      <c r="H15" s="73"/>
      <c r="I15" s="72"/>
      <c r="J15" s="71"/>
      <c r="K15" s="70"/>
      <c r="L15" s="69"/>
      <c r="M15" s="70"/>
      <c r="N15" s="73"/>
      <c r="O15" s="72"/>
      <c r="P15" s="71"/>
      <c r="Q15" s="70"/>
      <c r="R15" s="69"/>
      <c r="S15" s="70"/>
      <c r="T15" s="73"/>
      <c r="U15" s="98"/>
      <c r="V15" s="70"/>
      <c r="W15" s="70"/>
      <c r="X15" s="70"/>
      <c r="Y15" s="69"/>
      <c r="Z15" s="1199"/>
    </row>
    <row r="16" spans="1:26" ht="16.5" customHeight="1" x14ac:dyDescent="0.25">
      <c r="A16" s="497" t="s">
        <v>136</v>
      </c>
      <c r="B16" s="73"/>
      <c r="C16" s="72"/>
      <c r="D16" s="71"/>
      <c r="E16" s="70"/>
      <c r="F16" s="69"/>
      <c r="G16" s="70"/>
      <c r="H16" s="73"/>
      <c r="I16" s="72"/>
      <c r="J16" s="71"/>
      <c r="K16" s="70"/>
      <c r="L16" s="69"/>
      <c r="M16" s="70"/>
      <c r="N16" s="73"/>
      <c r="O16" s="72"/>
      <c r="P16" s="71"/>
      <c r="Q16" s="70"/>
      <c r="R16" s="69"/>
      <c r="S16" s="70"/>
      <c r="T16" s="73"/>
      <c r="U16" s="98"/>
      <c r="V16" s="70"/>
      <c r="W16" s="70"/>
      <c r="X16" s="70"/>
      <c r="Y16" s="69"/>
      <c r="Z16" s="1199"/>
    </row>
    <row r="17" spans="1:26" ht="16.5" customHeight="1" x14ac:dyDescent="0.25">
      <c r="A17" s="497" t="s">
        <v>135</v>
      </c>
      <c r="B17" s="73"/>
      <c r="C17" s="72"/>
      <c r="D17" s="71"/>
      <c r="E17" s="70"/>
      <c r="F17" s="69"/>
      <c r="G17" s="70"/>
      <c r="H17" s="73"/>
      <c r="I17" s="72"/>
      <c r="J17" s="71"/>
      <c r="K17" s="70"/>
      <c r="L17" s="69"/>
      <c r="M17" s="70"/>
      <c r="N17" s="73"/>
      <c r="O17" s="72"/>
      <c r="P17" s="71"/>
      <c r="Q17" s="70"/>
      <c r="R17" s="69"/>
      <c r="S17" s="70"/>
      <c r="T17" s="73"/>
      <c r="U17" s="98"/>
      <c r="V17" s="70"/>
      <c r="W17" s="70"/>
      <c r="X17" s="70"/>
      <c r="Y17" s="69"/>
      <c r="Z17" s="1199"/>
    </row>
    <row r="18" spans="1:26" ht="26.25" x14ac:dyDescent="0.25">
      <c r="A18" s="497" t="s">
        <v>134</v>
      </c>
      <c r="B18" s="73"/>
      <c r="C18" s="72"/>
      <c r="D18" s="71"/>
      <c r="E18" s="70"/>
      <c r="F18" s="69"/>
      <c r="G18" s="70"/>
      <c r="H18" s="73"/>
      <c r="I18" s="72"/>
      <c r="J18" s="71"/>
      <c r="K18" s="70"/>
      <c r="L18" s="69"/>
      <c r="M18" s="70"/>
      <c r="N18" s="73"/>
      <c r="O18" s="72"/>
      <c r="P18" s="71"/>
      <c r="Q18" s="70"/>
      <c r="R18" s="69"/>
      <c r="S18" s="70"/>
      <c r="T18" s="73"/>
      <c r="U18" s="98"/>
      <c r="V18" s="70"/>
      <c r="W18" s="70"/>
      <c r="X18" s="70"/>
      <c r="Y18" s="69"/>
      <c r="Z18" s="1199"/>
    </row>
    <row r="19" spans="1:26" ht="26.25" x14ac:dyDescent="0.25">
      <c r="A19" s="497" t="s">
        <v>133</v>
      </c>
      <c r="B19" s="73"/>
      <c r="C19" s="72"/>
      <c r="D19" s="71"/>
      <c r="E19" s="70"/>
      <c r="F19" s="69"/>
      <c r="G19" s="70"/>
      <c r="H19" s="73"/>
      <c r="I19" s="72"/>
      <c r="J19" s="71"/>
      <c r="K19" s="70"/>
      <c r="L19" s="69"/>
      <c r="M19" s="70"/>
      <c r="N19" s="73"/>
      <c r="O19" s="72"/>
      <c r="P19" s="71"/>
      <c r="Q19" s="70"/>
      <c r="R19" s="69"/>
      <c r="S19" s="70"/>
      <c r="T19" s="73"/>
      <c r="U19" s="98"/>
      <c r="V19" s="70"/>
      <c r="W19" s="70"/>
      <c r="X19" s="70"/>
      <c r="Y19" s="69"/>
      <c r="Z19" s="1199"/>
    </row>
    <row r="20" spans="1:26" x14ac:dyDescent="0.25">
      <c r="A20" s="497" t="s">
        <v>132</v>
      </c>
      <c r="B20" s="73"/>
      <c r="C20" s="72"/>
      <c r="D20" s="71"/>
      <c r="E20" s="70"/>
      <c r="F20" s="69"/>
      <c r="G20" s="70"/>
      <c r="H20" s="73"/>
      <c r="I20" s="72"/>
      <c r="J20" s="71"/>
      <c r="K20" s="70"/>
      <c r="L20" s="69"/>
      <c r="M20" s="70"/>
      <c r="N20" s="73"/>
      <c r="O20" s="72"/>
      <c r="P20" s="71"/>
      <c r="Q20" s="70"/>
      <c r="R20" s="69"/>
      <c r="S20" s="70"/>
      <c r="T20" s="73"/>
      <c r="U20" s="98"/>
      <c r="V20" s="70"/>
      <c r="W20" s="70"/>
      <c r="X20" s="70"/>
      <c r="Y20" s="69"/>
      <c r="Z20" s="1199"/>
    </row>
    <row r="21" spans="1:26" ht="26.25" x14ac:dyDescent="0.25">
      <c r="A21" s="497" t="s">
        <v>131</v>
      </c>
      <c r="B21" s="73"/>
      <c r="C21" s="72"/>
      <c r="D21" s="71"/>
      <c r="E21" s="70"/>
      <c r="F21" s="69"/>
      <c r="G21" s="70"/>
      <c r="H21" s="73"/>
      <c r="I21" s="72"/>
      <c r="J21" s="71"/>
      <c r="K21" s="70"/>
      <c r="L21" s="69"/>
      <c r="M21" s="70"/>
      <c r="N21" s="73"/>
      <c r="O21" s="72"/>
      <c r="P21" s="71"/>
      <c r="Q21" s="70"/>
      <c r="R21" s="69"/>
      <c r="S21" s="70"/>
      <c r="T21" s="73"/>
      <c r="U21" s="98"/>
      <c r="V21" s="70"/>
      <c r="W21" s="70"/>
      <c r="X21" s="70"/>
      <c r="Y21" s="69"/>
      <c r="Z21" s="1199"/>
    </row>
    <row r="22" spans="1:26" ht="26.25" x14ac:dyDescent="0.25">
      <c r="A22" s="497" t="s">
        <v>130</v>
      </c>
      <c r="B22" s="73"/>
      <c r="C22" s="72"/>
      <c r="D22" s="71"/>
      <c r="E22" s="70"/>
      <c r="F22" s="69"/>
      <c r="G22" s="70"/>
      <c r="H22" s="73"/>
      <c r="I22" s="72"/>
      <c r="J22" s="71"/>
      <c r="K22" s="70"/>
      <c r="L22" s="69"/>
      <c r="M22" s="70"/>
      <c r="N22" s="73"/>
      <c r="O22" s="72"/>
      <c r="P22" s="71"/>
      <c r="Q22" s="70"/>
      <c r="R22" s="69"/>
      <c r="S22" s="70"/>
      <c r="T22" s="73"/>
      <c r="U22" s="98"/>
      <c r="V22" s="70"/>
      <c r="W22" s="70"/>
      <c r="X22" s="70"/>
      <c r="Y22" s="69"/>
      <c r="Z22" s="1199"/>
    </row>
    <row r="23" spans="1:26" ht="26.25" x14ac:dyDescent="0.25">
      <c r="A23" s="497" t="s">
        <v>129</v>
      </c>
      <c r="B23" s="73"/>
      <c r="C23" s="72"/>
      <c r="D23" s="71"/>
      <c r="E23" s="70"/>
      <c r="F23" s="69"/>
      <c r="G23" s="70"/>
      <c r="H23" s="73"/>
      <c r="I23" s="72"/>
      <c r="J23" s="71"/>
      <c r="K23" s="70"/>
      <c r="L23" s="69"/>
      <c r="M23" s="70"/>
      <c r="N23" s="73"/>
      <c r="O23" s="72"/>
      <c r="P23" s="71"/>
      <c r="Q23" s="70"/>
      <c r="R23" s="69"/>
      <c r="S23" s="70"/>
      <c r="T23" s="73"/>
      <c r="U23" s="98"/>
      <c r="V23" s="70"/>
      <c r="W23" s="70"/>
      <c r="X23" s="70"/>
      <c r="Y23" s="69"/>
      <c r="Z23" s="1199"/>
    </row>
    <row r="24" spans="1:26" ht="26.25" x14ac:dyDescent="0.25">
      <c r="A24" s="497" t="s">
        <v>128</v>
      </c>
      <c r="B24" s="73"/>
      <c r="C24" s="72"/>
      <c r="D24" s="71"/>
      <c r="E24" s="70"/>
      <c r="F24" s="69"/>
      <c r="G24" s="70"/>
      <c r="H24" s="73"/>
      <c r="I24" s="72"/>
      <c r="J24" s="71"/>
      <c r="K24" s="70"/>
      <c r="L24" s="69"/>
      <c r="M24" s="70"/>
      <c r="N24" s="73"/>
      <c r="O24" s="72"/>
      <c r="P24" s="71"/>
      <c r="Q24" s="70"/>
      <c r="R24" s="69"/>
      <c r="S24" s="70"/>
      <c r="T24" s="73"/>
      <c r="U24" s="98"/>
      <c r="V24" s="70"/>
      <c r="W24" s="70"/>
      <c r="X24" s="70"/>
      <c r="Y24" s="69"/>
      <c r="Z24" s="1199"/>
    </row>
    <row r="25" spans="1:26" ht="26.25" x14ac:dyDescent="0.25">
      <c r="A25" s="497" t="s">
        <v>127</v>
      </c>
      <c r="B25" s="73"/>
      <c r="C25" s="72"/>
      <c r="D25" s="71"/>
      <c r="E25" s="70"/>
      <c r="F25" s="69"/>
      <c r="G25" s="70"/>
      <c r="H25" s="73"/>
      <c r="I25" s="72"/>
      <c r="J25" s="71"/>
      <c r="K25" s="70"/>
      <c r="L25" s="69"/>
      <c r="M25" s="70"/>
      <c r="N25" s="73"/>
      <c r="O25" s="72"/>
      <c r="P25" s="71"/>
      <c r="Q25" s="70"/>
      <c r="R25" s="69"/>
      <c r="S25" s="70"/>
      <c r="T25" s="73"/>
      <c r="U25" s="98"/>
      <c r="V25" s="70"/>
      <c r="W25" s="70"/>
      <c r="X25" s="70"/>
      <c r="Y25" s="69"/>
      <c r="Z25" s="1199"/>
    </row>
    <row r="26" spans="1:26" ht="26.25" x14ac:dyDescent="0.25">
      <c r="A26" s="497" t="s">
        <v>126</v>
      </c>
      <c r="B26" s="73"/>
      <c r="C26" s="72"/>
      <c r="D26" s="71"/>
      <c r="E26" s="70"/>
      <c r="F26" s="69"/>
      <c r="G26" s="70"/>
      <c r="H26" s="73"/>
      <c r="I26" s="72"/>
      <c r="J26" s="71"/>
      <c r="K26" s="70"/>
      <c r="L26" s="69"/>
      <c r="M26" s="70"/>
      <c r="N26" s="73"/>
      <c r="O26" s="72"/>
      <c r="P26" s="71"/>
      <c r="Q26" s="70"/>
      <c r="R26" s="69"/>
      <c r="S26" s="70"/>
      <c r="T26" s="73"/>
      <c r="U26" s="98"/>
      <c r="V26" s="70"/>
      <c r="W26" s="70"/>
      <c r="X26" s="70"/>
      <c r="Y26" s="69"/>
      <c r="Z26" s="1199"/>
    </row>
    <row r="27" spans="1:26" ht="26.25" x14ac:dyDescent="0.25">
      <c r="A27" s="497" t="s">
        <v>125</v>
      </c>
      <c r="B27" s="73"/>
      <c r="C27" s="72"/>
      <c r="D27" s="71"/>
      <c r="E27" s="70"/>
      <c r="F27" s="69"/>
      <c r="G27" s="70"/>
      <c r="H27" s="73"/>
      <c r="I27" s="72"/>
      <c r="J27" s="71"/>
      <c r="K27" s="70"/>
      <c r="L27" s="69"/>
      <c r="M27" s="70"/>
      <c r="N27" s="73"/>
      <c r="O27" s="72"/>
      <c r="P27" s="71"/>
      <c r="Q27" s="70"/>
      <c r="R27" s="69"/>
      <c r="S27" s="70"/>
      <c r="T27" s="73"/>
      <c r="U27" s="98"/>
      <c r="V27" s="70"/>
      <c r="W27" s="70"/>
      <c r="X27" s="70"/>
      <c r="Y27" s="69"/>
      <c r="Z27" s="1199"/>
    </row>
    <row r="28" spans="1:26" ht="27" thickBot="1" x14ac:dyDescent="0.3">
      <c r="A28" s="498" t="s">
        <v>124</v>
      </c>
      <c r="B28" s="68"/>
      <c r="C28" s="67"/>
      <c r="D28" s="66"/>
      <c r="E28" s="65"/>
      <c r="F28" s="64"/>
      <c r="G28" s="65"/>
      <c r="H28" s="68"/>
      <c r="I28" s="67"/>
      <c r="J28" s="66"/>
      <c r="K28" s="65"/>
      <c r="L28" s="64"/>
      <c r="M28" s="65"/>
      <c r="N28" s="68"/>
      <c r="O28" s="67"/>
      <c r="P28" s="66"/>
      <c r="Q28" s="65"/>
      <c r="R28" s="64"/>
      <c r="S28" s="65"/>
      <c r="T28" s="68"/>
      <c r="U28" s="225"/>
      <c r="V28" s="65"/>
      <c r="W28" s="65"/>
      <c r="X28" s="65"/>
      <c r="Y28" s="227"/>
      <c r="Z28" s="1200"/>
    </row>
    <row r="29" spans="1:26" ht="22.5" customHeight="1" x14ac:dyDescent="0.25">
      <c r="A29" s="913" t="s">
        <v>988</v>
      </c>
      <c r="B29" s="916" t="s">
        <v>110</v>
      </c>
      <c r="C29" s="941"/>
      <c r="D29" s="941"/>
      <c r="E29" s="941"/>
      <c r="F29" s="941"/>
      <c r="G29" s="917"/>
      <c r="H29" s="916" t="s">
        <v>109</v>
      </c>
      <c r="I29" s="941"/>
      <c r="J29" s="941"/>
      <c r="K29" s="941"/>
      <c r="L29" s="941"/>
      <c r="M29" s="917"/>
      <c r="N29" s="916" t="s">
        <v>108</v>
      </c>
      <c r="O29" s="941"/>
      <c r="P29" s="941"/>
      <c r="Q29" s="941"/>
      <c r="R29" s="941"/>
      <c r="S29" s="941"/>
      <c r="T29" s="938" t="s">
        <v>107</v>
      </c>
      <c r="U29" s="939"/>
      <c r="V29" s="939"/>
      <c r="W29" s="939"/>
      <c r="X29" s="939"/>
      <c r="Y29" s="940"/>
      <c r="Z29" s="1198" t="s">
        <v>3222</v>
      </c>
    </row>
    <row r="30" spans="1:26" ht="18.75" customHeight="1" thickBot="1" x14ac:dyDescent="0.3">
      <c r="A30" s="914"/>
      <c r="B30" s="933" t="s">
        <v>106</v>
      </c>
      <c r="C30" s="934"/>
      <c r="D30" s="934"/>
      <c r="E30" s="934"/>
      <c r="F30" s="934"/>
      <c r="G30" s="935"/>
      <c r="H30" s="933" t="s">
        <v>106</v>
      </c>
      <c r="I30" s="934"/>
      <c r="J30" s="934"/>
      <c r="K30" s="934"/>
      <c r="L30" s="934"/>
      <c r="M30" s="935"/>
      <c r="N30" s="933" t="s">
        <v>106</v>
      </c>
      <c r="O30" s="934"/>
      <c r="P30" s="934"/>
      <c r="Q30" s="934"/>
      <c r="R30" s="934"/>
      <c r="S30" s="934"/>
      <c r="T30" s="1223" t="s">
        <v>106</v>
      </c>
      <c r="U30" s="1224"/>
      <c r="V30" s="1224"/>
      <c r="W30" s="1224"/>
      <c r="X30" s="1224"/>
      <c r="Y30" s="1225"/>
      <c r="Z30" s="1199"/>
    </row>
    <row r="31" spans="1:26" ht="30" customHeight="1" x14ac:dyDescent="0.25">
      <c r="A31" s="914"/>
      <c r="B31" s="1201" t="s">
        <v>122</v>
      </c>
      <c r="C31" s="1203" t="s">
        <v>121</v>
      </c>
      <c r="D31" s="1205" t="s">
        <v>120</v>
      </c>
      <c r="E31" s="1196" t="s">
        <v>119</v>
      </c>
      <c r="F31" s="1207" t="s">
        <v>984</v>
      </c>
      <c r="G31" s="1209" t="s">
        <v>992</v>
      </c>
      <c r="H31" s="1201" t="s">
        <v>122</v>
      </c>
      <c r="I31" s="1203" t="s">
        <v>121</v>
      </c>
      <c r="J31" s="1205" t="s">
        <v>120</v>
      </c>
      <c r="K31" s="1196" t="s">
        <v>119</v>
      </c>
      <c r="L31" s="1207" t="s">
        <v>984</v>
      </c>
      <c r="M31" s="1209" t="s">
        <v>992</v>
      </c>
      <c r="N31" s="1201" t="s">
        <v>122</v>
      </c>
      <c r="O31" s="1203" t="s">
        <v>121</v>
      </c>
      <c r="P31" s="1205" t="s">
        <v>120</v>
      </c>
      <c r="Q31" s="1196" t="s">
        <v>119</v>
      </c>
      <c r="R31" s="1207" t="s">
        <v>984</v>
      </c>
      <c r="S31" s="1209" t="s">
        <v>992</v>
      </c>
      <c r="T31" s="1221" t="s">
        <v>122</v>
      </c>
      <c r="U31" s="1201" t="s">
        <v>121</v>
      </c>
      <c r="V31" s="1196" t="s">
        <v>120</v>
      </c>
      <c r="W31" s="1196" t="s">
        <v>119</v>
      </c>
      <c r="X31" s="1196" t="s">
        <v>984</v>
      </c>
      <c r="Y31" s="1207" t="s">
        <v>992</v>
      </c>
      <c r="Z31" s="1199"/>
    </row>
    <row r="32" spans="1:26" ht="47.25" customHeight="1" thickBot="1" x14ac:dyDescent="0.3">
      <c r="A32" s="915"/>
      <c r="B32" s="1202"/>
      <c r="C32" s="1204"/>
      <c r="D32" s="1206"/>
      <c r="E32" s="1197"/>
      <c r="F32" s="1208"/>
      <c r="G32" s="1210"/>
      <c r="H32" s="1202"/>
      <c r="I32" s="1204"/>
      <c r="J32" s="1206"/>
      <c r="K32" s="1197"/>
      <c r="L32" s="1208"/>
      <c r="M32" s="1210"/>
      <c r="N32" s="1202"/>
      <c r="O32" s="1204"/>
      <c r="P32" s="1206"/>
      <c r="Q32" s="1197"/>
      <c r="R32" s="1208"/>
      <c r="S32" s="1210"/>
      <c r="T32" s="1222"/>
      <c r="U32" s="1202"/>
      <c r="V32" s="1197"/>
      <c r="W32" s="1197"/>
      <c r="X32" s="1197"/>
      <c r="Y32" s="1208"/>
      <c r="Z32" s="1199"/>
    </row>
    <row r="33" spans="1:26" ht="29.25" customHeight="1" x14ac:dyDescent="0.25">
      <c r="A33" s="497" t="s">
        <v>3219</v>
      </c>
      <c r="B33" s="228"/>
      <c r="C33" s="239"/>
      <c r="D33" s="240"/>
      <c r="E33" s="230"/>
      <c r="F33" s="231"/>
      <c r="G33" s="230"/>
      <c r="H33" s="228"/>
      <c r="I33" s="239"/>
      <c r="J33" s="240"/>
      <c r="K33" s="230"/>
      <c r="L33" s="231"/>
      <c r="M33" s="230"/>
      <c r="N33" s="228"/>
      <c r="O33" s="239"/>
      <c r="P33" s="240"/>
      <c r="Q33" s="230"/>
      <c r="R33" s="231"/>
      <c r="S33" s="230"/>
      <c r="T33" s="228"/>
      <c r="U33" s="229"/>
      <c r="V33" s="230"/>
      <c r="W33" s="230"/>
      <c r="X33" s="230"/>
      <c r="Y33" s="510"/>
      <c r="Z33" s="1199"/>
    </row>
    <row r="34" spans="1:26" ht="29.25" customHeight="1" thickBot="1" x14ac:dyDescent="0.3">
      <c r="A34" s="498" t="s">
        <v>3220</v>
      </c>
      <c r="B34" s="68"/>
      <c r="C34" s="67"/>
      <c r="D34" s="66"/>
      <c r="E34" s="65"/>
      <c r="F34" s="64"/>
      <c r="G34" s="65"/>
      <c r="H34" s="68"/>
      <c r="I34" s="67"/>
      <c r="J34" s="66"/>
      <c r="K34" s="65"/>
      <c r="L34" s="64"/>
      <c r="M34" s="65"/>
      <c r="N34" s="68"/>
      <c r="O34" s="67"/>
      <c r="P34" s="66"/>
      <c r="Q34" s="65"/>
      <c r="R34" s="64"/>
      <c r="S34" s="65"/>
      <c r="T34" s="50"/>
      <c r="U34" s="225"/>
      <c r="V34" s="65"/>
      <c r="W34" s="65"/>
      <c r="X34" s="65"/>
      <c r="Y34" s="238"/>
      <c r="Z34" s="1200"/>
    </row>
    <row r="41" spans="1:26" x14ac:dyDescent="0.25">
      <c r="B41" s="1"/>
      <c r="C41" s="1"/>
      <c r="D41" s="1"/>
      <c r="E41" s="1"/>
      <c r="F41" s="1"/>
      <c r="G41" s="1"/>
      <c r="H41" s="1"/>
    </row>
    <row r="42" spans="1:26" x14ac:dyDescent="0.25">
      <c r="B42" s="346"/>
      <c r="C42" s="346"/>
      <c r="D42" s="347"/>
      <c r="E42" s="347"/>
      <c r="F42" s="347"/>
      <c r="G42" s="347"/>
      <c r="H42" s="1"/>
    </row>
    <row r="43" spans="1:26" x14ac:dyDescent="0.25">
      <c r="B43" s="346"/>
      <c r="C43" s="346"/>
      <c r="D43" s="347"/>
      <c r="E43" s="347"/>
      <c r="F43" s="347"/>
      <c r="G43" s="347"/>
      <c r="H43" s="1"/>
    </row>
    <row r="44" spans="1:26" x14ac:dyDescent="0.25">
      <c r="B44" s="1"/>
      <c r="C44" s="1"/>
      <c r="D44" s="1"/>
      <c r="E44" s="1"/>
      <c r="F44" s="1"/>
      <c r="G44" s="1"/>
      <c r="H44" s="1"/>
    </row>
    <row r="45" spans="1:26" x14ac:dyDescent="0.25">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5"/>
  <sheetViews>
    <sheetView zoomScaleNormal="100" zoomScaleSheetLayoutView="100" workbookViewId="0"/>
  </sheetViews>
  <sheetFormatPr defaultRowHeight="15" x14ac:dyDescent="0.25"/>
  <cols>
    <col min="1" max="1" width="55.5703125" customWidth="1"/>
    <col min="2" max="2" width="26.42578125" bestFit="1" customWidth="1"/>
    <col min="3" max="3" width="28.5703125" customWidth="1"/>
    <col min="4" max="4" width="34.5703125" customWidth="1"/>
    <col min="5" max="5" width="23.7109375" customWidth="1"/>
  </cols>
  <sheetData>
    <row r="1" spans="1:5" x14ac:dyDescent="0.25">
      <c r="A1" s="474" t="s">
        <v>3089</v>
      </c>
      <c r="B1" s="475"/>
      <c r="C1" s="1226" t="s">
        <v>3197</v>
      </c>
      <c r="D1" s="1226"/>
      <c r="E1" s="1227"/>
    </row>
    <row r="2" spans="1:5" ht="25.5" customHeight="1" x14ac:dyDescent="0.25">
      <c r="A2" s="445" t="s">
        <v>931</v>
      </c>
      <c r="B2" s="477"/>
      <c r="C2" s="1228"/>
      <c r="D2" s="1228"/>
      <c r="E2" s="1229"/>
    </row>
    <row r="3" spans="1:5" ht="15.75" thickBot="1" x14ac:dyDescent="0.3">
      <c r="A3" s="922"/>
      <c r="B3" s="923"/>
      <c r="C3" s="923"/>
      <c r="D3" s="923"/>
      <c r="E3" s="984"/>
    </row>
    <row r="4" spans="1:5" x14ac:dyDescent="0.25">
      <c r="A4" s="754" t="s">
        <v>931</v>
      </c>
      <c r="B4" s="755"/>
      <c r="C4" s="755"/>
      <c r="D4" s="875"/>
      <c r="E4" s="839" t="s">
        <v>3130</v>
      </c>
    </row>
    <row r="5" spans="1:5" ht="24.95" customHeight="1" thickBot="1" x14ac:dyDescent="0.3">
      <c r="A5" s="841"/>
      <c r="B5" s="842"/>
      <c r="C5" s="842"/>
      <c r="D5" s="876"/>
      <c r="E5" s="854"/>
    </row>
    <row r="6" spans="1:5" ht="15" customHeight="1" thickBot="1" x14ac:dyDescent="0.3">
      <c r="A6" s="881" t="s">
        <v>3198</v>
      </c>
      <c r="B6" s="1111"/>
      <c r="C6" s="1111"/>
      <c r="D6" s="384" t="str">
        <f>Obsah!C49</f>
        <v>(31/12/2017)</v>
      </c>
      <c r="E6" s="197"/>
    </row>
    <row r="7" spans="1:5" x14ac:dyDescent="0.25">
      <c r="A7" s="1237" t="s">
        <v>3156</v>
      </c>
      <c r="B7" s="1238"/>
      <c r="C7" s="1238"/>
      <c r="D7" s="1239"/>
      <c r="E7" s="1236" t="s">
        <v>52</v>
      </c>
    </row>
    <row r="8" spans="1:5" ht="15.75" thickBot="1" x14ac:dyDescent="0.3">
      <c r="A8" s="1240"/>
      <c r="B8" s="1241"/>
      <c r="C8" s="1241"/>
      <c r="D8" s="1242"/>
      <c r="E8" s="1061"/>
    </row>
    <row r="9" spans="1:5" ht="60" customHeight="1" x14ac:dyDescent="0.25">
      <c r="A9" s="1243" t="s">
        <v>898</v>
      </c>
      <c r="B9" s="1244"/>
      <c r="C9" s="1244"/>
      <c r="D9" s="1244"/>
      <c r="E9" s="1245"/>
    </row>
    <row r="10" spans="1:5" ht="30" customHeight="1" x14ac:dyDescent="0.25">
      <c r="A10" s="1230" t="s">
        <v>897</v>
      </c>
      <c r="B10" s="1231"/>
      <c r="C10" s="1231"/>
      <c r="D10" s="1231"/>
      <c r="E10" s="1232"/>
    </row>
    <row r="11" spans="1:5" ht="99.95" customHeight="1" x14ac:dyDescent="0.25">
      <c r="A11" s="1230" t="s">
        <v>3157</v>
      </c>
      <c r="B11" s="1231"/>
      <c r="C11" s="1231"/>
      <c r="D11" s="1231"/>
      <c r="E11" s="1232"/>
    </row>
    <row r="12" spans="1:5" ht="51" customHeight="1" x14ac:dyDescent="0.25">
      <c r="A12" s="1230" t="s">
        <v>896</v>
      </c>
      <c r="B12" s="1231"/>
      <c r="C12" s="1231"/>
      <c r="D12" s="1231"/>
      <c r="E12" s="1232"/>
    </row>
    <row r="13" spans="1:5" ht="30" customHeight="1" x14ac:dyDescent="0.25">
      <c r="A13" s="1230" t="s">
        <v>895</v>
      </c>
      <c r="B13" s="1231"/>
      <c r="C13" s="1231"/>
      <c r="D13" s="1231"/>
      <c r="E13" s="1232"/>
    </row>
    <row r="14" spans="1:5" ht="60" customHeight="1" x14ac:dyDescent="0.25">
      <c r="A14" s="1230" t="s">
        <v>3143</v>
      </c>
      <c r="B14" s="1231"/>
      <c r="C14" s="1231"/>
      <c r="D14" s="1231"/>
      <c r="E14" s="1232"/>
    </row>
    <row r="15" spans="1:5" ht="30" customHeight="1" x14ac:dyDescent="0.25">
      <c r="A15" s="1230" t="s">
        <v>3145</v>
      </c>
      <c r="B15" s="1231"/>
      <c r="C15" s="1231"/>
      <c r="D15" s="1231"/>
      <c r="E15" s="1232"/>
    </row>
    <row r="16" spans="1:5" ht="27" customHeight="1" thickBot="1" x14ac:dyDescent="0.3">
      <c r="A16" s="1233" t="s">
        <v>894</v>
      </c>
      <c r="B16" s="1234"/>
      <c r="C16" s="1234"/>
      <c r="D16" s="1234"/>
      <c r="E16" s="1235"/>
    </row>
    <row r="17" spans="1:5" x14ac:dyDescent="0.25">
      <c r="A17" s="194"/>
      <c r="B17" s="194"/>
      <c r="C17" s="194"/>
      <c r="D17" s="194"/>
      <c r="E17" s="194"/>
    </row>
    <row r="18" spans="1:5" x14ac:dyDescent="0.25">
      <c r="A18" s="538" t="s">
        <v>3322</v>
      </c>
      <c r="B18" s="539"/>
      <c r="C18" s="539"/>
      <c r="D18" s="194"/>
      <c r="E18" s="194"/>
    </row>
    <row r="19" spans="1:5" ht="15.75" thickBot="1" x14ac:dyDescent="0.3">
      <c r="A19" s="538"/>
      <c r="B19" s="539"/>
      <c r="C19" s="539"/>
      <c r="D19" s="193"/>
      <c r="E19" s="193"/>
    </row>
    <row r="20" spans="1:5" ht="15.75" thickBot="1" x14ac:dyDescent="0.3">
      <c r="A20" s="540" t="s">
        <v>3504</v>
      </c>
      <c r="B20" s="541" t="s">
        <v>3323</v>
      </c>
      <c r="C20" s="541" t="s">
        <v>3324</v>
      </c>
      <c r="D20" s="193"/>
      <c r="E20" s="193"/>
    </row>
    <row r="21" spans="1:5" ht="15.75" thickBot="1" x14ac:dyDescent="0.3">
      <c r="A21" s="542" t="s">
        <v>3325</v>
      </c>
      <c r="B21" s="543">
        <v>2631626</v>
      </c>
      <c r="C21" s="543">
        <v>2631626</v>
      </c>
      <c r="D21" s="193"/>
      <c r="E21" s="193"/>
    </row>
    <row r="22" spans="1:5" ht="15.75" thickBot="1" x14ac:dyDescent="0.3">
      <c r="A22" s="544" t="s">
        <v>3326</v>
      </c>
      <c r="B22" s="545">
        <v>0</v>
      </c>
      <c r="C22" s="545">
        <v>0</v>
      </c>
      <c r="D22" s="193"/>
      <c r="E22" s="193"/>
    </row>
    <row r="23" spans="1:5" ht="15.75" thickBot="1" x14ac:dyDescent="0.3">
      <c r="A23" s="544" t="s">
        <v>3327</v>
      </c>
      <c r="B23" s="545">
        <v>765925</v>
      </c>
      <c r="C23" s="545">
        <v>765926</v>
      </c>
      <c r="D23" s="193"/>
      <c r="E23" s="193"/>
    </row>
    <row r="24" spans="1:5" ht="15.75" thickBot="1" x14ac:dyDescent="0.3">
      <c r="A24" s="546" t="s">
        <v>3328</v>
      </c>
      <c r="B24" s="547">
        <v>0</v>
      </c>
      <c r="C24" s="547">
        <v>28532</v>
      </c>
      <c r="D24" s="193"/>
      <c r="E24" s="193"/>
    </row>
    <row r="25" spans="1:5" ht="15.75" thickBot="1" x14ac:dyDescent="0.3">
      <c r="A25" s="544" t="s">
        <v>3329</v>
      </c>
      <c r="B25" s="545">
        <v>0</v>
      </c>
      <c r="C25" s="545">
        <v>309657</v>
      </c>
      <c r="D25" s="193"/>
      <c r="E25" s="193"/>
    </row>
    <row r="26" spans="1:5" ht="15.75" thickBot="1" x14ac:dyDescent="0.3">
      <c r="A26" s="546" t="s">
        <v>3330</v>
      </c>
      <c r="B26" s="547">
        <v>1150000</v>
      </c>
      <c r="C26" s="547">
        <v>1350000</v>
      </c>
      <c r="D26" s="193"/>
      <c r="E26" s="193"/>
    </row>
    <row r="27" spans="1:5" ht="15.75" thickBot="1" x14ac:dyDescent="0.3">
      <c r="A27" s="544" t="s">
        <v>3331</v>
      </c>
      <c r="B27" s="545">
        <v>-271</v>
      </c>
      <c r="C27" s="545" t="s">
        <v>3332</v>
      </c>
    </row>
    <row r="28" spans="1:5" ht="15.75" thickBot="1" x14ac:dyDescent="0.3">
      <c r="A28" s="548" t="s">
        <v>3333</v>
      </c>
      <c r="B28" s="549">
        <v>-14901</v>
      </c>
      <c r="C28" s="549" t="s">
        <v>3332</v>
      </c>
    </row>
    <row r="29" spans="1:5" ht="15.75" thickBot="1" x14ac:dyDescent="0.3">
      <c r="A29" s="544" t="s">
        <v>3334</v>
      </c>
      <c r="B29" s="550">
        <v>0</v>
      </c>
      <c r="C29" s="550" t="s">
        <v>3332</v>
      </c>
    </row>
    <row r="30" spans="1:5" ht="15.75" thickBot="1" x14ac:dyDescent="0.3">
      <c r="A30" s="551" t="s">
        <v>3335</v>
      </c>
      <c r="B30" s="550">
        <f>B21+B22+B23+B25+B26+B27+B28+B29</f>
        <v>4532379</v>
      </c>
      <c r="C30" s="550"/>
    </row>
    <row r="31" spans="1:5" ht="15.75" thickBot="1" x14ac:dyDescent="0.3">
      <c r="A31" s="552" t="s">
        <v>3336</v>
      </c>
      <c r="B31" s="553"/>
      <c r="C31" s="553">
        <f>C21+C22+C23+C24+C25+C26</f>
        <v>5085741</v>
      </c>
    </row>
    <row r="32" spans="1:5" ht="15.75" thickBot="1" x14ac:dyDescent="0.3">
      <c r="A32" s="544"/>
      <c r="B32" s="554"/>
      <c r="C32" s="555"/>
    </row>
    <row r="33" spans="1:3" ht="15.75" thickBot="1" x14ac:dyDescent="0.3">
      <c r="A33" s="546" t="s">
        <v>3337</v>
      </c>
      <c r="B33" s="556">
        <v>0</v>
      </c>
      <c r="C33" s="555"/>
    </row>
    <row r="34" spans="1:3" x14ac:dyDescent="0.25">
      <c r="A34" s="557" t="s">
        <v>3338</v>
      </c>
      <c r="B34" s="558">
        <f>B30</f>
        <v>4532379</v>
      </c>
      <c r="C34" s="555"/>
    </row>
    <row r="35" spans="1:3" ht="15.75" thickBot="1" x14ac:dyDescent="0.3">
      <c r="A35" s="559" t="s">
        <v>3339</v>
      </c>
      <c r="B35" s="560"/>
      <c r="C35" s="555"/>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zoomScaleNormal="100" zoomScaleSheetLayoutView="100" workbookViewId="0"/>
  </sheetViews>
  <sheetFormatPr defaultRowHeight="15" x14ac:dyDescent="0.25"/>
  <cols>
    <col min="1" max="1" width="30.7109375" customWidth="1"/>
    <col min="2" max="2" width="50.42578125" customWidth="1"/>
    <col min="3" max="3" width="26.85546875" customWidth="1"/>
    <col min="4" max="4" width="15.85546875" customWidth="1"/>
  </cols>
  <sheetData>
    <row r="1" spans="1:4" x14ac:dyDescent="0.25">
      <c r="A1" s="474" t="s">
        <v>3088</v>
      </c>
      <c r="B1" s="475"/>
      <c r="C1" s="372"/>
      <c r="D1" s="373"/>
    </row>
    <row r="2" spans="1:4" x14ac:dyDescent="0.25">
      <c r="A2" s="476" t="s">
        <v>931</v>
      </c>
      <c r="B2" s="477"/>
      <c r="C2" s="369"/>
      <c r="D2" s="424"/>
    </row>
    <row r="3" spans="1:4" x14ac:dyDescent="0.25">
      <c r="A3" s="679"/>
      <c r="B3" s="680"/>
      <c r="C3" s="680"/>
      <c r="D3" s="1251"/>
    </row>
    <row r="4" spans="1:4" x14ac:dyDescent="0.25">
      <c r="A4" s="1252" t="s">
        <v>931</v>
      </c>
      <c r="B4" s="1253"/>
      <c r="C4" s="1254"/>
      <c r="D4" s="840" t="s">
        <v>3130</v>
      </c>
    </row>
    <row r="5" spans="1:4" ht="27" customHeight="1" thickBot="1" x14ac:dyDescent="0.3">
      <c r="A5" s="841"/>
      <c r="B5" s="842"/>
      <c r="C5" s="876"/>
      <c r="D5" s="854"/>
    </row>
    <row r="6" spans="1:4" ht="15.75" thickBot="1" x14ac:dyDescent="0.3">
      <c r="A6" s="388" t="s">
        <v>3198</v>
      </c>
      <c r="B6" s="389"/>
      <c r="C6" s="126" t="str">
        <f>Obsah!C49</f>
        <v>(31/12/2017)</v>
      </c>
      <c r="D6" s="125"/>
    </row>
    <row r="7" spans="1:4" x14ac:dyDescent="0.25">
      <c r="A7" s="1237" t="s">
        <v>3200</v>
      </c>
      <c r="B7" s="1238"/>
      <c r="C7" s="1239"/>
      <c r="D7" s="1236" t="s">
        <v>47</v>
      </c>
    </row>
    <row r="8" spans="1:4" ht="15.75" thickBot="1" x14ac:dyDescent="0.3">
      <c r="A8" s="1255"/>
      <c r="B8" s="1256"/>
      <c r="C8" s="1257"/>
      <c r="D8" s="1061"/>
    </row>
    <row r="9" spans="1:4" s="392" customFormat="1" x14ac:dyDescent="0.25">
      <c r="A9" s="1259" t="s">
        <v>3183</v>
      </c>
      <c r="B9" s="390" t="s">
        <v>906</v>
      </c>
      <c r="C9" s="561">
        <v>0</v>
      </c>
      <c r="D9" s="1261" t="s">
        <v>3061</v>
      </c>
    </row>
    <row r="10" spans="1:4" s="392" customFormat="1" x14ac:dyDescent="0.25">
      <c r="A10" s="1247"/>
      <c r="B10" s="393" t="s">
        <v>927</v>
      </c>
      <c r="C10" s="562">
        <v>159126</v>
      </c>
      <c r="D10" s="1249"/>
    </row>
    <row r="11" spans="1:4" s="392" customFormat="1" x14ac:dyDescent="0.25">
      <c r="A11" s="1247"/>
      <c r="B11" s="393" t="s">
        <v>926</v>
      </c>
      <c r="C11" s="562">
        <v>0</v>
      </c>
      <c r="D11" s="1249"/>
    </row>
    <row r="12" spans="1:4" s="392" customFormat="1" x14ac:dyDescent="0.25">
      <c r="A12" s="1247"/>
      <c r="B12" s="393" t="s">
        <v>925</v>
      </c>
      <c r="C12" s="562">
        <v>0</v>
      </c>
      <c r="D12" s="1249"/>
    </row>
    <row r="13" spans="1:4" s="392" customFormat="1" x14ac:dyDescent="0.25">
      <c r="A13" s="1247"/>
      <c r="B13" s="393" t="s">
        <v>924</v>
      </c>
      <c r="C13" s="562">
        <v>0</v>
      </c>
      <c r="D13" s="1249"/>
    </row>
    <row r="14" spans="1:4" s="392" customFormat="1" x14ac:dyDescent="0.25">
      <c r="A14" s="1247"/>
      <c r="B14" s="393" t="s">
        <v>905</v>
      </c>
      <c r="C14" s="562">
        <f>652756+57162</f>
        <v>709918</v>
      </c>
      <c r="D14" s="1249"/>
    </row>
    <row r="15" spans="1:4" s="392" customFormat="1" x14ac:dyDescent="0.25">
      <c r="A15" s="1247"/>
      <c r="B15" s="393" t="s">
        <v>904</v>
      </c>
      <c r="C15" s="562">
        <v>16571663</v>
      </c>
      <c r="D15" s="1249"/>
    </row>
    <row r="16" spans="1:4" s="392" customFormat="1" x14ac:dyDescent="0.25">
      <c r="A16" s="1247"/>
      <c r="B16" s="393" t="s">
        <v>903</v>
      </c>
      <c r="C16" s="562">
        <v>108255</v>
      </c>
      <c r="D16" s="1249"/>
    </row>
    <row r="17" spans="1:5" s="392" customFormat="1" x14ac:dyDescent="0.25">
      <c r="A17" s="1247"/>
      <c r="B17" s="393" t="s">
        <v>923</v>
      </c>
      <c r="C17" s="562">
        <v>60051</v>
      </c>
      <c r="D17" s="1249"/>
    </row>
    <row r="18" spans="1:5" s="392" customFormat="1" x14ac:dyDescent="0.25">
      <c r="A18" s="1247"/>
      <c r="B18" s="393" t="s">
        <v>922</v>
      </c>
      <c r="C18" s="562">
        <v>774117</v>
      </c>
      <c r="D18" s="1249"/>
    </row>
    <row r="19" spans="1:5" s="392" customFormat="1" x14ac:dyDescent="0.25">
      <c r="A19" s="1247"/>
      <c r="B19" s="393" t="s">
        <v>921</v>
      </c>
      <c r="C19" s="562">
        <v>757278</v>
      </c>
      <c r="D19" s="1249"/>
    </row>
    <row r="20" spans="1:5" s="392" customFormat="1" x14ac:dyDescent="0.25">
      <c r="A20" s="1247"/>
      <c r="B20" s="393" t="s">
        <v>920</v>
      </c>
      <c r="C20" s="562">
        <v>40124</v>
      </c>
      <c r="D20" s="1249"/>
    </row>
    <row r="21" spans="1:5" s="392" customFormat="1" x14ac:dyDescent="0.25">
      <c r="A21" s="1247"/>
      <c r="B21" s="393" t="s">
        <v>901</v>
      </c>
      <c r="C21" s="562">
        <v>0</v>
      </c>
      <c r="D21" s="1249"/>
    </row>
    <row r="22" spans="1:5" s="392" customFormat="1" ht="25.5" x14ac:dyDescent="0.25">
      <c r="A22" s="1247"/>
      <c r="B22" s="393" t="s">
        <v>919</v>
      </c>
      <c r="C22" s="562">
        <v>39640</v>
      </c>
      <c r="D22" s="1249"/>
    </row>
    <row r="23" spans="1:5" s="392" customFormat="1" ht="25.5" x14ac:dyDescent="0.25">
      <c r="A23" s="1247"/>
      <c r="B23" s="393" t="s">
        <v>918</v>
      </c>
      <c r="C23" s="562"/>
      <c r="D23" s="1249"/>
    </row>
    <row r="24" spans="1:5" s="392" customFormat="1" x14ac:dyDescent="0.25">
      <c r="A24" s="1247"/>
      <c r="B24" s="393" t="s">
        <v>902</v>
      </c>
      <c r="C24" s="562">
        <v>49964</v>
      </c>
      <c r="D24" s="1249"/>
    </row>
    <row r="25" spans="1:5" s="392" customFormat="1" ht="15.75" thickBot="1" x14ac:dyDescent="0.3">
      <c r="A25" s="1260"/>
      <c r="B25" s="395" t="s">
        <v>917</v>
      </c>
      <c r="C25" s="563">
        <v>164471</v>
      </c>
      <c r="D25" s="1249"/>
    </row>
    <row r="26" spans="1:5" s="392" customFormat="1" x14ac:dyDescent="0.25">
      <c r="A26" s="1259" t="s">
        <v>3108</v>
      </c>
      <c r="B26" s="390" t="s">
        <v>916</v>
      </c>
      <c r="C26" s="391"/>
      <c r="D26" s="1261" t="s">
        <v>3062</v>
      </c>
    </row>
    <row r="27" spans="1:5" s="392" customFormat="1" ht="24.75" customHeight="1" x14ac:dyDescent="0.25">
      <c r="A27" s="1247"/>
      <c r="B27" s="393" t="s">
        <v>915</v>
      </c>
      <c r="C27" s="394"/>
      <c r="D27" s="1249"/>
    </row>
    <row r="28" spans="1:5" s="392" customFormat="1" x14ac:dyDescent="0.25">
      <c r="A28" s="1247"/>
      <c r="B28" s="393" t="s">
        <v>914</v>
      </c>
      <c r="C28" s="394"/>
      <c r="D28" s="1249"/>
    </row>
    <row r="29" spans="1:5" s="392" customFormat="1" x14ac:dyDescent="0.25">
      <c r="A29" s="1247"/>
      <c r="B29" s="393" t="s">
        <v>913</v>
      </c>
      <c r="C29" s="394"/>
      <c r="D29" s="1249"/>
    </row>
    <row r="30" spans="1:5" s="392" customFormat="1" ht="15.75" thickBot="1" x14ac:dyDescent="0.3">
      <c r="A30" s="1260"/>
      <c r="B30" s="395" t="s">
        <v>912</v>
      </c>
      <c r="C30" s="396"/>
      <c r="D30" s="1249"/>
    </row>
    <row r="31" spans="1:5" s="392" customFormat="1" ht="30" customHeight="1" x14ac:dyDescent="0.25">
      <c r="A31" s="1259" t="s">
        <v>911</v>
      </c>
      <c r="B31" s="390" t="s">
        <v>910</v>
      </c>
      <c r="C31" s="397"/>
      <c r="D31" s="1262" t="s">
        <v>3063</v>
      </c>
      <c r="E31" s="398"/>
    </row>
    <row r="32" spans="1:5" s="392" customFormat="1" ht="25.5" x14ac:dyDescent="0.25">
      <c r="A32" s="1247"/>
      <c r="B32" s="393" t="s">
        <v>909</v>
      </c>
      <c r="C32" s="562">
        <v>1636305</v>
      </c>
      <c r="D32" s="1263"/>
      <c r="E32" s="398"/>
    </row>
    <row r="33" spans="1:5" s="392" customFormat="1" ht="26.25" thickBot="1" x14ac:dyDescent="0.3">
      <c r="A33" s="1248"/>
      <c r="B33" s="399" t="s">
        <v>908</v>
      </c>
      <c r="C33" s="400"/>
      <c r="D33" s="1264"/>
      <c r="E33" s="398"/>
    </row>
    <row r="34" spans="1:5" s="392" customFormat="1" ht="24.75" customHeight="1" x14ac:dyDescent="0.25">
      <c r="A34" s="938" t="s">
        <v>3228</v>
      </c>
      <c r="B34" s="397" t="s">
        <v>906</v>
      </c>
      <c r="C34" s="391"/>
      <c r="D34" s="1249" t="s">
        <v>3064</v>
      </c>
      <c r="E34" s="398"/>
    </row>
    <row r="35" spans="1:5" s="392" customFormat="1" ht="24.75" customHeight="1" x14ac:dyDescent="0.25">
      <c r="A35" s="1258"/>
      <c r="B35" s="402" t="s">
        <v>905</v>
      </c>
      <c r="C35" s="394"/>
      <c r="D35" s="1249"/>
    </row>
    <row r="36" spans="1:5" s="392" customFormat="1" ht="24.75" customHeight="1" x14ac:dyDescent="0.25">
      <c r="A36" s="1258"/>
      <c r="B36" s="402" t="s">
        <v>904</v>
      </c>
      <c r="C36" s="394"/>
      <c r="D36" s="1249"/>
    </row>
    <row r="37" spans="1:5" s="392" customFormat="1" ht="24.75" customHeight="1" x14ac:dyDescent="0.25">
      <c r="A37" s="1258"/>
      <c r="B37" s="402" t="s">
        <v>903</v>
      </c>
      <c r="C37" s="394"/>
      <c r="D37" s="1249"/>
    </row>
    <row r="38" spans="1:5" s="392" customFormat="1" ht="24.75" customHeight="1" x14ac:dyDescent="0.25">
      <c r="A38" s="1258"/>
      <c r="B38" s="402" t="s">
        <v>902</v>
      </c>
      <c r="C38" s="394"/>
      <c r="D38" s="1249"/>
    </row>
    <row r="39" spans="1:5" s="392" customFormat="1" ht="24.75" customHeight="1" x14ac:dyDescent="0.25">
      <c r="A39" s="1258"/>
      <c r="B39" s="402" t="s">
        <v>901</v>
      </c>
      <c r="C39" s="394"/>
      <c r="D39" s="1249"/>
    </row>
    <row r="40" spans="1:5" s="392" customFormat="1" ht="24.75" customHeight="1" thickBot="1" x14ac:dyDescent="0.3">
      <c r="A40" s="1191"/>
      <c r="B40" s="404" t="s">
        <v>900</v>
      </c>
      <c r="C40" s="400"/>
      <c r="D40" s="1249"/>
    </row>
    <row r="41" spans="1:5" s="392" customFormat="1" ht="15" customHeight="1" x14ac:dyDescent="0.25">
      <c r="A41" s="1246" t="s">
        <v>994</v>
      </c>
      <c r="B41" s="401" t="s">
        <v>3223</v>
      </c>
      <c r="C41" s="401"/>
      <c r="D41" s="1249"/>
    </row>
    <row r="42" spans="1:5" s="392" customFormat="1" ht="25.5" x14ac:dyDescent="0.25">
      <c r="A42" s="1247"/>
      <c r="B42" s="403" t="s">
        <v>3224</v>
      </c>
      <c r="C42" s="402"/>
      <c r="D42" s="1249"/>
    </row>
    <row r="43" spans="1:5" s="392" customFormat="1" ht="25.5" x14ac:dyDescent="0.25">
      <c r="A43" s="1247"/>
      <c r="B43" s="402" t="s">
        <v>3225</v>
      </c>
      <c r="C43" s="402"/>
      <c r="D43" s="1249"/>
    </row>
    <row r="44" spans="1:5" s="392" customFormat="1" ht="25.5" x14ac:dyDescent="0.25">
      <c r="A44" s="1247"/>
      <c r="B44" s="402" t="s">
        <v>3226</v>
      </c>
      <c r="C44" s="402"/>
      <c r="D44" s="1249"/>
    </row>
    <row r="45" spans="1:5" s="392" customFormat="1" ht="26.25" thickBot="1" x14ac:dyDescent="0.3">
      <c r="A45" s="1248"/>
      <c r="B45" s="404" t="s">
        <v>3227</v>
      </c>
      <c r="C45" s="404"/>
      <c r="D45" s="1250"/>
    </row>
    <row r="46" spans="1:5" x14ac:dyDescent="0.25">
      <c r="A46" s="241"/>
      <c r="C46" s="241"/>
    </row>
    <row r="47" spans="1:5" x14ac:dyDescent="0.25">
      <c r="A47" s="241"/>
      <c r="B47" s="241"/>
      <c r="C47" s="241"/>
    </row>
    <row r="48" spans="1:5" x14ac:dyDescent="0.25">
      <c r="A48" s="241"/>
      <c r="B48" s="241"/>
      <c r="C48" s="241"/>
    </row>
    <row r="49" spans="1:3" x14ac:dyDescent="0.25">
      <c r="A49" s="241"/>
      <c r="B49" s="241"/>
      <c r="C49" s="241"/>
    </row>
    <row r="50" spans="1:3" x14ac:dyDescent="0.25">
      <c r="A50" s="241"/>
      <c r="B50" s="241"/>
      <c r="C50" s="241"/>
    </row>
    <row r="51" spans="1:3" x14ac:dyDescent="0.25">
      <c r="A51" s="241"/>
      <c r="B51" s="241"/>
      <c r="C51" s="241"/>
    </row>
    <row r="52" spans="1:3" x14ac:dyDescent="0.25">
      <c r="A52" s="241"/>
      <c r="B52" s="241"/>
      <c r="C52" s="241"/>
    </row>
    <row r="53" spans="1:3" x14ac:dyDescent="0.25">
      <c r="A53" s="241"/>
      <c r="B53" s="241"/>
      <c r="C53" s="241"/>
    </row>
    <row r="54" spans="1:3" x14ac:dyDescent="0.25">
      <c r="A54" s="241"/>
      <c r="B54" s="241"/>
      <c r="C54" s="241"/>
    </row>
    <row r="55" spans="1:3" x14ac:dyDescent="0.25">
      <c r="A55" s="241"/>
      <c r="B55" s="241"/>
      <c r="C55" s="241"/>
    </row>
    <row r="56" spans="1:3" x14ac:dyDescent="0.25">
      <c r="A56" s="241"/>
      <c r="B56" s="241"/>
      <c r="C56" s="241"/>
    </row>
    <row r="57" spans="1:3" x14ac:dyDescent="0.25">
      <c r="A57" s="241"/>
      <c r="B57" s="241"/>
      <c r="C57" s="241"/>
    </row>
    <row r="58" spans="1:3" x14ac:dyDescent="0.25">
      <c r="A58" s="241"/>
      <c r="B58" s="241"/>
      <c r="C58" s="241"/>
    </row>
    <row r="59" spans="1:3" x14ac:dyDescent="0.25">
      <c r="A59" s="241"/>
      <c r="B59" s="241"/>
      <c r="C59" s="241"/>
    </row>
    <row r="60" spans="1:3" x14ac:dyDescent="0.25">
      <c r="A60" s="241"/>
      <c r="B60" s="241"/>
      <c r="C60" s="241"/>
    </row>
    <row r="61" spans="1:3" x14ac:dyDescent="0.25">
      <c r="A61" s="241"/>
      <c r="B61" s="241"/>
      <c r="C61" s="241"/>
    </row>
    <row r="62" spans="1:3" x14ac:dyDescent="0.25">
      <c r="A62" s="241"/>
      <c r="B62" s="241"/>
      <c r="C62" s="241"/>
    </row>
    <row r="63" spans="1:3" x14ac:dyDescent="0.25">
      <c r="A63" s="241"/>
      <c r="B63" s="241"/>
      <c r="C63" s="241"/>
    </row>
    <row r="64" spans="1:3" x14ac:dyDescent="0.25">
      <c r="A64" s="241"/>
      <c r="B64" s="241"/>
      <c r="C64" s="241"/>
    </row>
    <row r="65" spans="1:3" x14ac:dyDescent="0.25">
      <c r="A65" s="241"/>
      <c r="B65" s="241"/>
      <c r="C65" s="241"/>
    </row>
    <row r="66" spans="1:3" x14ac:dyDescent="0.25">
      <c r="A66" s="241"/>
      <c r="B66" s="241"/>
      <c r="C66" s="241"/>
    </row>
    <row r="67" spans="1:3" x14ac:dyDescent="0.25">
      <c r="A67" s="241"/>
      <c r="B67" s="241"/>
      <c r="C67" s="241"/>
    </row>
    <row r="68" spans="1:3" x14ac:dyDescent="0.25">
      <c r="A68" s="241"/>
      <c r="B68" s="241"/>
      <c r="C68" s="241"/>
    </row>
    <row r="69" spans="1:3" x14ac:dyDescent="0.25">
      <c r="A69" s="241"/>
      <c r="B69" s="241"/>
      <c r="C69" s="241"/>
    </row>
    <row r="70" spans="1:3" x14ac:dyDescent="0.25">
      <c r="A70" s="241"/>
      <c r="B70" s="241"/>
      <c r="C70" s="241"/>
    </row>
    <row r="71" spans="1:3" x14ac:dyDescent="0.25">
      <c r="A71" s="241"/>
      <c r="B71" s="241"/>
      <c r="C71" s="241"/>
    </row>
    <row r="72" spans="1:3" x14ac:dyDescent="0.25">
      <c r="A72" s="241"/>
      <c r="B72" s="241"/>
      <c r="C72" s="241"/>
    </row>
    <row r="73" spans="1:3" x14ac:dyDescent="0.25">
      <c r="A73" s="241"/>
      <c r="B73" s="241"/>
      <c r="C73" s="241"/>
    </row>
    <row r="74" spans="1:3" x14ac:dyDescent="0.25">
      <c r="A74" s="241"/>
      <c r="B74" s="241"/>
      <c r="C74" s="241"/>
    </row>
    <row r="75" spans="1:3" x14ac:dyDescent="0.25">
      <c r="A75" s="241"/>
      <c r="B75" s="241"/>
      <c r="C75" s="241"/>
    </row>
    <row r="76" spans="1:3" x14ac:dyDescent="0.25">
      <c r="A76" s="241"/>
      <c r="B76" s="241"/>
      <c r="C76" s="241"/>
    </row>
    <row r="77" spans="1:3" x14ac:dyDescent="0.25">
      <c r="A77" s="241"/>
      <c r="B77" s="241"/>
      <c r="C77" s="241"/>
    </row>
    <row r="78" spans="1:3" x14ac:dyDescent="0.25">
      <c r="A78" s="241"/>
      <c r="B78" s="241"/>
      <c r="C78" s="241"/>
    </row>
    <row r="79" spans="1:3" x14ac:dyDescent="0.25">
      <c r="A79" s="241"/>
      <c r="B79" s="241"/>
      <c r="C79" s="241"/>
    </row>
    <row r="80" spans="1:3" x14ac:dyDescent="0.25">
      <c r="A80" s="241"/>
      <c r="B80" s="241"/>
      <c r="C80" s="241"/>
    </row>
    <row r="81" spans="1:3" x14ac:dyDescent="0.25">
      <c r="A81" s="241"/>
      <c r="B81" s="241"/>
      <c r="C81" s="241"/>
    </row>
    <row r="82" spans="1:3" x14ac:dyDescent="0.25">
      <c r="A82" s="241"/>
      <c r="B82" s="241"/>
      <c r="C82" s="241"/>
    </row>
    <row r="83" spans="1:3" x14ac:dyDescent="0.25">
      <c r="A83" s="241"/>
      <c r="B83" s="241"/>
      <c r="C83" s="241"/>
    </row>
    <row r="84" spans="1:3" x14ac:dyDescent="0.25">
      <c r="A84" s="241"/>
      <c r="B84" s="241"/>
      <c r="C84" s="241"/>
    </row>
    <row r="85" spans="1:3" x14ac:dyDescent="0.25">
      <c r="A85" s="241"/>
      <c r="B85" s="241"/>
      <c r="C85" s="241"/>
    </row>
    <row r="86" spans="1:3" x14ac:dyDescent="0.25">
      <c r="A86" s="241"/>
      <c r="B86" s="241"/>
      <c r="C86" s="241"/>
    </row>
    <row r="87" spans="1:3" x14ac:dyDescent="0.25">
      <c r="A87" s="241"/>
      <c r="B87" s="241"/>
      <c r="C87" s="241"/>
    </row>
    <row r="88" spans="1:3" x14ac:dyDescent="0.25">
      <c r="A88" s="241"/>
      <c r="B88" s="241"/>
      <c r="C88" s="241"/>
    </row>
    <row r="89" spans="1:3" x14ac:dyDescent="0.25">
      <c r="A89" s="241"/>
      <c r="B89" s="241"/>
      <c r="C89" s="241"/>
    </row>
    <row r="90" spans="1:3" x14ac:dyDescent="0.25">
      <c r="A90" s="241"/>
      <c r="B90" s="241"/>
      <c r="C90" s="241"/>
    </row>
    <row r="91" spans="1:3" x14ac:dyDescent="0.25">
      <c r="A91" s="241"/>
      <c r="B91" s="241"/>
      <c r="C91" s="241"/>
    </row>
    <row r="92" spans="1:3" x14ac:dyDescent="0.25">
      <c r="A92" s="241"/>
      <c r="B92" s="241"/>
      <c r="C92" s="241"/>
    </row>
    <row r="93" spans="1:3" x14ac:dyDescent="0.25">
      <c r="A93" s="241"/>
      <c r="B93" s="241"/>
      <c r="C93" s="241"/>
    </row>
    <row r="94" spans="1:3" x14ac:dyDescent="0.25">
      <c r="A94" s="241"/>
      <c r="B94" s="241"/>
      <c r="C94" s="241"/>
    </row>
    <row r="95" spans="1:3" x14ac:dyDescent="0.25">
      <c r="A95" s="241"/>
      <c r="B95" s="241"/>
      <c r="C95" s="241"/>
    </row>
    <row r="96" spans="1:3" x14ac:dyDescent="0.25">
      <c r="A96" s="241"/>
      <c r="B96" s="241"/>
      <c r="C96" s="241"/>
    </row>
    <row r="97" spans="1:3" x14ac:dyDescent="0.25">
      <c r="A97" s="241"/>
      <c r="B97" s="241"/>
      <c r="C97" s="241"/>
    </row>
    <row r="98" spans="1:3" x14ac:dyDescent="0.25">
      <c r="A98" s="241"/>
      <c r="B98" s="241"/>
      <c r="C98" s="241"/>
    </row>
    <row r="99" spans="1:3" x14ac:dyDescent="0.25">
      <c r="A99" s="241"/>
      <c r="B99" s="241"/>
      <c r="C99" s="241"/>
    </row>
    <row r="100" spans="1:3" x14ac:dyDescent="0.25">
      <c r="A100" s="241"/>
      <c r="B100" s="241"/>
      <c r="C100" s="241"/>
    </row>
    <row r="101" spans="1:3" x14ac:dyDescent="0.25">
      <c r="A101" s="241"/>
      <c r="B101" s="241"/>
      <c r="C101" s="241"/>
    </row>
    <row r="102" spans="1:3" x14ac:dyDescent="0.25">
      <c r="A102" s="241"/>
      <c r="B102" s="241"/>
      <c r="C102" s="241"/>
    </row>
    <row r="103" spans="1:3" x14ac:dyDescent="0.25">
      <c r="A103" s="241"/>
      <c r="B103" s="241"/>
      <c r="C103" s="241"/>
    </row>
    <row r="104" spans="1:3" x14ac:dyDescent="0.25">
      <c r="A104" s="241"/>
      <c r="B104" s="241"/>
      <c r="C104" s="241"/>
    </row>
    <row r="105" spans="1:3" x14ac:dyDescent="0.25">
      <c r="A105" s="241"/>
      <c r="B105" s="241"/>
      <c r="C105" s="241"/>
    </row>
    <row r="106" spans="1:3" x14ac:dyDescent="0.25">
      <c r="A106" s="241"/>
      <c r="B106" s="241"/>
      <c r="C106" s="241"/>
    </row>
    <row r="107" spans="1:3" x14ac:dyDescent="0.25">
      <c r="A107" s="241"/>
      <c r="B107" s="241"/>
      <c r="C107" s="241"/>
    </row>
    <row r="108" spans="1:3" x14ac:dyDescent="0.25">
      <c r="A108" s="241"/>
      <c r="B108" s="241"/>
      <c r="C108" s="241"/>
    </row>
    <row r="109" spans="1:3" x14ac:dyDescent="0.25">
      <c r="A109" s="241"/>
      <c r="B109" s="241"/>
      <c r="C109" s="241"/>
    </row>
    <row r="110" spans="1:3" x14ac:dyDescent="0.25">
      <c r="A110" s="241"/>
      <c r="B110" s="241"/>
      <c r="C110" s="241"/>
    </row>
    <row r="111" spans="1:3" x14ac:dyDescent="0.25">
      <c r="A111" s="241"/>
      <c r="B111" s="241"/>
      <c r="C111" s="241"/>
    </row>
    <row r="112" spans="1:3" x14ac:dyDescent="0.25">
      <c r="A112" s="241"/>
      <c r="B112" s="241"/>
      <c r="C112" s="241"/>
    </row>
    <row r="113" spans="1:3" x14ac:dyDescent="0.25">
      <c r="A113" s="241"/>
      <c r="B113" s="241"/>
      <c r="C113" s="241"/>
    </row>
    <row r="114" spans="1:3" x14ac:dyDescent="0.25">
      <c r="A114" s="241"/>
      <c r="B114" s="241"/>
      <c r="C114" s="241"/>
    </row>
    <row r="115" spans="1:3" x14ac:dyDescent="0.25">
      <c r="A115" s="241"/>
      <c r="B115" s="241"/>
      <c r="C115" s="241"/>
    </row>
    <row r="116" spans="1:3" x14ac:dyDescent="0.25">
      <c r="A116" s="241"/>
      <c r="B116" s="241"/>
      <c r="C116" s="241"/>
    </row>
    <row r="117" spans="1:3" x14ac:dyDescent="0.25">
      <c r="A117" s="241"/>
      <c r="B117" s="241"/>
      <c r="C117" s="241"/>
    </row>
    <row r="118" spans="1:3" x14ac:dyDescent="0.25">
      <c r="A118" s="241"/>
      <c r="B118" s="241"/>
      <c r="C118" s="241"/>
    </row>
    <row r="119" spans="1:3" x14ac:dyDescent="0.25">
      <c r="A119" s="241"/>
      <c r="B119" s="241"/>
      <c r="C119" s="241"/>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74" t="s">
        <v>3087</v>
      </c>
      <c r="B1" s="372"/>
      <c r="C1" s="372"/>
      <c r="D1" s="373"/>
    </row>
    <row r="2" spans="1:5" x14ac:dyDescent="0.25">
      <c r="A2" s="476" t="s">
        <v>103</v>
      </c>
      <c r="B2" s="369"/>
      <c r="C2" s="369"/>
      <c r="D2" s="424"/>
    </row>
    <row r="3" spans="1:5" ht="15.75" thickBot="1" x14ac:dyDescent="0.3">
      <c r="A3" s="684"/>
      <c r="B3" s="685"/>
      <c r="C3" s="685"/>
      <c r="D3" s="753"/>
    </row>
    <row r="4" spans="1:5" ht="15" customHeight="1" x14ac:dyDescent="0.25">
      <c r="A4" s="754" t="s">
        <v>103</v>
      </c>
      <c r="B4" s="755"/>
      <c r="C4" s="755"/>
      <c r="D4" s="839" t="s">
        <v>3130</v>
      </c>
    </row>
    <row r="5" spans="1:5" ht="24.95" customHeight="1" thickBot="1" x14ac:dyDescent="0.3">
      <c r="A5" s="756"/>
      <c r="B5" s="757"/>
      <c r="C5" s="757"/>
      <c r="D5" s="880"/>
    </row>
    <row r="6" spans="1:5" ht="15" customHeight="1" thickBot="1" x14ac:dyDescent="0.3">
      <c r="A6" s="483" t="s">
        <v>3198</v>
      </c>
      <c r="B6" s="387"/>
      <c r="C6" s="34" t="str">
        <f>Obsah!C49</f>
        <v>(31/12/2017)</v>
      </c>
      <c r="D6" s="33"/>
    </row>
    <row r="7" spans="1:5" ht="39" customHeight="1" thickBot="1" x14ac:dyDescent="0.3">
      <c r="A7" s="1103" t="s">
        <v>934</v>
      </c>
      <c r="B7" s="1104"/>
      <c r="C7" s="92" t="s">
        <v>110</v>
      </c>
      <c r="D7" s="212"/>
    </row>
    <row r="8" spans="1:5" ht="15" customHeight="1" x14ac:dyDescent="0.25">
      <c r="A8" s="1146" t="s">
        <v>933</v>
      </c>
      <c r="B8" s="196" t="s">
        <v>102</v>
      </c>
      <c r="C8" s="537">
        <v>21.51</v>
      </c>
      <c r="D8" s="811" t="s">
        <v>846</v>
      </c>
    </row>
    <row r="9" spans="1:5" x14ac:dyDescent="0.25">
      <c r="A9" s="1147"/>
      <c r="B9" s="480" t="s">
        <v>100</v>
      </c>
      <c r="C9" s="535">
        <v>21.51</v>
      </c>
      <c r="D9" s="812"/>
    </row>
    <row r="10" spans="1:5" ht="15.75" thickBot="1" x14ac:dyDescent="0.3">
      <c r="A10" s="1148"/>
      <c r="B10" s="195" t="s">
        <v>99</v>
      </c>
      <c r="C10" s="536">
        <v>21.51</v>
      </c>
      <c r="D10" s="851"/>
    </row>
    <row r="11" spans="1:5" ht="15" customHeight="1" x14ac:dyDescent="0.25">
      <c r="A11" s="1146" t="s">
        <v>932</v>
      </c>
      <c r="B11" s="196" t="s">
        <v>100</v>
      </c>
      <c r="C11" s="196"/>
      <c r="D11" s="811" t="s">
        <v>839</v>
      </c>
    </row>
    <row r="12" spans="1:5" ht="15.75" thickBot="1" x14ac:dyDescent="0.3">
      <c r="A12" s="1148"/>
      <c r="B12" s="195" t="s">
        <v>99</v>
      </c>
      <c r="C12" s="195"/>
      <c r="D12" s="851"/>
    </row>
    <row r="13" spans="1:5" x14ac:dyDescent="0.25">
      <c r="A13" s="131"/>
      <c r="B13" s="131"/>
      <c r="C13" s="131"/>
      <c r="D13" s="131"/>
      <c r="E13" s="1"/>
    </row>
    <row r="14" spans="1:5" x14ac:dyDescent="0.25">
      <c r="A14" s="131"/>
      <c r="B14" s="131"/>
      <c r="C14" s="131"/>
      <c r="D14" s="131"/>
      <c r="E14" s="1"/>
    </row>
    <row r="15" spans="1:5" x14ac:dyDescent="0.25">
      <c r="A15" s="131"/>
      <c r="B15" s="131"/>
      <c r="C15" s="131"/>
      <c r="D15" s="131"/>
      <c r="E15" s="1"/>
    </row>
    <row r="16" spans="1:5" x14ac:dyDescent="0.25">
      <c r="A16" s="131"/>
      <c r="B16" s="131"/>
      <c r="C16" s="131"/>
      <c r="D16" s="131"/>
      <c r="E16" s="1"/>
    </row>
    <row r="17" spans="1:5" x14ac:dyDescent="0.25">
      <c r="A17" s="131"/>
      <c r="B17" s="131"/>
      <c r="C17" s="131"/>
      <c r="D17" s="131"/>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74" t="s">
        <v>3086</v>
      </c>
      <c r="B1" s="372"/>
      <c r="C1" s="372"/>
      <c r="D1" s="372"/>
      <c r="E1" s="373"/>
    </row>
    <row r="2" spans="1:5" x14ac:dyDescent="0.25">
      <c r="A2" s="476" t="s">
        <v>938</v>
      </c>
      <c r="B2" s="369"/>
      <c r="C2" s="369"/>
      <c r="D2" s="369"/>
      <c r="E2" s="424"/>
    </row>
    <row r="3" spans="1:5" ht="15.75" thickBot="1" x14ac:dyDescent="0.3">
      <c r="A3" s="684"/>
      <c r="B3" s="685"/>
      <c r="C3" s="685"/>
      <c r="D3" s="685"/>
      <c r="E3" s="753"/>
    </row>
    <row r="4" spans="1:5" x14ac:dyDescent="0.25">
      <c r="A4" s="754" t="s">
        <v>930</v>
      </c>
      <c r="B4" s="755"/>
      <c r="C4" s="755"/>
      <c r="D4" s="755"/>
      <c r="E4" s="839" t="s">
        <v>3130</v>
      </c>
    </row>
    <row r="5" spans="1:5" ht="24.95" customHeight="1" thickBot="1" x14ac:dyDescent="0.3">
      <c r="A5" s="756"/>
      <c r="B5" s="757"/>
      <c r="C5" s="757"/>
      <c r="D5" s="757"/>
      <c r="E5" s="880"/>
    </row>
    <row r="6" spans="1:5" ht="15.75" thickBot="1" x14ac:dyDescent="0.3">
      <c r="A6" s="481" t="s">
        <v>3198</v>
      </c>
      <c r="B6" s="198"/>
      <c r="C6" s="189"/>
      <c r="D6" s="34" t="str">
        <f>Obsah!C49</f>
        <v>(31/12/2017)</v>
      </c>
      <c r="E6" s="197"/>
    </row>
    <row r="7" spans="1:5" ht="39" thickBot="1" x14ac:dyDescent="0.3">
      <c r="A7" s="1103" t="s">
        <v>934</v>
      </c>
      <c r="B7" s="1104"/>
      <c r="C7" s="1266"/>
      <c r="D7" s="92" t="s">
        <v>110</v>
      </c>
      <c r="E7" s="213"/>
    </row>
    <row r="8" spans="1:5" x14ac:dyDescent="0.25">
      <c r="A8" s="1134" t="s">
        <v>937</v>
      </c>
      <c r="B8" s="1265" t="s">
        <v>97</v>
      </c>
      <c r="C8" s="1081"/>
      <c r="D8" s="564">
        <v>1E-3</v>
      </c>
      <c r="E8" s="1010" t="s">
        <v>72</v>
      </c>
    </row>
    <row r="9" spans="1:5" x14ac:dyDescent="0.25">
      <c r="A9" s="1144"/>
      <c r="B9" s="1038" t="s">
        <v>88</v>
      </c>
      <c r="C9" s="1079"/>
      <c r="D9" s="565">
        <v>6.3E-3</v>
      </c>
      <c r="E9" s="1011"/>
    </row>
    <row r="10" spans="1:5" x14ac:dyDescent="0.25">
      <c r="A10" s="1144"/>
      <c r="B10" s="1038" t="s">
        <v>890</v>
      </c>
      <c r="C10" s="1079"/>
      <c r="D10" s="566">
        <v>110027</v>
      </c>
      <c r="E10" s="1011"/>
    </row>
    <row r="11" spans="1:5" x14ac:dyDescent="0.25">
      <c r="A11" s="1144"/>
      <c r="B11" s="1038" t="s">
        <v>889</v>
      </c>
      <c r="C11" s="1079"/>
      <c r="D11" s="566">
        <v>1471</v>
      </c>
      <c r="E11" s="1011"/>
    </row>
    <row r="12" spans="1:5" ht="15.75" thickBot="1" x14ac:dyDescent="0.3">
      <c r="A12" s="1145"/>
      <c r="B12" s="1129" t="s">
        <v>888</v>
      </c>
      <c r="C12" s="1074"/>
      <c r="D12" s="567">
        <v>134</v>
      </c>
      <c r="E12" s="1012"/>
    </row>
    <row r="13" spans="1:5" x14ac:dyDescent="0.25">
      <c r="A13" s="1152" t="s">
        <v>936</v>
      </c>
      <c r="B13" s="1149" t="s">
        <v>92</v>
      </c>
      <c r="C13" s="1084"/>
      <c r="D13" s="208"/>
      <c r="E13" s="1010" t="s">
        <v>69</v>
      </c>
    </row>
    <row r="14" spans="1:5" x14ac:dyDescent="0.25">
      <c r="A14" s="1144"/>
      <c r="B14" s="1038" t="s">
        <v>90</v>
      </c>
      <c r="C14" s="1079"/>
      <c r="D14" s="206"/>
      <c r="E14" s="1011"/>
    </row>
    <row r="15" spans="1:5" x14ac:dyDescent="0.25">
      <c r="A15" s="1144"/>
      <c r="B15" s="1038" t="s">
        <v>89</v>
      </c>
      <c r="C15" s="1079"/>
      <c r="D15" s="206"/>
      <c r="E15" s="1011"/>
    </row>
    <row r="16" spans="1:5" x14ac:dyDescent="0.25">
      <c r="A16" s="1144"/>
      <c r="B16" s="1038" t="s">
        <v>935</v>
      </c>
      <c r="C16" s="1079"/>
      <c r="D16" s="206"/>
      <c r="E16" s="1011"/>
    </row>
    <row r="17" spans="1:5" x14ac:dyDescent="0.25">
      <c r="A17" s="1144"/>
      <c r="B17" s="1038" t="s">
        <v>87</v>
      </c>
      <c r="C17" s="1079"/>
      <c r="D17" s="206"/>
      <c r="E17" s="1011"/>
    </row>
    <row r="18" spans="1:5" ht="15.75" thickBot="1" x14ac:dyDescent="0.3">
      <c r="A18" s="1145"/>
      <c r="B18" s="1129" t="s">
        <v>889</v>
      </c>
      <c r="C18" s="1074"/>
      <c r="D18" s="207"/>
      <c r="E18" s="1012"/>
    </row>
    <row r="19" spans="1:5" x14ac:dyDescent="0.25">
      <c r="A19" s="1152" t="s">
        <v>891</v>
      </c>
      <c r="B19" s="1149" t="s">
        <v>97</v>
      </c>
      <c r="C19" s="1084"/>
      <c r="D19" s="208"/>
      <c r="E19" s="1010" t="s">
        <v>76</v>
      </c>
    </row>
    <row r="20" spans="1:5" x14ac:dyDescent="0.25">
      <c r="A20" s="1144"/>
      <c r="B20" s="1038" t="s">
        <v>88</v>
      </c>
      <c r="C20" s="1079"/>
      <c r="D20" s="206"/>
      <c r="E20" s="1011"/>
    </row>
    <row r="21" spans="1:5" x14ac:dyDescent="0.25">
      <c r="A21" s="1144"/>
      <c r="B21" s="1038" t="s">
        <v>890</v>
      </c>
      <c r="C21" s="1079"/>
      <c r="D21" s="206"/>
      <c r="E21" s="1011"/>
    </row>
    <row r="22" spans="1:5" x14ac:dyDescent="0.25">
      <c r="A22" s="1144"/>
      <c r="B22" s="1038" t="s">
        <v>889</v>
      </c>
      <c r="C22" s="1079"/>
      <c r="D22" s="206"/>
      <c r="E22" s="1011"/>
    </row>
    <row r="23" spans="1:5" ht="15.75" thickBot="1" x14ac:dyDescent="0.3">
      <c r="A23" s="1145"/>
      <c r="B23" s="1129" t="s">
        <v>888</v>
      </c>
      <c r="C23" s="1074"/>
      <c r="D23" s="207"/>
      <c r="E23" s="1012"/>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A4" sqref="A4:D5"/>
    </sheetView>
  </sheetViews>
  <sheetFormatPr defaultRowHeight="12.75" x14ac:dyDescent="0.2"/>
  <cols>
    <col min="1" max="3" width="7.7109375" style="251" customWidth="1"/>
    <col min="4" max="4" width="75.7109375" style="250" customWidth="1"/>
    <col min="5" max="256" width="9.140625" style="250"/>
    <col min="257" max="257" width="6.42578125" style="250" customWidth="1"/>
    <col min="258" max="258" width="7.140625" style="250" customWidth="1"/>
    <col min="259" max="259" width="8.5703125" style="250" customWidth="1"/>
    <col min="260" max="260" width="60" style="250" customWidth="1"/>
    <col min="261" max="512" width="9.140625" style="250"/>
    <col min="513" max="513" width="6.42578125" style="250" customWidth="1"/>
    <col min="514" max="514" width="7.140625" style="250" customWidth="1"/>
    <col min="515" max="515" width="8.5703125" style="250" customWidth="1"/>
    <col min="516" max="516" width="60" style="250" customWidth="1"/>
    <col min="517" max="768" width="9.140625" style="250"/>
    <col min="769" max="769" width="6.42578125" style="250" customWidth="1"/>
    <col min="770" max="770" width="7.140625" style="250" customWidth="1"/>
    <col min="771" max="771" width="8.5703125" style="250" customWidth="1"/>
    <col min="772" max="772" width="60" style="250" customWidth="1"/>
    <col min="773" max="1024" width="9.140625" style="250"/>
    <col min="1025" max="1025" width="6.42578125" style="250" customWidth="1"/>
    <col min="1026" max="1026" width="7.140625" style="250" customWidth="1"/>
    <col min="1027" max="1027" width="8.5703125" style="250" customWidth="1"/>
    <col min="1028" max="1028" width="60" style="250" customWidth="1"/>
    <col min="1029" max="1280" width="9.140625" style="250"/>
    <col min="1281" max="1281" width="6.42578125" style="250" customWidth="1"/>
    <col min="1282" max="1282" width="7.140625" style="250" customWidth="1"/>
    <col min="1283" max="1283" width="8.5703125" style="250" customWidth="1"/>
    <col min="1284" max="1284" width="60" style="250" customWidth="1"/>
    <col min="1285" max="1536" width="9.140625" style="250"/>
    <col min="1537" max="1537" width="6.42578125" style="250" customWidth="1"/>
    <col min="1538" max="1538" width="7.140625" style="250" customWidth="1"/>
    <col min="1539" max="1539" width="8.5703125" style="250" customWidth="1"/>
    <col min="1540" max="1540" width="60" style="250" customWidth="1"/>
    <col min="1541" max="1792" width="9.140625" style="250"/>
    <col min="1793" max="1793" width="6.42578125" style="250" customWidth="1"/>
    <col min="1794" max="1794" width="7.140625" style="250" customWidth="1"/>
    <col min="1795" max="1795" width="8.5703125" style="250" customWidth="1"/>
    <col min="1796" max="1796" width="60" style="250" customWidth="1"/>
    <col min="1797" max="2048" width="9.140625" style="250"/>
    <col min="2049" max="2049" width="6.42578125" style="250" customWidth="1"/>
    <col min="2050" max="2050" width="7.140625" style="250" customWidth="1"/>
    <col min="2051" max="2051" width="8.5703125" style="250" customWidth="1"/>
    <col min="2052" max="2052" width="60" style="250" customWidth="1"/>
    <col min="2053" max="2304" width="9.140625" style="250"/>
    <col min="2305" max="2305" width="6.42578125" style="250" customWidth="1"/>
    <col min="2306" max="2306" width="7.140625" style="250" customWidth="1"/>
    <col min="2307" max="2307" width="8.5703125" style="250" customWidth="1"/>
    <col min="2308" max="2308" width="60" style="250" customWidth="1"/>
    <col min="2309" max="2560" width="9.140625" style="250"/>
    <col min="2561" max="2561" width="6.42578125" style="250" customWidth="1"/>
    <col min="2562" max="2562" width="7.140625" style="250" customWidth="1"/>
    <col min="2563" max="2563" width="8.5703125" style="250" customWidth="1"/>
    <col min="2564" max="2564" width="60" style="250" customWidth="1"/>
    <col min="2565" max="2816" width="9.140625" style="250"/>
    <col min="2817" max="2817" width="6.42578125" style="250" customWidth="1"/>
    <col min="2818" max="2818" width="7.140625" style="250" customWidth="1"/>
    <col min="2819" max="2819" width="8.5703125" style="250" customWidth="1"/>
    <col min="2820" max="2820" width="60" style="250" customWidth="1"/>
    <col min="2821" max="3072" width="9.140625" style="250"/>
    <col min="3073" max="3073" width="6.42578125" style="250" customWidth="1"/>
    <col min="3074" max="3074" width="7.140625" style="250" customWidth="1"/>
    <col min="3075" max="3075" width="8.5703125" style="250" customWidth="1"/>
    <col min="3076" max="3076" width="60" style="250" customWidth="1"/>
    <col min="3077" max="3328" width="9.140625" style="250"/>
    <col min="3329" max="3329" width="6.42578125" style="250" customWidth="1"/>
    <col min="3330" max="3330" width="7.140625" style="250" customWidth="1"/>
    <col min="3331" max="3331" width="8.5703125" style="250" customWidth="1"/>
    <col min="3332" max="3332" width="60" style="250" customWidth="1"/>
    <col min="3333" max="3584" width="9.140625" style="250"/>
    <col min="3585" max="3585" width="6.42578125" style="250" customWidth="1"/>
    <col min="3586" max="3586" width="7.140625" style="250" customWidth="1"/>
    <col min="3587" max="3587" width="8.5703125" style="250" customWidth="1"/>
    <col min="3588" max="3588" width="60" style="250" customWidth="1"/>
    <col min="3589" max="3840" width="9.140625" style="250"/>
    <col min="3841" max="3841" width="6.42578125" style="250" customWidth="1"/>
    <col min="3842" max="3842" width="7.140625" style="250" customWidth="1"/>
    <col min="3843" max="3843" width="8.5703125" style="250" customWidth="1"/>
    <col min="3844" max="3844" width="60" style="250" customWidth="1"/>
    <col min="3845" max="4096" width="9.140625" style="250"/>
    <col min="4097" max="4097" width="6.42578125" style="250" customWidth="1"/>
    <col min="4098" max="4098" width="7.140625" style="250" customWidth="1"/>
    <col min="4099" max="4099" width="8.5703125" style="250" customWidth="1"/>
    <col min="4100" max="4100" width="60" style="250" customWidth="1"/>
    <col min="4101" max="4352" width="9.140625" style="250"/>
    <col min="4353" max="4353" width="6.42578125" style="250" customWidth="1"/>
    <col min="4354" max="4354" width="7.140625" style="250" customWidth="1"/>
    <col min="4355" max="4355" width="8.5703125" style="250" customWidth="1"/>
    <col min="4356" max="4356" width="60" style="250" customWidth="1"/>
    <col min="4357" max="4608" width="9.140625" style="250"/>
    <col min="4609" max="4609" width="6.42578125" style="250" customWidth="1"/>
    <col min="4610" max="4610" width="7.140625" style="250" customWidth="1"/>
    <col min="4611" max="4611" width="8.5703125" style="250" customWidth="1"/>
    <col min="4612" max="4612" width="60" style="250" customWidth="1"/>
    <col min="4613" max="4864" width="9.140625" style="250"/>
    <col min="4865" max="4865" width="6.42578125" style="250" customWidth="1"/>
    <col min="4866" max="4866" width="7.140625" style="250" customWidth="1"/>
    <col min="4867" max="4867" width="8.5703125" style="250" customWidth="1"/>
    <col min="4868" max="4868" width="60" style="250" customWidth="1"/>
    <col min="4869" max="5120" width="9.140625" style="250"/>
    <col min="5121" max="5121" width="6.42578125" style="250" customWidth="1"/>
    <col min="5122" max="5122" width="7.140625" style="250" customWidth="1"/>
    <col min="5123" max="5123" width="8.5703125" style="250" customWidth="1"/>
    <col min="5124" max="5124" width="60" style="250" customWidth="1"/>
    <col min="5125" max="5376" width="9.140625" style="250"/>
    <col min="5377" max="5377" width="6.42578125" style="250" customWidth="1"/>
    <col min="5378" max="5378" width="7.140625" style="250" customWidth="1"/>
    <col min="5379" max="5379" width="8.5703125" style="250" customWidth="1"/>
    <col min="5380" max="5380" width="60" style="250" customWidth="1"/>
    <col min="5381" max="5632" width="9.140625" style="250"/>
    <col min="5633" max="5633" width="6.42578125" style="250" customWidth="1"/>
    <col min="5634" max="5634" width="7.140625" style="250" customWidth="1"/>
    <col min="5635" max="5635" width="8.5703125" style="250" customWidth="1"/>
    <col min="5636" max="5636" width="60" style="250" customWidth="1"/>
    <col min="5637" max="5888" width="9.140625" style="250"/>
    <col min="5889" max="5889" width="6.42578125" style="250" customWidth="1"/>
    <col min="5890" max="5890" width="7.140625" style="250" customWidth="1"/>
    <col min="5891" max="5891" width="8.5703125" style="250" customWidth="1"/>
    <col min="5892" max="5892" width="60" style="250" customWidth="1"/>
    <col min="5893" max="6144" width="9.140625" style="250"/>
    <col min="6145" max="6145" width="6.42578125" style="250" customWidth="1"/>
    <col min="6146" max="6146" width="7.140625" style="250" customWidth="1"/>
    <col min="6147" max="6147" width="8.5703125" style="250" customWidth="1"/>
    <col min="6148" max="6148" width="60" style="250" customWidth="1"/>
    <col min="6149" max="6400" width="9.140625" style="250"/>
    <col min="6401" max="6401" width="6.42578125" style="250" customWidth="1"/>
    <col min="6402" max="6402" width="7.140625" style="250" customWidth="1"/>
    <col min="6403" max="6403" width="8.5703125" style="250" customWidth="1"/>
    <col min="6404" max="6404" width="60" style="250" customWidth="1"/>
    <col min="6405" max="6656" width="9.140625" style="250"/>
    <col min="6657" max="6657" width="6.42578125" style="250" customWidth="1"/>
    <col min="6658" max="6658" width="7.140625" style="250" customWidth="1"/>
    <col min="6659" max="6659" width="8.5703125" style="250" customWidth="1"/>
    <col min="6660" max="6660" width="60" style="250" customWidth="1"/>
    <col min="6661" max="6912" width="9.140625" style="250"/>
    <col min="6913" max="6913" width="6.42578125" style="250" customWidth="1"/>
    <col min="6914" max="6914" width="7.140625" style="250" customWidth="1"/>
    <col min="6915" max="6915" width="8.5703125" style="250" customWidth="1"/>
    <col min="6916" max="6916" width="60" style="250" customWidth="1"/>
    <col min="6917" max="7168" width="9.140625" style="250"/>
    <col min="7169" max="7169" width="6.42578125" style="250" customWidth="1"/>
    <col min="7170" max="7170" width="7.140625" style="250" customWidth="1"/>
    <col min="7171" max="7171" width="8.5703125" style="250" customWidth="1"/>
    <col min="7172" max="7172" width="60" style="250" customWidth="1"/>
    <col min="7173" max="7424" width="9.140625" style="250"/>
    <col min="7425" max="7425" width="6.42578125" style="250" customWidth="1"/>
    <col min="7426" max="7426" width="7.140625" style="250" customWidth="1"/>
    <col min="7427" max="7427" width="8.5703125" style="250" customWidth="1"/>
    <col min="7428" max="7428" width="60" style="250" customWidth="1"/>
    <col min="7429" max="7680" width="9.140625" style="250"/>
    <col min="7681" max="7681" width="6.42578125" style="250" customWidth="1"/>
    <col min="7682" max="7682" width="7.140625" style="250" customWidth="1"/>
    <col min="7683" max="7683" width="8.5703125" style="250" customWidth="1"/>
    <col min="7684" max="7684" width="60" style="250" customWidth="1"/>
    <col min="7685" max="7936" width="9.140625" style="250"/>
    <col min="7937" max="7937" width="6.42578125" style="250" customWidth="1"/>
    <col min="7938" max="7938" width="7.140625" style="250" customWidth="1"/>
    <col min="7939" max="7939" width="8.5703125" style="250" customWidth="1"/>
    <col min="7940" max="7940" width="60" style="250" customWidth="1"/>
    <col min="7941" max="8192" width="9.140625" style="250"/>
    <col min="8193" max="8193" width="6.42578125" style="250" customWidth="1"/>
    <col min="8194" max="8194" width="7.140625" style="250" customWidth="1"/>
    <col min="8195" max="8195" width="8.5703125" style="250" customWidth="1"/>
    <col min="8196" max="8196" width="60" style="250" customWidth="1"/>
    <col min="8197" max="8448" width="9.140625" style="250"/>
    <col min="8449" max="8449" width="6.42578125" style="250" customWidth="1"/>
    <col min="8450" max="8450" width="7.140625" style="250" customWidth="1"/>
    <col min="8451" max="8451" width="8.5703125" style="250" customWidth="1"/>
    <col min="8452" max="8452" width="60" style="250" customWidth="1"/>
    <col min="8453" max="8704" width="9.140625" style="250"/>
    <col min="8705" max="8705" width="6.42578125" style="250" customWidth="1"/>
    <col min="8706" max="8706" width="7.140625" style="250" customWidth="1"/>
    <col min="8707" max="8707" width="8.5703125" style="250" customWidth="1"/>
    <col min="8708" max="8708" width="60" style="250" customWidth="1"/>
    <col min="8709" max="8960" width="9.140625" style="250"/>
    <col min="8961" max="8961" width="6.42578125" style="250" customWidth="1"/>
    <col min="8962" max="8962" width="7.140625" style="250" customWidth="1"/>
    <col min="8963" max="8963" width="8.5703125" style="250" customWidth="1"/>
    <col min="8964" max="8964" width="60" style="250" customWidth="1"/>
    <col min="8965" max="9216" width="9.140625" style="250"/>
    <col min="9217" max="9217" width="6.42578125" style="250" customWidth="1"/>
    <col min="9218" max="9218" width="7.140625" style="250" customWidth="1"/>
    <col min="9219" max="9219" width="8.5703125" style="250" customWidth="1"/>
    <col min="9220" max="9220" width="60" style="250" customWidth="1"/>
    <col min="9221" max="9472" width="9.140625" style="250"/>
    <col min="9473" max="9473" width="6.42578125" style="250" customWidth="1"/>
    <col min="9474" max="9474" width="7.140625" style="250" customWidth="1"/>
    <col min="9475" max="9475" width="8.5703125" style="250" customWidth="1"/>
    <col min="9476" max="9476" width="60" style="250" customWidth="1"/>
    <col min="9477" max="9728" width="9.140625" style="250"/>
    <col min="9729" max="9729" width="6.42578125" style="250" customWidth="1"/>
    <col min="9730" max="9730" width="7.140625" style="250" customWidth="1"/>
    <col min="9731" max="9731" width="8.5703125" style="250" customWidth="1"/>
    <col min="9732" max="9732" width="60" style="250" customWidth="1"/>
    <col min="9733" max="9984" width="9.140625" style="250"/>
    <col min="9985" max="9985" width="6.42578125" style="250" customWidth="1"/>
    <col min="9986" max="9986" width="7.140625" style="250" customWidth="1"/>
    <col min="9987" max="9987" width="8.5703125" style="250" customWidth="1"/>
    <col min="9988" max="9988" width="60" style="250" customWidth="1"/>
    <col min="9989" max="10240" width="9.140625" style="250"/>
    <col min="10241" max="10241" width="6.42578125" style="250" customWidth="1"/>
    <col min="10242" max="10242" width="7.140625" style="250" customWidth="1"/>
    <col min="10243" max="10243" width="8.5703125" style="250" customWidth="1"/>
    <col min="10244" max="10244" width="60" style="250" customWidth="1"/>
    <col min="10245" max="10496" width="9.140625" style="250"/>
    <col min="10497" max="10497" width="6.42578125" style="250" customWidth="1"/>
    <col min="10498" max="10498" width="7.140625" style="250" customWidth="1"/>
    <col min="10499" max="10499" width="8.5703125" style="250" customWidth="1"/>
    <col min="10500" max="10500" width="60" style="250" customWidth="1"/>
    <col min="10501" max="10752" width="9.140625" style="250"/>
    <col min="10753" max="10753" width="6.42578125" style="250" customWidth="1"/>
    <col min="10754" max="10754" width="7.140625" style="250" customWidth="1"/>
    <col min="10755" max="10755" width="8.5703125" style="250" customWidth="1"/>
    <col min="10756" max="10756" width="60" style="250" customWidth="1"/>
    <col min="10757" max="11008" width="9.140625" style="250"/>
    <col min="11009" max="11009" width="6.42578125" style="250" customWidth="1"/>
    <col min="11010" max="11010" width="7.140625" style="250" customWidth="1"/>
    <col min="11011" max="11011" width="8.5703125" style="250" customWidth="1"/>
    <col min="11012" max="11012" width="60" style="250" customWidth="1"/>
    <col min="11013" max="11264" width="9.140625" style="250"/>
    <col min="11265" max="11265" width="6.42578125" style="250" customWidth="1"/>
    <col min="11266" max="11266" width="7.140625" style="250" customWidth="1"/>
    <col min="11267" max="11267" width="8.5703125" style="250" customWidth="1"/>
    <col min="11268" max="11268" width="60" style="250" customWidth="1"/>
    <col min="11269" max="11520" width="9.140625" style="250"/>
    <col min="11521" max="11521" width="6.42578125" style="250" customWidth="1"/>
    <col min="11522" max="11522" width="7.140625" style="250" customWidth="1"/>
    <col min="11523" max="11523" width="8.5703125" style="250" customWidth="1"/>
    <col min="11524" max="11524" width="60" style="250" customWidth="1"/>
    <col min="11525" max="11776" width="9.140625" style="250"/>
    <col min="11777" max="11777" width="6.42578125" style="250" customWidth="1"/>
    <col min="11778" max="11778" width="7.140625" style="250" customWidth="1"/>
    <col min="11779" max="11779" width="8.5703125" style="250" customWidth="1"/>
    <col min="11780" max="11780" width="60" style="250" customWidth="1"/>
    <col min="11781" max="12032" width="9.140625" style="250"/>
    <col min="12033" max="12033" width="6.42578125" style="250" customWidth="1"/>
    <col min="12034" max="12034" width="7.140625" style="250" customWidth="1"/>
    <col min="12035" max="12035" width="8.5703125" style="250" customWidth="1"/>
    <col min="12036" max="12036" width="60" style="250" customWidth="1"/>
    <col min="12037" max="12288" width="9.140625" style="250"/>
    <col min="12289" max="12289" width="6.42578125" style="250" customWidth="1"/>
    <col min="12290" max="12290" width="7.140625" style="250" customWidth="1"/>
    <col min="12291" max="12291" width="8.5703125" style="250" customWidth="1"/>
    <col min="12292" max="12292" width="60" style="250" customWidth="1"/>
    <col min="12293" max="12544" width="9.140625" style="250"/>
    <col min="12545" max="12545" width="6.42578125" style="250" customWidth="1"/>
    <col min="12546" max="12546" width="7.140625" style="250" customWidth="1"/>
    <col min="12547" max="12547" width="8.5703125" style="250" customWidth="1"/>
    <col min="12548" max="12548" width="60" style="250" customWidth="1"/>
    <col min="12549" max="12800" width="9.140625" style="250"/>
    <col min="12801" max="12801" width="6.42578125" style="250" customWidth="1"/>
    <col min="12802" max="12802" width="7.140625" style="250" customWidth="1"/>
    <col min="12803" max="12803" width="8.5703125" style="250" customWidth="1"/>
    <col min="12804" max="12804" width="60" style="250" customWidth="1"/>
    <col min="12805" max="13056" width="9.140625" style="250"/>
    <col min="13057" max="13057" width="6.42578125" style="250" customWidth="1"/>
    <col min="13058" max="13058" width="7.140625" style="250" customWidth="1"/>
    <col min="13059" max="13059" width="8.5703125" style="250" customWidth="1"/>
    <col min="13060" max="13060" width="60" style="250" customWidth="1"/>
    <col min="13061" max="13312" width="9.140625" style="250"/>
    <col min="13313" max="13313" width="6.42578125" style="250" customWidth="1"/>
    <col min="13314" max="13314" width="7.140625" style="250" customWidth="1"/>
    <col min="13315" max="13315" width="8.5703125" style="250" customWidth="1"/>
    <col min="13316" max="13316" width="60" style="250" customWidth="1"/>
    <col min="13317" max="13568" width="9.140625" style="250"/>
    <col min="13569" max="13569" width="6.42578125" style="250" customWidth="1"/>
    <col min="13570" max="13570" width="7.140625" style="250" customWidth="1"/>
    <col min="13571" max="13571" width="8.5703125" style="250" customWidth="1"/>
    <col min="13572" max="13572" width="60" style="250" customWidth="1"/>
    <col min="13573" max="13824" width="9.140625" style="250"/>
    <col min="13825" max="13825" width="6.42578125" style="250" customWidth="1"/>
    <col min="13826" max="13826" width="7.140625" style="250" customWidth="1"/>
    <col min="13827" max="13827" width="8.5703125" style="250" customWidth="1"/>
    <col min="13828" max="13828" width="60" style="250" customWidth="1"/>
    <col min="13829" max="14080" width="9.140625" style="250"/>
    <col min="14081" max="14081" width="6.42578125" style="250" customWidth="1"/>
    <col min="14082" max="14082" width="7.140625" style="250" customWidth="1"/>
    <col min="14083" max="14083" width="8.5703125" style="250" customWidth="1"/>
    <col min="14084" max="14084" width="60" style="250" customWidth="1"/>
    <col min="14085" max="14336" width="9.140625" style="250"/>
    <col min="14337" max="14337" width="6.42578125" style="250" customWidth="1"/>
    <col min="14338" max="14338" width="7.140625" style="250" customWidth="1"/>
    <col min="14339" max="14339" width="8.5703125" style="250" customWidth="1"/>
    <col min="14340" max="14340" width="60" style="250" customWidth="1"/>
    <col min="14341" max="14592" width="9.140625" style="250"/>
    <col min="14593" max="14593" width="6.42578125" style="250" customWidth="1"/>
    <col min="14594" max="14594" width="7.140625" style="250" customWidth="1"/>
    <col min="14595" max="14595" width="8.5703125" style="250" customWidth="1"/>
    <col min="14596" max="14596" width="60" style="250" customWidth="1"/>
    <col min="14597" max="14848" width="9.140625" style="250"/>
    <col min="14849" max="14849" width="6.42578125" style="250" customWidth="1"/>
    <col min="14850" max="14850" width="7.140625" style="250" customWidth="1"/>
    <col min="14851" max="14851" width="8.5703125" style="250" customWidth="1"/>
    <col min="14852" max="14852" width="60" style="250" customWidth="1"/>
    <col min="14853" max="15104" width="9.140625" style="250"/>
    <col min="15105" max="15105" width="6.42578125" style="250" customWidth="1"/>
    <col min="15106" max="15106" width="7.140625" style="250" customWidth="1"/>
    <col min="15107" max="15107" width="8.5703125" style="250" customWidth="1"/>
    <col min="15108" max="15108" width="60" style="250" customWidth="1"/>
    <col min="15109" max="15360" width="9.140625" style="250"/>
    <col min="15361" max="15361" width="6.42578125" style="250" customWidth="1"/>
    <col min="15362" max="15362" width="7.140625" style="250" customWidth="1"/>
    <col min="15363" max="15363" width="8.5703125" style="250" customWidth="1"/>
    <col min="15364" max="15364" width="60" style="250" customWidth="1"/>
    <col min="15365" max="15616" width="9.140625" style="250"/>
    <col min="15617" max="15617" width="6.42578125" style="250" customWidth="1"/>
    <col min="15618" max="15618" width="7.140625" style="250" customWidth="1"/>
    <col min="15619" max="15619" width="8.5703125" style="250" customWidth="1"/>
    <col min="15620" max="15620" width="60" style="250" customWidth="1"/>
    <col min="15621" max="15872" width="9.140625" style="250"/>
    <col min="15873" max="15873" width="6.42578125" style="250" customWidth="1"/>
    <col min="15874" max="15874" width="7.140625" style="250" customWidth="1"/>
    <col min="15875" max="15875" width="8.5703125" style="250" customWidth="1"/>
    <col min="15876" max="15876" width="60" style="250" customWidth="1"/>
    <col min="15877" max="16128" width="9.140625" style="250"/>
    <col min="16129" max="16129" width="6.42578125" style="250" customWidth="1"/>
    <col min="16130" max="16130" width="7.140625" style="250" customWidth="1"/>
    <col min="16131" max="16131" width="8.5703125" style="250" customWidth="1"/>
    <col min="16132" max="16132" width="60" style="250" customWidth="1"/>
    <col min="16133" max="16384" width="9.140625" style="250"/>
  </cols>
  <sheetData>
    <row r="1" spans="1:5" x14ac:dyDescent="0.2">
      <c r="A1" s="1267" t="s">
        <v>3</v>
      </c>
      <c r="B1" s="1268"/>
      <c r="C1" s="1268"/>
      <c r="D1" s="446"/>
    </row>
    <row r="2" spans="1:5" x14ac:dyDescent="0.2">
      <c r="A2" s="1269" t="s">
        <v>2</v>
      </c>
      <c r="B2" s="1270"/>
      <c r="C2" s="1270"/>
      <c r="D2" s="447"/>
    </row>
    <row r="3" spans="1:5" ht="13.5" thickBot="1" x14ac:dyDescent="0.25">
      <c r="A3" s="1271"/>
      <c r="B3" s="1272"/>
      <c r="C3" s="1272"/>
      <c r="D3" s="1273"/>
    </row>
    <row r="4" spans="1:5" x14ac:dyDescent="0.2">
      <c r="A4" s="1274" t="s">
        <v>2</v>
      </c>
      <c r="B4" s="1275"/>
      <c r="C4" s="1275"/>
      <c r="D4" s="1276"/>
    </row>
    <row r="5" spans="1:5" ht="13.5" thickBot="1" x14ac:dyDescent="0.25">
      <c r="A5" s="1277"/>
      <c r="B5" s="1278"/>
      <c r="C5" s="1278"/>
      <c r="D5" s="1279"/>
    </row>
    <row r="6" spans="1:5" x14ac:dyDescent="0.2">
      <c r="A6" s="317"/>
      <c r="B6" s="316"/>
      <c r="C6" s="315"/>
      <c r="D6" s="314" t="s">
        <v>314</v>
      </c>
      <c r="E6" s="252"/>
    </row>
    <row r="7" spans="1:5" x14ac:dyDescent="0.2">
      <c r="A7" s="313"/>
      <c r="B7" s="312"/>
      <c r="C7" s="311"/>
      <c r="D7" s="258"/>
      <c r="E7" s="252"/>
    </row>
    <row r="8" spans="1:5" x14ac:dyDescent="0.2">
      <c r="A8" s="263" t="s">
        <v>3058</v>
      </c>
      <c r="B8" s="261"/>
      <c r="C8" s="259"/>
      <c r="D8" s="258" t="s">
        <v>3057</v>
      </c>
      <c r="E8" s="252"/>
    </row>
    <row r="9" spans="1:5" x14ac:dyDescent="0.2">
      <c r="A9" s="487"/>
      <c r="B9" s="261"/>
      <c r="C9" s="260"/>
      <c r="D9" s="258"/>
      <c r="E9" s="252"/>
    </row>
    <row r="10" spans="1:5" x14ac:dyDescent="0.2">
      <c r="A10" s="487"/>
      <c r="B10" s="260" t="s">
        <v>3056</v>
      </c>
      <c r="C10" s="259"/>
      <c r="D10" s="258" t="s">
        <v>3055</v>
      </c>
      <c r="E10" s="252"/>
    </row>
    <row r="11" spans="1:5" x14ac:dyDescent="0.2">
      <c r="A11" s="487"/>
      <c r="B11" s="261"/>
      <c r="C11" s="265" t="s">
        <v>3054</v>
      </c>
      <c r="D11" s="264" t="s">
        <v>3053</v>
      </c>
      <c r="E11" s="252"/>
    </row>
    <row r="12" spans="1:5" x14ac:dyDescent="0.2">
      <c r="A12" s="487"/>
      <c r="B12" s="261"/>
      <c r="C12" s="265" t="s">
        <v>3052</v>
      </c>
      <c r="D12" s="264" t="s">
        <v>3051</v>
      </c>
      <c r="E12" s="252"/>
    </row>
    <row r="13" spans="1:5" x14ac:dyDescent="0.2">
      <c r="A13" s="487"/>
      <c r="B13" s="261"/>
      <c r="C13" s="265" t="s">
        <v>3050</v>
      </c>
      <c r="D13" s="264" t="s">
        <v>3049</v>
      </c>
      <c r="E13" s="252"/>
    </row>
    <row r="14" spans="1:5" x14ac:dyDescent="0.2">
      <c r="A14" s="487"/>
      <c r="B14" s="261"/>
      <c r="C14" s="265" t="s">
        <v>3048</v>
      </c>
      <c r="D14" s="264" t="s">
        <v>3047</v>
      </c>
      <c r="E14" s="252"/>
    </row>
    <row r="15" spans="1:5" x14ac:dyDescent="0.2">
      <c r="A15" s="487"/>
      <c r="B15" s="261"/>
      <c r="C15" s="265" t="s">
        <v>3046</v>
      </c>
      <c r="D15" s="264" t="s">
        <v>3045</v>
      </c>
      <c r="E15" s="252"/>
    </row>
    <row r="16" spans="1:5" x14ac:dyDescent="0.2">
      <c r="A16" s="487"/>
      <c r="B16" s="261"/>
      <c r="C16" s="265" t="s">
        <v>3044</v>
      </c>
      <c r="D16" s="264" t="s">
        <v>3043</v>
      </c>
      <c r="E16" s="252"/>
    </row>
    <row r="17" spans="1:5" x14ac:dyDescent="0.2">
      <c r="A17" s="487"/>
      <c r="B17" s="261"/>
      <c r="C17" s="265" t="s">
        <v>3042</v>
      </c>
      <c r="D17" s="264" t="s">
        <v>3041</v>
      </c>
      <c r="E17" s="252"/>
    </row>
    <row r="18" spans="1:5" x14ac:dyDescent="0.2">
      <c r="A18" s="487"/>
      <c r="B18" s="261"/>
      <c r="C18" s="265"/>
      <c r="D18" s="264"/>
      <c r="E18" s="252"/>
    </row>
    <row r="19" spans="1:5" x14ac:dyDescent="0.2">
      <c r="A19" s="487"/>
      <c r="B19" s="260" t="s">
        <v>3040</v>
      </c>
      <c r="C19" s="259"/>
      <c r="D19" s="258" t="s">
        <v>3039</v>
      </c>
      <c r="E19" s="252"/>
    </row>
    <row r="20" spans="1:5" x14ac:dyDescent="0.2">
      <c r="A20" s="487"/>
      <c r="B20" s="261"/>
      <c r="C20" s="265" t="s">
        <v>3038</v>
      </c>
      <c r="D20" s="264" t="s">
        <v>3037</v>
      </c>
      <c r="E20" s="252"/>
    </row>
    <row r="21" spans="1:5" x14ac:dyDescent="0.2">
      <c r="A21" s="487"/>
      <c r="B21" s="261"/>
      <c r="C21" s="265" t="s">
        <v>3036</v>
      </c>
      <c r="D21" s="264" t="s">
        <v>3035</v>
      </c>
      <c r="E21" s="252"/>
    </row>
    <row r="22" spans="1:5" x14ac:dyDescent="0.2">
      <c r="A22" s="487"/>
      <c r="B22" s="261"/>
      <c r="C22" s="265" t="s">
        <v>3034</v>
      </c>
      <c r="D22" s="264" t="s">
        <v>3033</v>
      </c>
      <c r="E22" s="252"/>
    </row>
    <row r="23" spans="1:5" x14ac:dyDescent="0.2">
      <c r="A23" s="487"/>
      <c r="B23" s="261"/>
      <c r="C23" s="265" t="s">
        <v>3032</v>
      </c>
      <c r="D23" s="264" t="s">
        <v>3031</v>
      </c>
      <c r="E23" s="252"/>
    </row>
    <row r="24" spans="1:5" x14ac:dyDescent="0.2">
      <c r="A24" s="487"/>
      <c r="B24" s="261"/>
      <c r="C24" s="265" t="s">
        <v>3030</v>
      </c>
      <c r="D24" s="264" t="s">
        <v>3029</v>
      </c>
      <c r="E24" s="252"/>
    </row>
    <row r="25" spans="1:5" x14ac:dyDescent="0.2">
      <c r="A25" s="487"/>
      <c r="B25" s="261"/>
      <c r="C25" s="265" t="s">
        <v>3028</v>
      </c>
      <c r="D25" s="264" t="s">
        <v>3027</v>
      </c>
      <c r="E25" s="252"/>
    </row>
    <row r="26" spans="1:5" x14ac:dyDescent="0.2">
      <c r="A26" s="274"/>
      <c r="B26" s="300"/>
      <c r="C26" s="265" t="s">
        <v>3026</v>
      </c>
      <c r="D26" s="264" t="s">
        <v>3025</v>
      </c>
      <c r="E26" s="252"/>
    </row>
    <row r="27" spans="1:5" x14ac:dyDescent="0.2">
      <c r="A27" s="487"/>
      <c r="B27" s="261"/>
      <c r="C27" s="265" t="s">
        <v>3024</v>
      </c>
      <c r="D27" s="264" t="s">
        <v>3023</v>
      </c>
      <c r="E27" s="252"/>
    </row>
    <row r="28" spans="1:5" x14ac:dyDescent="0.2">
      <c r="A28" s="487"/>
      <c r="B28" s="261"/>
      <c r="C28" s="265" t="s">
        <v>3022</v>
      </c>
      <c r="D28" s="264" t="s">
        <v>3021</v>
      </c>
      <c r="E28" s="252"/>
    </row>
    <row r="29" spans="1:5" x14ac:dyDescent="0.2">
      <c r="A29" s="487"/>
      <c r="B29" s="261"/>
      <c r="C29" s="260"/>
      <c r="D29" s="258"/>
      <c r="E29" s="252"/>
    </row>
    <row r="30" spans="1:5" x14ac:dyDescent="0.2">
      <c r="A30" s="487"/>
      <c r="B30" s="260" t="s">
        <v>3020</v>
      </c>
      <c r="C30" s="259"/>
      <c r="D30" s="258" t="s">
        <v>3019</v>
      </c>
      <c r="E30" s="252"/>
    </row>
    <row r="31" spans="1:5" x14ac:dyDescent="0.2">
      <c r="A31" s="487"/>
      <c r="B31" s="261"/>
      <c r="C31" s="265" t="s">
        <v>3018</v>
      </c>
      <c r="D31" s="264" t="s">
        <v>3017</v>
      </c>
      <c r="E31" s="252"/>
    </row>
    <row r="32" spans="1:5" x14ac:dyDescent="0.2">
      <c r="A32" s="487"/>
      <c r="B32" s="261"/>
      <c r="C32" s="260"/>
      <c r="D32" s="258"/>
      <c r="E32" s="252"/>
    </row>
    <row r="33" spans="1:5" x14ac:dyDescent="0.2">
      <c r="A33" s="487"/>
      <c r="B33" s="260" t="s">
        <v>3016</v>
      </c>
      <c r="C33" s="259"/>
      <c r="D33" s="258" t="s">
        <v>3015</v>
      </c>
      <c r="E33" s="252"/>
    </row>
    <row r="34" spans="1:5" x14ac:dyDescent="0.2">
      <c r="A34" s="487"/>
      <c r="B34" s="261"/>
      <c r="C34" s="265" t="s">
        <v>3014</v>
      </c>
      <c r="D34" s="264" t="s">
        <v>3013</v>
      </c>
      <c r="E34" s="252"/>
    </row>
    <row r="35" spans="1:5" x14ac:dyDescent="0.2">
      <c r="A35" s="487"/>
      <c r="B35" s="261"/>
      <c r="C35" s="265" t="s">
        <v>3012</v>
      </c>
      <c r="D35" s="264" t="s">
        <v>3011</v>
      </c>
      <c r="E35" s="252"/>
    </row>
    <row r="36" spans="1:5" x14ac:dyDescent="0.2">
      <c r="A36" s="487"/>
      <c r="B36" s="261"/>
      <c r="C36" s="265" t="s">
        <v>3010</v>
      </c>
      <c r="D36" s="264" t="s">
        <v>3009</v>
      </c>
      <c r="E36" s="252"/>
    </row>
    <row r="37" spans="1:5" x14ac:dyDescent="0.2">
      <c r="A37" s="487"/>
      <c r="B37" s="261"/>
      <c r="C37" s="265" t="s">
        <v>3008</v>
      </c>
      <c r="D37" s="264" t="s">
        <v>3007</v>
      </c>
      <c r="E37" s="252"/>
    </row>
    <row r="38" spans="1:5" x14ac:dyDescent="0.2">
      <c r="A38" s="487"/>
      <c r="B38" s="261"/>
      <c r="C38" s="265" t="s">
        <v>3006</v>
      </c>
      <c r="D38" s="264" t="s">
        <v>3005</v>
      </c>
      <c r="E38" s="252"/>
    </row>
    <row r="39" spans="1:5" ht="12.75" customHeight="1" x14ac:dyDescent="0.2">
      <c r="A39" s="487"/>
      <c r="B39" s="261"/>
      <c r="C39" s="265" t="s">
        <v>3004</v>
      </c>
      <c r="D39" s="264" t="s">
        <v>3003</v>
      </c>
      <c r="E39" s="252"/>
    </row>
    <row r="40" spans="1:5" ht="12.75" customHeight="1" x14ac:dyDescent="0.2">
      <c r="A40" s="487"/>
      <c r="B40" s="261"/>
      <c r="C40" s="265" t="s">
        <v>3002</v>
      </c>
      <c r="D40" s="264" t="s">
        <v>3001</v>
      </c>
      <c r="E40" s="252"/>
    </row>
    <row r="41" spans="1:5" ht="12.75" customHeight="1" x14ac:dyDescent="0.2">
      <c r="A41" s="487"/>
      <c r="B41" s="261"/>
      <c r="C41" s="265" t="s">
        <v>3000</v>
      </c>
      <c r="D41" s="264" t="s">
        <v>2999</v>
      </c>
      <c r="E41" s="252"/>
    </row>
    <row r="42" spans="1:5" ht="12.75" customHeight="1" x14ac:dyDescent="0.2">
      <c r="A42" s="273"/>
      <c r="B42" s="271"/>
      <c r="C42" s="265" t="s">
        <v>2998</v>
      </c>
      <c r="D42" s="268" t="s">
        <v>2997</v>
      </c>
      <c r="E42" s="252"/>
    </row>
    <row r="43" spans="1:5" ht="12.75" customHeight="1" x14ac:dyDescent="0.2">
      <c r="A43" s="273"/>
      <c r="B43" s="271"/>
      <c r="C43" s="265" t="s">
        <v>2996</v>
      </c>
      <c r="D43" s="264" t="s">
        <v>2995</v>
      </c>
      <c r="E43" s="252"/>
    </row>
    <row r="44" spans="1:5" ht="12.75" customHeight="1" x14ac:dyDescent="0.2">
      <c r="A44" s="273"/>
      <c r="B44" s="271"/>
      <c r="C44" s="265" t="s">
        <v>2994</v>
      </c>
      <c r="D44" s="264" t="s">
        <v>2993</v>
      </c>
      <c r="E44" s="252"/>
    </row>
    <row r="45" spans="1:5" ht="12.75" customHeight="1" x14ac:dyDescent="0.2">
      <c r="A45" s="273"/>
      <c r="B45" s="271"/>
      <c r="C45" s="265" t="s">
        <v>2992</v>
      </c>
      <c r="D45" s="264" t="s">
        <v>2991</v>
      </c>
      <c r="E45" s="252"/>
    </row>
    <row r="46" spans="1:5" x14ac:dyDescent="0.2">
      <c r="A46" s="487"/>
      <c r="B46" s="261"/>
      <c r="C46" s="260"/>
      <c r="D46" s="258"/>
      <c r="E46" s="252"/>
    </row>
    <row r="47" spans="1:5" x14ac:dyDescent="0.2">
      <c r="A47" s="487"/>
      <c r="B47" s="260" t="s">
        <v>2990</v>
      </c>
      <c r="C47" s="259"/>
      <c r="D47" s="258" t="s">
        <v>2988</v>
      </c>
      <c r="E47" s="252"/>
    </row>
    <row r="48" spans="1:5" x14ac:dyDescent="0.2">
      <c r="A48" s="487"/>
      <c r="B48" s="261"/>
      <c r="C48" s="265" t="s">
        <v>2989</v>
      </c>
      <c r="D48" s="264" t="s">
        <v>2988</v>
      </c>
      <c r="E48" s="252"/>
    </row>
    <row r="49" spans="1:5" x14ac:dyDescent="0.2">
      <c r="A49" s="487"/>
      <c r="B49" s="261"/>
      <c r="C49" s="260"/>
      <c r="D49" s="258"/>
      <c r="E49" s="252"/>
    </row>
    <row r="50" spans="1:5" x14ac:dyDescent="0.2">
      <c r="A50" s="266"/>
      <c r="B50" s="260" t="s">
        <v>2987</v>
      </c>
      <c r="C50" s="262"/>
      <c r="D50" s="258" t="s">
        <v>2986</v>
      </c>
      <c r="E50" s="252"/>
    </row>
    <row r="51" spans="1:5" x14ac:dyDescent="0.2">
      <c r="A51" s="487"/>
      <c r="B51" s="261"/>
      <c r="C51" s="265" t="s">
        <v>2985</v>
      </c>
      <c r="D51" s="264" t="s">
        <v>2984</v>
      </c>
      <c r="E51" s="252"/>
    </row>
    <row r="52" spans="1:5" x14ac:dyDescent="0.2">
      <c r="A52" s="487"/>
      <c r="B52" s="261"/>
      <c r="C52" s="265" t="s">
        <v>2983</v>
      </c>
      <c r="D52" s="264" t="s">
        <v>2982</v>
      </c>
      <c r="E52" s="252"/>
    </row>
    <row r="53" spans="1:5" x14ac:dyDescent="0.2">
      <c r="A53" s="487"/>
      <c r="B53" s="261"/>
      <c r="C53" s="265" t="s">
        <v>2981</v>
      </c>
      <c r="D53" s="264" t="s">
        <v>2980</v>
      </c>
      <c r="E53" s="252"/>
    </row>
    <row r="54" spans="1:5" x14ac:dyDescent="0.2">
      <c r="A54" s="487"/>
      <c r="B54" s="261"/>
      <c r="C54" s="265" t="s">
        <v>2979</v>
      </c>
      <c r="D54" s="268" t="s">
        <v>2978</v>
      </c>
      <c r="E54" s="252"/>
    </row>
    <row r="55" spans="1:5" x14ac:dyDescent="0.2">
      <c r="A55" s="487"/>
      <c r="B55" s="261"/>
      <c r="C55" s="260"/>
      <c r="D55" s="258"/>
      <c r="E55" s="252"/>
    </row>
    <row r="56" spans="1:5" x14ac:dyDescent="0.2">
      <c r="A56" s="487"/>
      <c r="B56" s="260" t="s">
        <v>2977</v>
      </c>
      <c r="C56" s="259"/>
      <c r="D56" s="258" t="s">
        <v>2976</v>
      </c>
      <c r="E56" s="252"/>
    </row>
    <row r="57" spans="1:5" x14ac:dyDescent="0.2">
      <c r="A57" s="487"/>
      <c r="B57" s="261"/>
      <c r="C57" s="265" t="s">
        <v>2975</v>
      </c>
      <c r="D57" s="264" t="s">
        <v>2974</v>
      </c>
      <c r="E57" s="252"/>
    </row>
    <row r="58" spans="1:5" x14ac:dyDescent="0.2">
      <c r="A58" s="487"/>
      <c r="B58" s="261"/>
      <c r="C58" s="260"/>
      <c r="D58" s="258"/>
      <c r="E58" s="252"/>
    </row>
    <row r="59" spans="1:5" x14ac:dyDescent="0.2">
      <c r="A59" s="263" t="s">
        <v>2973</v>
      </c>
      <c r="B59" s="261"/>
      <c r="C59" s="259"/>
      <c r="D59" s="258" t="s">
        <v>2972</v>
      </c>
      <c r="E59" s="252"/>
    </row>
    <row r="60" spans="1:5" x14ac:dyDescent="0.2">
      <c r="A60" s="487"/>
      <c r="B60" s="261"/>
      <c r="C60" s="260"/>
      <c r="D60" s="258"/>
      <c r="E60" s="252"/>
    </row>
    <row r="61" spans="1:5" x14ac:dyDescent="0.2">
      <c r="A61" s="487"/>
      <c r="B61" s="260" t="s">
        <v>2971</v>
      </c>
      <c r="C61" s="259"/>
      <c r="D61" s="258" t="s">
        <v>2969</v>
      </c>
      <c r="E61" s="252"/>
    </row>
    <row r="62" spans="1:5" x14ac:dyDescent="0.2">
      <c r="A62" s="487"/>
      <c r="B62" s="261"/>
      <c r="C62" s="265" t="s">
        <v>2970</v>
      </c>
      <c r="D62" s="264" t="s">
        <v>2969</v>
      </c>
      <c r="E62" s="252"/>
    </row>
    <row r="63" spans="1:5" x14ac:dyDescent="0.2">
      <c r="A63" s="487"/>
      <c r="B63" s="261"/>
      <c r="C63" s="260"/>
      <c r="D63" s="258"/>
      <c r="E63" s="252"/>
    </row>
    <row r="64" spans="1:5" x14ac:dyDescent="0.2">
      <c r="A64" s="487"/>
      <c r="B64" s="260" t="s">
        <v>2968</v>
      </c>
      <c r="C64" s="259"/>
      <c r="D64" s="258" t="s">
        <v>2966</v>
      </c>
      <c r="E64" s="252"/>
    </row>
    <row r="65" spans="1:5" x14ac:dyDescent="0.2">
      <c r="A65" s="487"/>
      <c r="B65" s="261"/>
      <c r="C65" s="265" t="s">
        <v>2967</v>
      </c>
      <c r="D65" s="264" t="s">
        <v>2966</v>
      </c>
      <c r="E65" s="252"/>
    </row>
    <row r="66" spans="1:5" x14ac:dyDescent="0.2">
      <c r="A66" s="487"/>
      <c r="B66" s="261"/>
      <c r="C66" s="260"/>
      <c r="D66" s="258"/>
      <c r="E66" s="252"/>
    </row>
    <row r="67" spans="1:5" x14ac:dyDescent="0.2">
      <c r="A67" s="487"/>
      <c r="B67" s="260" t="s">
        <v>2965</v>
      </c>
      <c r="C67" s="259"/>
      <c r="D67" s="258" t="s">
        <v>2964</v>
      </c>
      <c r="E67" s="252"/>
    </row>
    <row r="68" spans="1:5" x14ac:dyDescent="0.2">
      <c r="A68" s="487"/>
      <c r="B68" s="261"/>
      <c r="C68" s="265" t="s">
        <v>2963</v>
      </c>
      <c r="D68" s="264" t="s">
        <v>2962</v>
      </c>
      <c r="E68" s="252"/>
    </row>
    <row r="69" spans="1:5" x14ac:dyDescent="0.2">
      <c r="A69" s="487"/>
      <c r="B69" s="261"/>
      <c r="C69" s="260"/>
      <c r="D69" s="258"/>
      <c r="E69" s="252"/>
    </row>
    <row r="70" spans="1:5" x14ac:dyDescent="0.2">
      <c r="A70" s="487"/>
      <c r="B70" s="260" t="s">
        <v>2961</v>
      </c>
      <c r="C70" s="259"/>
      <c r="D70" s="258" t="s">
        <v>2960</v>
      </c>
      <c r="E70" s="252"/>
    </row>
    <row r="71" spans="1:5" x14ac:dyDescent="0.2">
      <c r="A71" s="487"/>
      <c r="B71" s="261"/>
      <c r="C71" s="265" t="s">
        <v>2959</v>
      </c>
      <c r="D71" s="264" t="s">
        <v>2958</v>
      </c>
      <c r="E71" s="252"/>
    </row>
    <row r="72" spans="1:5" x14ac:dyDescent="0.2">
      <c r="A72" s="487"/>
      <c r="B72" s="261"/>
      <c r="C72" s="260"/>
      <c r="D72" s="258"/>
      <c r="E72" s="252"/>
    </row>
    <row r="73" spans="1:5" x14ac:dyDescent="0.2">
      <c r="A73" s="263" t="s">
        <v>2957</v>
      </c>
      <c r="B73" s="261"/>
      <c r="C73" s="259"/>
      <c r="D73" s="258" t="s">
        <v>2956</v>
      </c>
      <c r="E73" s="252"/>
    </row>
    <row r="74" spans="1:5" x14ac:dyDescent="0.2">
      <c r="A74" s="487"/>
      <c r="B74" s="261"/>
      <c r="C74" s="260"/>
      <c r="D74" s="258"/>
      <c r="E74" s="252"/>
    </row>
    <row r="75" spans="1:5" x14ac:dyDescent="0.2">
      <c r="A75" s="487"/>
      <c r="B75" s="260" t="s">
        <v>2955</v>
      </c>
      <c r="C75" s="259"/>
      <c r="D75" s="258" t="s">
        <v>2954</v>
      </c>
      <c r="E75" s="252"/>
    </row>
    <row r="76" spans="1:5" x14ac:dyDescent="0.2">
      <c r="A76" s="487"/>
      <c r="B76" s="261"/>
      <c r="C76" s="265" t="s">
        <v>2953</v>
      </c>
      <c r="D76" s="264" t="s">
        <v>2952</v>
      </c>
      <c r="E76" s="252"/>
    </row>
    <row r="77" spans="1:5" x14ac:dyDescent="0.2">
      <c r="A77" s="487"/>
      <c r="B77" s="261"/>
      <c r="C77" s="265" t="s">
        <v>2951</v>
      </c>
      <c r="D77" s="264" t="s">
        <v>2950</v>
      </c>
      <c r="E77" s="252"/>
    </row>
    <row r="78" spans="1:5" x14ac:dyDescent="0.2">
      <c r="A78" s="487"/>
      <c r="B78" s="261"/>
      <c r="C78" s="260"/>
      <c r="D78" s="258"/>
      <c r="E78" s="252"/>
    </row>
    <row r="79" spans="1:5" x14ac:dyDescent="0.2">
      <c r="A79" s="487"/>
      <c r="B79" s="260" t="s">
        <v>2949</v>
      </c>
      <c r="C79" s="259"/>
      <c r="D79" s="258" t="s">
        <v>2948</v>
      </c>
      <c r="E79" s="252"/>
    </row>
    <row r="80" spans="1:5" x14ac:dyDescent="0.2">
      <c r="A80" s="487"/>
      <c r="B80" s="261"/>
      <c r="C80" s="265" t="s">
        <v>2947</v>
      </c>
      <c r="D80" s="268" t="s">
        <v>2946</v>
      </c>
      <c r="E80" s="252"/>
    </row>
    <row r="81" spans="1:5" x14ac:dyDescent="0.2">
      <c r="A81" s="487"/>
      <c r="B81" s="261"/>
      <c r="C81" s="265" t="s">
        <v>2945</v>
      </c>
      <c r="D81" s="264" t="s">
        <v>2944</v>
      </c>
      <c r="E81" s="252"/>
    </row>
    <row r="82" spans="1:5" x14ac:dyDescent="0.2">
      <c r="A82" s="487"/>
      <c r="B82" s="261"/>
      <c r="C82" s="265"/>
      <c r="D82" s="264"/>
      <c r="E82" s="252"/>
    </row>
    <row r="83" spans="1:5" x14ac:dyDescent="0.2">
      <c r="A83" s="487"/>
      <c r="B83" s="261"/>
      <c r="C83" s="260"/>
      <c r="D83" s="258"/>
      <c r="E83" s="252"/>
    </row>
    <row r="84" spans="1:5" s="280" customFormat="1" x14ac:dyDescent="0.25">
      <c r="A84" s="287"/>
      <c r="B84" s="286"/>
      <c r="C84" s="289"/>
      <c r="D84" s="288" t="s">
        <v>313</v>
      </c>
      <c r="E84" s="281"/>
    </row>
    <row r="85" spans="1:5" s="280" customFormat="1" ht="12.75" customHeight="1" x14ac:dyDescent="0.25">
      <c r="A85" s="287"/>
      <c r="B85" s="286"/>
      <c r="C85" s="289"/>
      <c r="D85" s="288"/>
      <c r="E85" s="281"/>
    </row>
    <row r="86" spans="1:5" s="280" customFormat="1" ht="12.75" customHeight="1" x14ac:dyDescent="0.25">
      <c r="A86" s="307" t="s">
        <v>2943</v>
      </c>
      <c r="B86" s="286"/>
      <c r="C86" s="286"/>
      <c r="D86" s="288" t="s">
        <v>2942</v>
      </c>
      <c r="E86" s="281"/>
    </row>
    <row r="87" spans="1:5" s="280" customFormat="1" ht="12.75" customHeight="1" x14ac:dyDescent="0.25">
      <c r="A87" s="287"/>
      <c r="B87" s="286"/>
      <c r="C87" s="289"/>
      <c r="D87" s="288"/>
      <c r="E87" s="281"/>
    </row>
    <row r="88" spans="1:5" s="280" customFormat="1" ht="12.75" customHeight="1" x14ac:dyDescent="0.25">
      <c r="A88" s="287"/>
      <c r="B88" s="289" t="s">
        <v>2941</v>
      </c>
      <c r="C88" s="286"/>
      <c r="D88" s="288" t="s">
        <v>2940</v>
      </c>
      <c r="E88" s="281"/>
    </row>
    <row r="89" spans="1:5" s="280" customFormat="1" ht="12.75" customHeight="1" x14ac:dyDescent="0.25">
      <c r="A89" s="287"/>
      <c r="B89" s="286"/>
      <c r="C89" s="283" t="s">
        <v>2939</v>
      </c>
      <c r="D89" s="282" t="s">
        <v>2938</v>
      </c>
      <c r="E89" s="281"/>
    </row>
    <row r="90" spans="1:5" s="280" customFormat="1" ht="12.75" customHeight="1" x14ac:dyDescent="0.25">
      <c r="A90" s="287"/>
      <c r="B90" s="286"/>
      <c r="C90" s="283" t="s">
        <v>2937</v>
      </c>
      <c r="D90" s="282" t="s">
        <v>2936</v>
      </c>
      <c r="E90" s="281"/>
    </row>
    <row r="91" spans="1:5" s="280" customFormat="1" ht="12.75" customHeight="1" x14ac:dyDescent="0.25">
      <c r="A91" s="285"/>
      <c r="B91" s="284"/>
      <c r="C91" s="283" t="s">
        <v>2935</v>
      </c>
      <c r="D91" s="282" t="s">
        <v>2934</v>
      </c>
      <c r="E91" s="281"/>
    </row>
    <row r="92" spans="1:5" s="280" customFormat="1" ht="12.75" customHeight="1" x14ac:dyDescent="0.25">
      <c r="A92" s="285"/>
      <c r="B92" s="284"/>
      <c r="C92" s="310"/>
      <c r="D92" s="309"/>
      <c r="E92" s="281"/>
    </row>
    <row r="93" spans="1:5" s="280" customFormat="1" ht="12.75" customHeight="1" x14ac:dyDescent="0.25">
      <c r="A93" s="287"/>
      <c r="B93" s="289" t="s">
        <v>2933</v>
      </c>
      <c r="C93" s="286"/>
      <c r="D93" s="288" t="s">
        <v>2932</v>
      </c>
      <c r="E93" s="281"/>
    </row>
    <row r="94" spans="1:5" s="280" customFormat="1" ht="12.75" customHeight="1" x14ac:dyDescent="0.25">
      <c r="A94" s="287"/>
      <c r="B94" s="286"/>
      <c r="C94" s="283" t="s">
        <v>2931</v>
      </c>
      <c r="D94" s="282" t="s">
        <v>2930</v>
      </c>
      <c r="E94" s="281"/>
    </row>
    <row r="95" spans="1:5" s="280" customFormat="1" ht="12.75" customHeight="1" x14ac:dyDescent="0.25">
      <c r="A95" s="285"/>
      <c r="B95" s="284"/>
      <c r="C95" s="283" t="s">
        <v>2929</v>
      </c>
      <c r="D95" s="282" t="s">
        <v>2928</v>
      </c>
      <c r="E95" s="281"/>
    </row>
    <row r="96" spans="1:5" s="280" customFormat="1" ht="12.75" customHeight="1" x14ac:dyDescent="0.25">
      <c r="A96" s="285"/>
      <c r="B96" s="284"/>
      <c r="C96" s="283" t="s">
        <v>2927</v>
      </c>
      <c r="D96" s="282" t="s">
        <v>2926</v>
      </c>
      <c r="E96" s="281"/>
    </row>
    <row r="97" spans="1:5" s="280" customFormat="1" ht="12.75" customHeight="1" x14ac:dyDescent="0.25">
      <c r="A97" s="285"/>
      <c r="B97" s="284"/>
      <c r="C97" s="283" t="s">
        <v>2925</v>
      </c>
      <c r="D97" s="282" t="s">
        <v>2924</v>
      </c>
      <c r="E97" s="281"/>
    </row>
    <row r="98" spans="1:5" s="280" customFormat="1" ht="12.75" customHeight="1" x14ac:dyDescent="0.25">
      <c r="A98" s="285"/>
      <c r="B98" s="284"/>
      <c r="C98" s="283" t="s">
        <v>2923</v>
      </c>
      <c r="D98" s="282" t="s">
        <v>2922</v>
      </c>
      <c r="E98" s="281"/>
    </row>
    <row r="99" spans="1:5" s="280" customFormat="1" ht="12.75" customHeight="1" x14ac:dyDescent="0.25">
      <c r="A99" s="287"/>
      <c r="B99" s="286"/>
      <c r="C99" s="289"/>
      <c r="D99" s="288"/>
      <c r="E99" s="281"/>
    </row>
    <row r="100" spans="1:5" s="280" customFormat="1" x14ac:dyDescent="0.25">
      <c r="A100" s="307" t="s">
        <v>2921</v>
      </c>
      <c r="B100" s="286"/>
      <c r="C100" s="286"/>
      <c r="D100" s="288" t="s">
        <v>2920</v>
      </c>
      <c r="E100" s="281"/>
    </row>
    <row r="101" spans="1:5" s="280" customFormat="1" x14ac:dyDescent="0.25">
      <c r="A101" s="287"/>
      <c r="B101" s="286"/>
      <c r="C101" s="289"/>
      <c r="D101" s="288"/>
      <c r="E101" s="281"/>
    </row>
    <row r="102" spans="1:5" s="280" customFormat="1" x14ac:dyDescent="0.25">
      <c r="A102" s="287"/>
      <c r="B102" s="289" t="s">
        <v>2919</v>
      </c>
      <c r="C102" s="286"/>
      <c r="D102" s="288" t="s">
        <v>2917</v>
      </c>
      <c r="E102" s="281"/>
    </row>
    <row r="103" spans="1:5" s="280" customFormat="1" x14ac:dyDescent="0.25">
      <c r="A103" s="287"/>
      <c r="B103" s="286"/>
      <c r="C103" s="283" t="s">
        <v>2918</v>
      </c>
      <c r="D103" s="282" t="s">
        <v>2917</v>
      </c>
      <c r="E103" s="281"/>
    </row>
    <row r="104" spans="1:5" s="280" customFormat="1" x14ac:dyDescent="0.25">
      <c r="A104" s="287"/>
      <c r="B104" s="286"/>
      <c r="C104" s="289"/>
      <c r="D104" s="288"/>
      <c r="E104" s="281"/>
    </row>
    <row r="105" spans="1:5" s="280" customFormat="1" x14ac:dyDescent="0.25">
      <c r="A105" s="287"/>
      <c r="B105" s="289" t="s">
        <v>2916</v>
      </c>
      <c r="C105" s="286"/>
      <c r="D105" s="288" t="s">
        <v>2914</v>
      </c>
      <c r="E105" s="281"/>
    </row>
    <row r="106" spans="1:5" s="280" customFormat="1" x14ac:dyDescent="0.25">
      <c r="A106" s="287"/>
      <c r="B106" s="286"/>
      <c r="C106" s="283" t="s">
        <v>2915</v>
      </c>
      <c r="D106" s="282" t="s">
        <v>2914</v>
      </c>
      <c r="E106" s="281"/>
    </row>
    <row r="107" spans="1:5" s="280" customFormat="1" x14ac:dyDescent="0.25">
      <c r="A107" s="287"/>
      <c r="B107" s="286"/>
      <c r="C107" s="289"/>
      <c r="D107" s="288"/>
      <c r="E107" s="281"/>
    </row>
    <row r="108" spans="1:5" s="280" customFormat="1" ht="12.75" customHeight="1" x14ac:dyDescent="0.25">
      <c r="A108" s="307" t="s">
        <v>2913</v>
      </c>
      <c r="B108" s="286"/>
      <c r="C108" s="286"/>
      <c r="D108" s="288" t="s">
        <v>2912</v>
      </c>
      <c r="E108" s="281"/>
    </row>
    <row r="109" spans="1:5" s="280" customFormat="1" ht="12.75" customHeight="1" x14ac:dyDescent="0.25">
      <c r="A109" s="287"/>
      <c r="B109" s="286"/>
      <c r="C109" s="289"/>
      <c r="D109" s="288"/>
      <c r="E109" s="281"/>
    </row>
    <row r="110" spans="1:5" s="280" customFormat="1" ht="12.75" customHeight="1" x14ac:dyDescent="0.25">
      <c r="A110" s="287"/>
      <c r="B110" s="289" t="s">
        <v>2911</v>
      </c>
      <c r="C110" s="286"/>
      <c r="D110" s="288" t="s">
        <v>2910</v>
      </c>
      <c r="E110" s="281"/>
    </row>
    <row r="111" spans="1:5" s="280" customFormat="1" ht="12.75" customHeight="1" x14ac:dyDescent="0.25">
      <c r="A111" s="287"/>
      <c r="B111" s="286"/>
      <c r="C111" s="283" t="s">
        <v>2909</v>
      </c>
      <c r="D111" s="282" t="s">
        <v>2908</v>
      </c>
      <c r="E111" s="281"/>
    </row>
    <row r="112" spans="1:5" s="280" customFormat="1" ht="12.75" customHeight="1" x14ac:dyDescent="0.25">
      <c r="A112" s="285"/>
      <c r="B112" s="284"/>
      <c r="C112" s="283" t="s">
        <v>2907</v>
      </c>
      <c r="D112" s="282" t="s">
        <v>2906</v>
      </c>
      <c r="E112" s="281"/>
    </row>
    <row r="113" spans="1:5" s="280" customFormat="1" ht="12.75" customHeight="1" x14ac:dyDescent="0.25">
      <c r="A113" s="285"/>
      <c r="B113" s="284"/>
      <c r="C113" s="283" t="s">
        <v>2905</v>
      </c>
      <c r="D113" s="282" t="s">
        <v>2904</v>
      </c>
      <c r="E113" s="281"/>
    </row>
    <row r="114" spans="1:5" s="280" customFormat="1" ht="12.75" customHeight="1" x14ac:dyDescent="0.25">
      <c r="A114" s="287"/>
      <c r="B114" s="286"/>
      <c r="C114" s="289"/>
      <c r="D114" s="288"/>
      <c r="E114" s="281"/>
    </row>
    <row r="115" spans="1:5" s="280" customFormat="1" ht="12.75" customHeight="1" x14ac:dyDescent="0.25">
      <c r="A115" s="287"/>
      <c r="B115" s="289" t="s">
        <v>2903</v>
      </c>
      <c r="C115" s="286"/>
      <c r="D115" s="288" t="s">
        <v>2902</v>
      </c>
      <c r="E115" s="281"/>
    </row>
    <row r="116" spans="1:5" s="280" customFormat="1" ht="12.75" customHeight="1" x14ac:dyDescent="0.25">
      <c r="A116" s="287"/>
      <c r="B116" s="286"/>
      <c r="C116" s="283" t="s">
        <v>2901</v>
      </c>
      <c r="D116" s="282" t="s">
        <v>2900</v>
      </c>
      <c r="E116" s="281"/>
    </row>
    <row r="117" spans="1:5" s="280" customFormat="1" ht="12.75" customHeight="1" x14ac:dyDescent="0.25">
      <c r="A117" s="285"/>
      <c r="B117" s="284"/>
      <c r="C117" s="283" t="s">
        <v>2899</v>
      </c>
      <c r="D117" s="282" t="s">
        <v>2898</v>
      </c>
      <c r="E117" s="281"/>
    </row>
    <row r="118" spans="1:5" s="280" customFormat="1" ht="12.75" customHeight="1" x14ac:dyDescent="0.25">
      <c r="A118" s="285"/>
      <c r="B118" s="284"/>
      <c r="C118" s="283" t="s">
        <v>2897</v>
      </c>
      <c r="D118" s="282" t="s">
        <v>2896</v>
      </c>
      <c r="E118" s="281"/>
    </row>
    <row r="119" spans="1:5" s="280" customFormat="1" ht="12.75" customHeight="1" x14ac:dyDescent="0.25">
      <c r="A119" s="287"/>
      <c r="B119" s="286"/>
      <c r="C119" s="283" t="s">
        <v>2895</v>
      </c>
      <c r="D119" s="282" t="s">
        <v>2894</v>
      </c>
      <c r="E119" s="281"/>
    </row>
    <row r="120" spans="1:5" s="280" customFormat="1" ht="12.75" customHeight="1" x14ac:dyDescent="0.25">
      <c r="A120" s="285"/>
      <c r="B120" s="284"/>
      <c r="C120" s="283" t="s">
        <v>2893</v>
      </c>
      <c r="D120" s="282" t="s">
        <v>2892</v>
      </c>
      <c r="E120" s="281"/>
    </row>
    <row r="121" spans="1:5" s="280" customFormat="1" ht="12.75" customHeight="1" x14ac:dyDescent="0.25">
      <c r="A121" s="285"/>
      <c r="B121" s="284"/>
      <c r="C121" s="283" t="s">
        <v>2891</v>
      </c>
      <c r="D121" s="282" t="s">
        <v>2890</v>
      </c>
      <c r="E121" s="281"/>
    </row>
    <row r="122" spans="1:5" s="280" customFormat="1" ht="12.75" customHeight="1" x14ac:dyDescent="0.25">
      <c r="A122" s="287"/>
      <c r="B122" s="286"/>
      <c r="C122" s="289"/>
      <c r="D122" s="288"/>
      <c r="E122" s="281"/>
    </row>
    <row r="123" spans="1:5" s="280" customFormat="1" x14ac:dyDescent="0.25">
      <c r="A123" s="307" t="s">
        <v>2889</v>
      </c>
      <c r="B123" s="286"/>
      <c r="C123" s="286"/>
      <c r="D123" s="288" t="s">
        <v>2888</v>
      </c>
      <c r="E123" s="281"/>
    </row>
    <row r="124" spans="1:5" s="280" customFormat="1" x14ac:dyDescent="0.25">
      <c r="A124" s="287"/>
      <c r="B124" s="286"/>
      <c r="C124" s="289"/>
      <c r="D124" s="288"/>
      <c r="E124" s="281"/>
    </row>
    <row r="125" spans="1:5" s="280" customFormat="1" x14ac:dyDescent="0.25">
      <c r="A125" s="287"/>
      <c r="B125" s="289" t="s">
        <v>2887</v>
      </c>
      <c r="C125" s="286"/>
      <c r="D125" s="288" t="s">
        <v>2886</v>
      </c>
      <c r="E125" s="281"/>
    </row>
    <row r="126" spans="1:5" s="280" customFormat="1" ht="25.5" customHeight="1" x14ac:dyDescent="0.25">
      <c r="A126" s="287"/>
      <c r="B126" s="286"/>
      <c r="C126" s="265" t="s">
        <v>2885</v>
      </c>
      <c r="D126" s="282" t="s">
        <v>2884</v>
      </c>
      <c r="E126" s="281"/>
    </row>
    <row r="127" spans="1:5" s="280" customFormat="1" x14ac:dyDescent="0.25">
      <c r="A127" s="287"/>
      <c r="B127" s="286"/>
      <c r="C127" s="283" t="s">
        <v>2883</v>
      </c>
      <c r="D127" s="282" t="s">
        <v>2882</v>
      </c>
      <c r="E127" s="281"/>
    </row>
    <row r="128" spans="1:5" s="280" customFormat="1" x14ac:dyDescent="0.25">
      <c r="A128" s="287"/>
      <c r="B128" s="286"/>
      <c r="C128" s="289"/>
      <c r="D128" s="288"/>
      <c r="E128" s="281"/>
    </row>
    <row r="129" spans="1:5" s="280" customFormat="1" x14ac:dyDescent="0.25">
      <c r="A129" s="287"/>
      <c r="B129" s="289" t="s">
        <v>2881</v>
      </c>
      <c r="C129" s="286"/>
      <c r="D129" s="288" t="s">
        <v>2880</v>
      </c>
      <c r="E129" s="281"/>
    </row>
    <row r="130" spans="1:5" s="280" customFormat="1" x14ac:dyDescent="0.25">
      <c r="A130" s="287"/>
      <c r="B130" s="286"/>
      <c r="C130" s="283" t="s">
        <v>2879</v>
      </c>
      <c r="D130" s="282" t="s">
        <v>2878</v>
      </c>
      <c r="E130" s="281"/>
    </row>
    <row r="131" spans="1:5" s="280" customFormat="1" x14ac:dyDescent="0.25">
      <c r="A131" s="287"/>
      <c r="B131" s="286"/>
      <c r="C131" s="283" t="s">
        <v>2877</v>
      </c>
      <c r="D131" s="282" t="s">
        <v>2876</v>
      </c>
      <c r="E131" s="281"/>
    </row>
    <row r="132" spans="1:5" s="280" customFormat="1" x14ac:dyDescent="0.25">
      <c r="A132" s="287"/>
      <c r="B132" s="286"/>
      <c r="C132" s="283" t="s">
        <v>2875</v>
      </c>
      <c r="D132" s="282" t="s">
        <v>2874</v>
      </c>
      <c r="E132" s="281"/>
    </row>
    <row r="133" spans="1:5" s="280" customFormat="1" x14ac:dyDescent="0.25">
      <c r="A133" s="287"/>
      <c r="B133" s="286"/>
      <c r="C133" s="283" t="s">
        <v>2873</v>
      </c>
      <c r="D133" s="308" t="s">
        <v>2872</v>
      </c>
      <c r="E133" s="281"/>
    </row>
    <row r="134" spans="1:5" s="280" customFormat="1" x14ac:dyDescent="0.25">
      <c r="A134" s="287"/>
      <c r="B134" s="286"/>
      <c r="C134" s="289"/>
      <c r="D134" s="288"/>
      <c r="E134" s="281"/>
    </row>
    <row r="135" spans="1:5" s="280" customFormat="1" ht="15" x14ac:dyDescent="0.25">
      <c r="A135" s="307" t="s">
        <v>2871</v>
      </c>
      <c r="B135" s="284"/>
      <c r="C135" s="286"/>
      <c r="D135" s="288" t="s">
        <v>2870</v>
      </c>
      <c r="E135" s="281"/>
    </row>
    <row r="136" spans="1:5" s="280" customFormat="1" x14ac:dyDescent="0.25">
      <c r="A136" s="287"/>
      <c r="B136" s="286"/>
      <c r="C136" s="289"/>
      <c r="D136" s="288"/>
      <c r="E136" s="281"/>
    </row>
    <row r="137" spans="1:5" s="280" customFormat="1" x14ac:dyDescent="0.25">
      <c r="A137" s="287"/>
      <c r="B137" s="289" t="s">
        <v>2869</v>
      </c>
      <c r="C137" s="286"/>
      <c r="D137" s="288" t="s">
        <v>2868</v>
      </c>
      <c r="E137" s="281"/>
    </row>
    <row r="138" spans="1:5" s="280" customFormat="1" x14ac:dyDescent="0.25">
      <c r="A138" s="287"/>
      <c r="B138" s="286"/>
      <c r="C138" s="283" t="s">
        <v>2867</v>
      </c>
      <c r="D138" s="282" t="s">
        <v>2866</v>
      </c>
      <c r="E138" s="281"/>
    </row>
    <row r="139" spans="1:5" s="280" customFormat="1" x14ac:dyDescent="0.25">
      <c r="A139" s="287"/>
      <c r="B139" s="286"/>
      <c r="C139" s="289"/>
      <c r="D139" s="288"/>
      <c r="E139" s="281"/>
    </row>
    <row r="140" spans="1:5" s="280" customFormat="1" x14ac:dyDescent="0.25">
      <c r="A140" s="287"/>
      <c r="B140" s="289" t="s">
        <v>2865</v>
      </c>
      <c r="C140" s="286"/>
      <c r="D140" s="288" t="s">
        <v>2863</v>
      </c>
      <c r="E140" s="281"/>
    </row>
    <row r="141" spans="1:5" s="280" customFormat="1" x14ac:dyDescent="0.25">
      <c r="A141" s="287"/>
      <c r="B141" s="286"/>
      <c r="C141" s="283" t="s">
        <v>2864</v>
      </c>
      <c r="D141" s="282" t="s">
        <v>2863</v>
      </c>
      <c r="E141" s="281"/>
    </row>
    <row r="142" spans="1:5" s="280" customFormat="1" x14ac:dyDescent="0.25">
      <c r="A142" s="287"/>
      <c r="B142" s="286"/>
      <c r="C142" s="289"/>
      <c r="D142" s="288"/>
      <c r="E142" s="281"/>
    </row>
    <row r="143" spans="1:5" x14ac:dyDescent="0.2">
      <c r="A143" s="487"/>
      <c r="B143" s="261"/>
      <c r="C143" s="260"/>
      <c r="D143" s="258"/>
      <c r="E143" s="252"/>
    </row>
    <row r="144" spans="1:5" x14ac:dyDescent="0.2">
      <c r="A144" s="487"/>
      <c r="B144" s="261"/>
      <c r="C144" s="260"/>
      <c r="D144" s="258" t="s">
        <v>312</v>
      </c>
      <c r="E144" s="252"/>
    </row>
    <row r="145" spans="1:5" x14ac:dyDescent="0.2">
      <c r="A145" s="487"/>
      <c r="B145" s="261"/>
      <c r="C145" s="265"/>
      <c r="D145" s="264"/>
      <c r="E145" s="252"/>
    </row>
    <row r="146" spans="1:5" x14ac:dyDescent="0.2">
      <c r="A146" s="263">
        <v>10</v>
      </c>
      <c r="B146" s="261"/>
      <c r="C146" s="259"/>
      <c r="D146" s="258" t="s">
        <v>2862</v>
      </c>
      <c r="E146" s="252"/>
    </row>
    <row r="147" spans="1:5" x14ac:dyDescent="0.2">
      <c r="A147" s="487"/>
      <c r="B147" s="261"/>
      <c r="C147" s="260"/>
      <c r="D147" s="258"/>
      <c r="E147" s="252"/>
    </row>
    <row r="148" spans="1:5" x14ac:dyDescent="0.2">
      <c r="A148" s="487"/>
      <c r="B148" s="260" t="s">
        <v>2861</v>
      </c>
      <c r="C148" s="259"/>
      <c r="D148" s="258" t="s">
        <v>2860</v>
      </c>
      <c r="E148" s="252"/>
    </row>
    <row r="149" spans="1:5" x14ac:dyDescent="0.2">
      <c r="A149" s="487"/>
      <c r="B149" s="261"/>
      <c r="C149" s="265" t="s">
        <v>2859</v>
      </c>
      <c r="D149" s="264" t="s">
        <v>2858</v>
      </c>
      <c r="E149" s="252"/>
    </row>
    <row r="150" spans="1:5" x14ac:dyDescent="0.2">
      <c r="A150" s="487"/>
      <c r="B150" s="261"/>
      <c r="C150" s="265" t="s">
        <v>2857</v>
      </c>
      <c r="D150" s="264" t="s">
        <v>2856</v>
      </c>
      <c r="E150" s="252"/>
    </row>
    <row r="151" spans="1:5" x14ac:dyDescent="0.2">
      <c r="A151" s="487"/>
      <c r="B151" s="261"/>
      <c r="C151" s="265" t="s">
        <v>2855</v>
      </c>
      <c r="D151" s="264" t="s">
        <v>2854</v>
      </c>
      <c r="E151" s="252"/>
    </row>
    <row r="152" spans="1:5" x14ac:dyDescent="0.2">
      <c r="A152" s="487"/>
      <c r="B152" s="261"/>
      <c r="C152" s="260"/>
      <c r="D152" s="258"/>
      <c r="E152" s="252"/>
    </row>
    <row r="153" spans="1:5" x14ac:dyDescent="0.2">
      <c r="A153" s="487"/>
      <c r="B153" s="260" t="s">
        <v>2853</v>
      </c>
      <c r="C153" s="259"/>
      <c r="D153" s="258" t="s">
        <v>2851</v>
      </c>
      <c r="E153" s="252"/>
    </row>
    <row r="154" spans="1:5" x14ac:dyDescent="0.2">
      <c r="A154" s="487"/>
      <c r="B154" s="261"/>
      <c r="C154" s="265" t="s">
        <v>2852</v>
      </c>
      <c r="D154" s="264" t="s">
        <v>2851</v>
      </c>
      <c r="E154" s="252"/>
    </row>
    <row r="155" spans="1:5" x14ac:dyDescent="0.2">
      <c r="A155" s="487"/>
      <c r="B155" s="261"/>
      <c r="C155" s="260"/>
      <c r="D155" s="258"/>
      <c r="E155" s="252"/>
    </row>
    <row r="156" spans="1:5" x14ac:dyDescent="0.2">
      <c r="A156" s="487"/>
      <c r="B156" s="260" t="s">
        <v>2850</v>
      </c>
      <c r="C156" s="259"/>
      <c r="D156" s="258" t="s">
        <v>2849</v>
      </c>
      <c r="E156" s="252"/>
    </row>
    <row r="157" spans="1:5" x14ac:dyDescent="0.2">
      <c r="A157" s="487"/>
      <c r="B157" s="261"/>
      <c r="C157" s="265" t="s">
        <v>2848</v>
      </c>
      <c r="D157" s="264" t="s">
        <v>2847</v>
      </c>
      <c r="E157" s="252"/>
    </row>
    <row r="158" spans="1:5" x14ac:dyDescent="0.2">
      <c r="A158" s="487"/>
      <c r="B158" s="261"/>
      <c r="C158" s="265" t="s">
        <v>2846</v>
      </c>
      <c r="D158" s="264" t="s">
        <v>2845</v>
      </c>
      <c r="E158" s="252"/>
    </row>
    <row r="159" spans="1:5" x14ac:dyDescent="0.2">
      <c r="A159" s="487"/>
      <c r="B159" s="261"/>
      <c r="C159" s="265" t="s">
        <v>2844</v>
      </c>
      <c r="D159" s="264" t="s">
        <v>2843</v>
      </c>
      <c r="E159" s="252"/>
    </row>
    <row r="160" spans="1:5" x14ac:dyDescent="0.2">
      <c r="A160" s="487"/>
      <c r="B160" s="261"/>
      <c r="C160" s="260"/>
      <c r="D160" s="258"/>
      <c r="E160" s="252"/>
    </row>
    <row r="161" spans="1:5" x14ac:dyDescent="0.2">
      <c r="A161" s="487"/>
      <c r="B161" s="260" t="s">
        <v>2842</v>
      </c>
      <c r="C161" s="259"/>
      <c r="D161" s="258" t="s">
        <v>2841</v>
      </c>
      <c r="E161" s="252"/>
    </row>
    <row r="162" spans="1:5" x14ac:dyDescent="0.2">
      <c r="A162" s="487"/>
      <c r="B162" s="261"/>
      <c r="C162" s="265" t="s">
        <v>2840</v>
      </c>
      <c r="D162" s="264" t="s">
        <v>2839</v>
      </c>
      <c r="E162" s="252"/>
    </row>
    <row r="163" spans="1:5" x14ac:dyDescent="0.2">
      <c r="A163" s="487"/>
      <c r="B163" s="261"/>
      <c r="C163" s="265" t="s">
        <v>2838</v>
      </c>
      <c r="D163" s="264" t="s">
        <v>2837</v>
      </c>
      <c r="E163" s="252"/>
    </row>
    <row r="164" spans="1:5" x14ac:dyDescent="0.2">
      <c r="A164" s="487"/>
      <c r="B164" s="261"/>
      <c r="C164" s="260"/>
      <c r="D164" s="258"/>
      <c r="E164" s="252"/>
    </row>
    <row r="165" spans="1:5" x14ac:dyDescent="0.2">
      <c r="A165" s="487"/>
      <c r="B165" s="260" t="s">
        <v>2836</v>
      </c>
      <c r="C165" s="259"/>
      <c r="D165" s="258" t="s">
        <v>2835</v>
      </c>
      <c r="E165" s="252"/>
    </row>
    <row r="166" spans="1:5" x14ac:dyDescent="0.2">
      <c r="A166" s="487"/>
      <c r="B166" s="261"/>
      <c r="C166" s="265" t="s">
        <v>2834</v>
      </c>
      <c r="D166" s="264" t="s">
        <v>2833</v>
      </c>
      <c r="E166" s="252"/>
    </row>
    <row r="167" spans="1:5" x14ac:dyDescent="0.2">
      <c r="A167" s="487"/>
      <c r="B167" s="261"/>
      <c r="C167" s="265" t="s">
        <v>2832</v>
      </c>
      <c r="D167" s="264" t="s">
        <v>2831</v>
      </c>
      <c r="E167" s="252"/>
    </row>
    <row r="168" spans="1:5" x14ac:dyDescent="0.2">
      <c r="A168" s="487"/>
      <c r="B168" s="261"/>
      <c r="C168" s="260"/>
      <c r="D168" s="258"/>
      <c r="E168" s="252"/>
    </row>
    <row r="169" spans="1:5" x14ac:dyDescent="0.2">
      <c r="A169" s="487"/>
      <c r="B169" s="260" t="s">
        <v>2830</v>
      </c>
      <c r="C169" s="259"/>
      <c r="D169" s="258" t="s">
        <v>2829</v>
      </c>
      <c r="E169" s="252"/>
    </row>
    <row r="170" spans="1:5" x14ac:dyDescent="0.2">
      <c r="A170" s="487"/>
      <c r="B170" s="261"/>
      <c r="C170" s="265" t="s">
        <v>2828</v>
      </c>
      <c r="D170" s="264" t="s">
        <v>2827</v>
      </c>
      <c r="E170" s="252"/>
    </row>
    <row r="171" spans="1:5" x14ac:dyDescent="0.2">
      <c r="A171" s="487"/>
      <c r="B171" s="261"/>
      <c r="C171" s="265" t="s">
        <v>2826</v>
      </c>
      <c r="D171" s="264" t="s">
        <v>2825</v>
      </c>
      <c r="E171" s="252"/>
    </row>
    <row r="172" spans="1:5" x14ac:dyDescent="0.2">
      <c r="A172" s="487"/>
      <c r="B172" s="261"/>
      <c r="C172" s="260"/>
      <c r="D172" s="258"/>
      <c r="E172" s="252"/>
    </row>
    <row r="173" spans="1:5" x14ac:dyDescent="0.2">
      <c r="A173" s="487"/>
      <c r="B173" s="260" t="s">
        <v>2824</v>
      </c>
      <c r="C173" s="259"/>
      <c r="D173" s="258" t="s">
        <v>2823</v>
      </c>
      <c r="E173" s="252"/>
    </row>
    <row r="174" spans="1:5" x14ac:dyDescent="0.2">
      <c r="A174" s="487"/>
      <c r="B174" s="261"/>
      <c r="C174" s="265" t="s">
        <v>2822</v>
      </c>
      <c r="D174" s="264" t="s">
        <v>2821</v>
      </c>
      <c r="E174" s="252"/>
    </row>
    <row r="175" spans="1:5" x14ac:dyDescent="0.2">
      <c r="A175" s="487"/>
      <c r="B175" s="261"/>
      <c r="C175" s="265" t="s">
        <v>2820</v>
      </c>
      <c r="D175" s="264" t="s">
        <v>2819</v>
      </c>
      <c r="E175" s="252"/>
    </row>
    <row r="176" spans="1:5" x14ac:dyDescent="0.2">
      <c r="A176" s="487"/>
      <c r="B176" s="261"/>
      <c r="C176" s="265" t="s">
        <v>2818</v>
      </c>
      <c r="D176" s="268" t="s">
        <v>2817</v>
      </c>
      <c r="E176" s="252"/>
    </row>
    <row r="177" spans="1:5" x14ac:dyDescent="0.2">
      <c r="A177" s="487"/>
      <c r="B177" s="261"/>
      <c r="C177" s="259"/>
      <c r="D177" s="264"/>
      <c r="E177" s="252"/>
    </row>
    <row r="178" spans="1:5" x14ac:dyDescent="0.2">
      <c r="A178" s="487"/>
      <c r="B178" s="260" t="s">
        <v>2816</v>
      </c>
      <c r="C178" s="259"/>
      <c r="D178" s="258" t="s">
        <v>2815</v>
      </c>
      <c r="E178" s="252"/>
    </row>
    <row r="179" spans="1:5" x14ac:dyDescent="0.2">
      <c r="A179" s="487"/>
      <c r="B179" s="261"/>
      <c r="C179" s="265" t="s">
        <v>2814</v>
      </c>
      <c r="D179" s="264" t="s">
        <v>2813</v>
      </c>
      <c r="E179" s="252"/>
    </row>
    <row r="180" spans="1:5" x14ac:dyDescent="0.2">
      <c r="A180" s="487"/>
      <c r="B180" s="261"/>
      <c r="C180" s="265" t="s">
        <v>2812</v>
      </c>
      <c r="D180" s="264" t="s">
        <v>2811</v>
      </c>
      <c r="E180" s="252"/>
    </row>
    <row r="181" spans="1:5" x14ac:dyDescent="0.2">
      <c r="A181" s="487"/>
      <c r="B181" s="261"/>
      <c r="C181" s="265" t="s">
        <v>2810</v>
      </c>
      <c r="D181" s="264" t="s">
        <v>2809</v>
      </c>
      <c r="E181" s="252"/>
    </row>
    <row r="182" spans="1:5" x14ac:dyDescent="0.2">
      <c r="A182" s="487"/>
      <c r="B182" s="261"/>
      <c r="C182" s="265" t="s">
        <v>2808</v>
      </c>
      <c r="D182" s="264" t="s">
        <v>2807</v>
      </c>
      <c r="E182" s="252"/>
    </row>
    <row r="183" spans="1:5" x14ac:dyDescent="0.2">
      <c r="A183" s="487"/>
      <c r="B183" s="261"/>
      <c r="C183" s="265" t="s">
        <v>2806</v>
      </c>
      <c r="D183" s="264" t="s">
        <v>2805</v>
      </c>
      <c r="E183" s="252"/>
    </row>
    <row r="184" spans="1:5" x14ac:dyDescent="0.2">
      <c r="A184" s="487"/>
      <c r="B184" s="261"/>
      <c r="C184" s="265" t="s">
        <v>2804</v>
      </c>
      <c r="D184" s="264" t="s">
        <v>2803</v>
      </c>
      <c r="E184" s="252"/>
    </row>
    <row r="185" spans="1:5" x14ac:dyDescent="0.2">
      <c r="A185" s="487"/>
      <c r="B185" s="261"/>
      <c r="C185" s="265" t="s">
        <v>2802</v>
      </c>
      <c r="D185" s="264" t="s">
        <v>2801</v>
      </c>
      <c r="E185" s="252"/>
    </row>
    <row r="186" spans="1:5" x14ac:dyDescent="0.2">
      <c r="A186" s="487"/>
      <c r="B186" s="261"/>
      <c r="C186" s="265"/>
      <c r="D186" s="264"/>
      <c r="E186" s="252"/>
    </row>
    <row r="187" spans="1:5" x14ac:dyDescent="0.2">
      <c r="A187" s="487"/>
      <c r="B187" s="260" t="s">
        <v>2800</v>
      </c>
      <c r="C187" s="259"/>
      <c r="D187" s="258" t="s">
        <v>2799</v>
      </c>
      <c r="E187" s="252"/>
    </row>
    <row r="188" spans="1:5" x14ac:dyDescent="0.2">
      <c r="A188" s="487"/>
      <c r="B188" s="261"/>
      <c r="C188" s="265" t="s">
        <v>2798</v>
      </c>
      <c r="D188" s="264" t="s">
        <v>2797</v>
      </c>
      <c r="E188" s="252"/>
    </row>
    <row r="189" spans="1:5" x14ac:dyDescent="0.2">
      <c r="A189" s="487"/>
      <c r="B189" s="261"/>
      <c r="C189" s="265" t="s">
        <v>2796</v>
      </c>
      <c r="D189" s="264" t="s">
        <v>2795</v>
      </c>
      <c r="E189" s="252"/>
    </row>
    <row r="190" spans="1:5" x14ac:dyDescent="0.2">
      <c r="A190" s="487"/>
      <c r="B190" s="261"/>
      <c r="C190" s="260"/>
      <c r="D190" s="258"/>
      <c r="E190" s="252"/>
    </row>
    <row r="191" spans="1:5" x14ac:dyDescent="0.2">
      <c r="A191" s="263">
        <v>11</v>
      </c>
      <c r="B191" s="261"/>
      <c r="C191" s="259"/>
      <c r="D191" s="258" t="s">
        <v>2793</v>
      </c>
      <c r="E191" s="252"/>
    </row>
    <row r="192" spans="1:5" x14ac:dyDescent="0.2">
      <c r="A192" s="487"/>
      <c r="B192" s="261"/>
      <c r="C192" s="260"/>
      <c r="D192" s="258"/>
      <c r="E192" s="252"/>
    </row>
    <row r="193" spans="1:5" x14ac:dyDescent="0.2">
      <c r="A193" s="487"/>
      <c r="B193" s="260" t="s">
        <v>2794</v>
      </c>
      <c r="C193" s="259"/>
      <c r="D193" s="258" t="s">
        <v>2793</v>
      </c>
      <c r="E193" s="252"/>
    </row>
    <row r="194" spans="1:5" x14ac:dyDescent="0.2">
      <c r="A194" s="487"/>
      <c r="B194" s="261"/>
      <c r="C194" s="265" t="s">
        <v>2792</v>
      </c>
      <c r="D194" s="264" t="s">
        <v>2791</v>
      </c>
      <c r="E194" s="252"/>
    </row>
    <row r="195" spans="1:5" x14ac:dyDescent="0.2">
      <c r="A195" s="487"/>
      <c r="B195" s="261"/>
      <c r="C195" s="265" t="s">
        <v>2790</v>
      </c>
      <c r="D195" s="264" t="s">
        <v>2789</v>
      </c>
      <c r="E195" s="252"/>
    </row>
    <row r="196" spans="1:5" x14ac:dyDescent="0.2">
      <c r="A196" s="487"/>
      <c r="B196" s="261"/>
      <c r="C196" s="265" t="s">
        <v>2788</v>
      </c>
      <c r="D196" s="264" t="s">
        <v>2787</v>
      </c>
      <c r="E196" s="252"/>
    </row>
    <row r="197" spans="1:5" x14ac:dyDescent="0.2">
      <c r="A197" s="487"/>
      <c r="B197" s="261"/>
      <c r="C197" s="265" t="s">
        <v>2786</v>
      </c>
      <c r="D197" s="264" t="s">
        <v>2785</v>
      </c>
      <c r="E197" s="252"/>
    </row>
    <row r="198" spans="1:5" x14ac:dyDescent="0.2">
      <c r="A198" s="487"/>
      <c r="B198" s="261"/>
      <c r="C198" s="265" t="s">
        <v>2784</v>
      </c>
      <c r="D198" s="264" t="s">
        <v>2783</v>
      </c>
      <c r="E198" s="252"/>
    </row>
    <row r="199" spans="1:5" x14ac:dyDescent="0.2">
      <c r="A199" s="487"/>
      <c r="B199" s="261"/>
      <c r="C199" s="265" t="s">
        <v>2782</v>
      </c>
      <c r="D199" s="264" t="s">
        <v>2781</v>
      </c>
      <c r="E199" s="252"/>
    </row>
    <row r="200" spans="1:5" ht="12.75" customHeight="1" x14ac:dyDescent="0.2">
      <c r="A200" s="487"/>
      <c r="B200" s="261"/>
      <c r="C200" s="265" t="s">
        <v>2780</v>
      </c>
      <c r="D200" s="264" t="s">
        <v>2779</v>
      </c>
      <c r="E200" s="252"/>
    </row>
    <row r="201" spans="1:5" x14ac:dyDescent="0.2">
      <c r="A201" s="487"/>
      <c r="B201" s="261"/>
      <c r="C201" s="260"/>
      <c r="D201" s="258"/>
      <c r="E201" s="252"/>
    </row>
    <row r="202" spans="1:5" x14ac:dyDescent="0.2">
      <c r="A202" s="263">
        <v>12</v>
      </c>
      <c r="B202" s="261"/>
      <c r="C202" s="259"/>
      <c r="D202" s="258" t="s">
        <v>2776</v>
      </c>
      <c r="E202" s="252"/>
    </row>
    <row r="203" spans="1:5" x14ac:dyDescent="0.2">
      <c r="A203" s="487"/>
      <c r="B203" s="261"/>
      <c r="C203" s="260"/>
      <c r="D203" s="258"/>
      <c r="E203" s="252"/>
    </row>
    <row r="204" spans="1:5" x14ac:dyDescent="0.2">
      <c r="A204" s="487"/>
      <c r="B204" s="260" t="s">
        <v>2778</v>
      </c>
      <c r="C204" s="259"/>
      <c r="D204" s="258" t="s">
        <v>2776</v>
      </c>
      <c r="E204" s="252"/>
    </row>
    <row r="205" spans="1:5" x14ac:dyDescent="0.2">
      <c r="A205" s="487"/>
      <c r="B205" s="261"/>
      <c r="C205" s="265" t="s">
        <v>2777</v>
      </c>
      <c r="D205" s="264" t="s">
        <v>2776</v>
      </c>
      <c r="E205" s="252"/>
    </row>
    <row r="206" spans="1:5" x14ac:dyDescent="0.2">
      <c r="A206" s="487"/>
      <c r="B206" s="261"/>
      <c r="C206" s="260"/>
      <c r="D206" s="258"/>
      <c r="E206" s="252"/>
    </row>
    <row r="207" spans="1:5" x14ac:dyDescent="0.2">
      <c r="A207" s="263">
        <v>13</v>
      </c>
      <c r="B207" s="261"/>
      <c r="C207" s="259"/>
      <c r="D207" s="258" t="s">
        <v>2775</v>
      </c>
      <c r="E207" s="252"/>
    </row>
    <row r="208" spans="1:5" x14ac:dyDescent="0.2">
      <c r="A208" s="487"/>
      <c r="B208" s="261"/>
      <c r="C208" s="260"/>
      <c r="D208" s="258"/>
      <c r="E208" s="252"/>
    </row>
    <row r="209" spans="1:5" x14ac:dyDescent="0.2">
      <c r="A209" s="487"/>
      <c r="B209" s="260" t="s">
        <v>2774</v>
      </c>
      <c r="C209" s="259"/>
      <c r="D209" s="258" t="s">
        <v>2772</v>
      </c>
      <c r="E209" s="252"/>
    </row>
    <row r="210" spans="1:5" x14ac:dyDescent="0.2">
      <c r="A210" s="487"/>
      <c r="B210" s="261"/>
      <c r="C210" s="265" t="s">
        <v>2773</v>
      </c>
      <c r="D210" s="264" t="s">
        <v>2772</v>
      </c>
      <c r="E210" s="252"/>
    </row>
    <row r="211" spans="1:5" x14ac:dyDescent="0.2">
      <c r="A211" s="487"/>
      <c r="B211" s="261"/>
      <c r="C211" s="265"/>
      <c r="D211" s="264"/>
      <c r="E211" s="252"/>
    </row>
    <row r="212" spans="1:5" x14ac:dyDescent="0.2">
      <c r="A212" s="487"/>
      <c r="B212" s="279" t="s">
        <v>2771</v>
      </c>
      <c r="C212" s="259"/>
      <c r="D212" s="258" t="s">
        <v>2769</v>
      </c>
      <c r="E212" s="252"/>
    </row>
    <row r="213" spans="1:5" x14ac:dyDescent="0.2">
      <c r="A213" s="487"/>
      <c r="B213" s="261"/>
      <c r="C213" s="259" t="s">
        <v>2770</v>
      </c>
      <c r="D213" s="264" t="s">
        <v>2769</v>
      </c>
      <c r="E213" s="252"/>
    </row>
    <row r="214" spans="1:5" x14ac:dyDescent="0.2">
      <c r="A214" s="487"/>
      <c r="B214" s="261"/>
      <c r="C214" s="259"/>
      <c r="D214" s="264"/>
      <c r="E214" s="252"/>
    </row>
    <row r="215" spans="1:5" x14ac:dyDescent="0.2">
      <c r="A215" s="487"/>
      <c r="B215" s="279" t="s">
        <v>2768</v>
      </c>
      <c r="C215" s="259"/>
      <c r="D215" s="258" t="s">
        <v>2766</v>
      </c>
      <c r="E215" s="252"/>
    </row>
    <row r="216" spans="1:5" x14ac:dyDescent="0.2">
      <c r="A216" s="487"/>
      <c r="B216" s="261"/>
      <c r="C216" s="259" t="s">
        <v>2767</v>
      </c>
      <c r="D216" s="264" t="s">
        <v>2766</v>
      </c>
      <c r="E216" s="252"/>
    </row>
    <row r="217" spans="1:5" x14ac:dyDescent="0.2">
      <c r="A217" s="487"/>
      <c r="B217" s="261"/>
      <c r="C217" s="265"/>
      <c r="D217" s="264"/>
      <c r="E217" s="252"/>
    </row>
    <row r="218" spans="1:5" x14ac:dyDescent="0.2">
      <c r="A218" s="487"/>
      <c r="B218" s="260" t="s">
        <v>2765</v>
      </c>
      <c r="C218" s="259"/>
      <c r="D218" s="258" t="s">
        <v>2764</v>
      </c>
      <c r="E218" s="252"/>
    </row>
    <row r="219" spans="1:5" x14ac:dyDescent="0.2">
      <c r="A219" s="487"/>
      <c r="B219" s="261"/>
      <c r="C219" s="265" t="s">
        <v>2763</v>
      </c>
      <c r="D219" s="264" t="s">
        <v>2762</v>
      </c>
      <c r="E219" s="252"/>
    </row>
    <row r="220" spans="1:5" x14ac:dyDescent="0.2">
      <c r="A220" s="487"/>
      <c r="B220" s="261"/>
      <c r="C220" s="265" t="s">
        <v>2761</v>
      </c>
      <c r="D220" s="264" t="s">
        <v>2760</v>
      </c>
      <c r="E220" s="252"/>
    </row>
    <row r="221" spans="1:5" x14ac:dyDescent="0.2">
      <c r="A221" s="487"/>
      <c r="B221" s="261"/>
      <c r="C221" s="265" t="s">
        <v>2759</v>
      </c>
      <c r="D221" s="264" t="s">
        <v>2758</v>
      </c>
      <c r="E221" s="252"/>
    </row>
    <row r="222" spans="1:5" x14ac:dyDescent="0.2">
      <c r="A222" s="487"/>
      <c r="B222" s="261"/>
      <c r="C222" s="265" t="s">
        <v>2757</v>
      </c>
      <c r="D222" s="264" t="s">
        <v>2756</v>
      </c>
      <c r="E222" s="252"/>
    </row>
    <row r="223" spans="1:5" x14ac:dyDescent="0.2">
      <c r="A223" s="487"/>
      <c r="B223" s="261"/>
      <c r="C223" s="265" t="s">
        <v>2755</v>
      </c>
      <c r="D223" s="264" t="s">
        <v>2754</v>
      </c>
      <c r="E223" s="252"/>
    </row>
    <row r="224" spans="1:5" x14ac:dyDescent="0.2">
      <c r="A224" s="487"/>
      <c r="B224" s="261"/>
      <c r="C224" s="265" t="s">
        <v>2753</v>
      </c>
      <c r="D224" s="264" t="s">
        <v>2752</v>
      </c>
      <c r="E224" s="252"/>
    </row>
    <row r="225" spans="1:5" x14ac:dyDescent="0.2">
      <c r="A225" s="487"/>
      <c r="B225" s="261"/>
      <c r="C225" s="265" t="s">
        <v>2751</v>
      </c>
      <c r="D225" s="264" t="s">
        <v>2750</v>
      </c>
      <c r="E225" s="252"/>
    </row>
    <row r="226" spans="1:5" x14ac:dyDescent="0.2">
      <c r="A226" s="487"/>
      <c r="B226" s="261"/>
      <c r="C226" s="265"/>
      <c r="D226" s="264"/>
      <c r="E226" s="252"/>
    </row>
    <row r="227" spans="1:5" x14ac:dyDescent="0.2">
      <c r="A227" s="263">
        <v>14</v>
      </c>
      <c r="B227" s="261"/>
      <c r="C227" s="259"/>
      <c r="D227" s="258" t="s">
        <v>2749</v>
      </c>
      <c r="E227" s="252"/>
    </row>
    <row r="228" spans="1:5" x14ac:dyDescent="0.2">
      <c r="A228" s="487"/>
      <c r="B228" s="261"/>
      <c r="C228" s="260"/>
      <c r="D228" s="258"/>
      <c r="E228" s="252"/>
    </row>
    <row r="229" spans="1:5" x14ac:dyDescent="0.2">
      <c r="A229" s="487"/>
      <c r="B229" s="260" t="s">
        <v>2748</v>
      </c>
      <c r="C229" s="259"/>
      <c r="D229" s="258" t="s">
        <v>2747</v>
      </c>
      <c r="E229" s="252"/>
    </row>
    <row r="230" spans="1:5" x14ac:dyDescent="0.2">
      <c r="A230" s="487"/>
      <c r="B230" s="261"/>
      <c r="C230" s="265" t="s">
        <v>2746</v>
      </c>
      <c r="D230" s="264" t="s">
        <v>2745</v>
      </c>
      <c r="E230" s="252"/>
    </row>
    <row r="231" spans="1:5" x14ac:dyDescent="0.2">
      <c r="A231" s="487"/>
      <c r="B231" s="261"/>
      <c r="C231" s="265" t="s">
        <v>2744</v>
      </c>
      <c r="D231" s="264" t="s">
        <v>2743</v>
      </c>
      <c r="E231" s="252"/>
    </row>
    <row r="232" spans="1:5" x14ac:dyDescent="0.2">
      <c r="A232" s="487"/>
      <c r="B232" s="261"/>
      <c r="C232" s="265" t="s">
        <v>2742</v>
      </c>
      <c r="D232" s="264" t="s">
        <v>2741</v>
      </c>
      <c r="E232" s="252"/>
    </row>
    <row r="233" spans="1:5" x14ac:dyDescent="0.2">
      <c r="A233" s="487"/>
      <c r="B233" s="261"/>
      <c r="C233" s="265" t="s">
        <v>2740</v>
      </c>
      <c r="D233" s="264" t="s">
        <v>2739</v>
      </c>
      <c r="E233" s="252"/>
    </row>
    <row r="234" spans="1:5" x14ac:dyDescent="0.2">
      <c r="A234" s="487"/>
      <c r="B234" s="261"/>
      <c r="C234" s="265" t="s">
        <v>2738</v>
      </c>
      <c r="D234" s="264" t="s">
        <v>2737</v>
      </c>
      <c r="E234" s="252"/>
    </row>
    <row r="235" spans="1:5" x14ac:dyDescent="0.2">
      <c r="A235" s="487"/>
      <c r="B235" s="261"/>
      <c r="C235" s="260"/>
      <c r="D235" s="258"/>
      <c r="E235" s="252"/>
    </row>
    <row r="236" spans="1:5" x14ac:dyDescent="0.2">
      <c r="A236" s="487"/>
      <c r="B236" s="260" t="s">
        <v>2736</v>
      </c>
      <c r="C236" s="259"/>
      <c r="D236" s="258" t="s">
        <v>2734</v>
      </c>
      <c r="E236" s="252"/>
    </row>
    <row r="237" spans="1:5" x14ac:dyDescent="0.2">
      <c r="A237" s="487"/>
      <c r="B237" s="261"/>
      <c r="C237" s="265" t="s">
        <v>2735</v>
      </c>
      <c r="D237" s="264" t="s">
        <v>2734</v>
      </c>
      <c r="E237" s="252"/>
    </row>
    <row r="238" spans="1:5" x14ac:dyDescent="0.2">
      <c r="A238" s="487"/>
      <c r="B238" s="261"/>
      <c r="C238" s="260"/>
      <c r="D238" s="258"/>
      <c r="E238" s="252"/>
    </row>
    <row r="239" spans="1:5" x14ac:dyDescent="0.2">
      <c r="A239" s="487"/>
      <c r="B239" s="260" t="s">
        <v>2733</v>
      </c>
      <c r="C239" s="259"/>
      <c r="D239" s="258" t="s">
        <v>2732</v>
      </c>
      <c r="E239" s="252"/>
    </row>
    <row r="240" spans="1:5" x14ac:dyDescent="0.2">
      <c r="A240" s="487"/>
      <c r="B240" s="261"/>
      <c r="C240" s="265" t="s">
        <v>2731</v>
      </c>
      <c r="D240" s="264" t="s">
        <v>2730</v>
      </c>
      <c r="E240" s="252"/>
    </row>
    <row r="241" spans="1:5" x14ac:dyDescent="0.2">
      <c r="A241" s="487"/>
      <c r="B241" s="261"/>
      <c r="C241" s="265" t="s">
        <v>2729</v>
      </c>
      <c r="D241" s="264" t="s">
        <v>2728</v>
      </c>
      <c r="E241" s="252"/>
    </row>
    <row r="242" spans="1:5" x14ac:dyDescent="0.2">
      <c r="A242" s="487"/>
      <c r="B242" s="261"/>
      <c r="C242" s="260"/>
      <c r="D242" s="258"/>
      <c r="E242" s="252"/>
    </row>
    <row r="243" spans="1:5" x14ac:dyDescent="0.2">
      <c r="A243" s="263">
        <v>15</v>
      </c>
      <c r="B243" s="261"/>
      <c r="C243" s="259"/>
      <c r="D243" s="258" t="s">
        <v>2727</v>
      </c>
      <c r="E243" s="252"/>
    </row>
    <row r="244" spans="1:5" x14ac:dyDescent="0.2">
      <c r="A244" s="487"/>
      <c r="B244" s="261"/>
      <c r="C244" s="260"/>
      <c r="D244" s="258"/>
      <c r="E244" s="252"/>
    </row>
    <row r="245" spans="1:5" ht="25.5" x14ac:dyDescent="0.2">
      <c r="A245" s="487"/>
      <c r="B245" s="260" t="s">
        <v>2726</v>
      </c>
      <c r="C245" s="259"/>
      <c r="D245" s="258" t="s">
        <v>2725</v>
      </c>
      <c r="E245" s="252"/>
    </row>
    <row r="246" spans="1:5" x14ac:dyDescent="0.2">
      <c r="A246" s="487"/>
      <c r="B246" s="261"/>
      <c r="C246" s="265" t="s">
        <v>2724</v>
      </c>
      <c r="D246" s="264" t="s">
        <v>2723</v>
      </c>
      <c r="E246" s="252"/>
    </row>
    <row r="247" spans="1:5" x14ac:dyDescent="0.2">
      <c r="A247" s="487"/>
      <c r="B247" s="261"/>
      <c r="C247" s="265" t="s">
        <v>2722</v>
      </c>
      <c r="D247" s="264" t="s">
        <v>2721</v>
      </c>
      <c r="E247" s="252"/>
    </row>
    <row r="248" spans="1:5" x14ac:dyDescent="0.2">
      <c r="A248" s="487"/>
      <c r="B248" s="261"/>
      <c r="C248" s="260"/>
      <c r="D248" s="258"/>
      <c r="E248" s="252"/>
    </row>
    <row r="249" spans="1:5" x14ac:dyDescent="0.2">
      <c r="A249" s="487"/>
      <c r="B249" s="260" t="s">
        <v>2720</v>
      </c>
      <c r="C249" s="259"/>
      <c r="D249" s="258" t="s">
        <v>2718</v>
      </c>
      <c r="E249" s="252"/>
    </row>
    <row r="250" spans="1:5" x14ac:dyDescent="0.2">
      <c r="A250" s="487"/>
      <c r="B250" s="261"/>
      <c r="C250" s="265" t="s">
        <v>2719</v>
      </c>
      <c r="D250" s="264" t="s">
        <v>2718</v>
      </c>
      <c r="E250" s="252"/>
    </row>
    <row r="251" spans="1:5" x14ac:dyDescent="0.2">
      <c r="A251" s="487"/>
      <c r="B251" s="261"/>
      <c r="C251" s="265" t="s">
        <v>2717</v>
      </c>
      <c r="D251" s="264" t="s">
        <v>2716</v>
      </c>
      <c r="E251" s="252"/>
    </row>
    <row r="252" spans="1:5" ht="15" x14ac:dyDescent="0.2">
      <c r="A252" s="273"/>
      <c r="B252" s="271"/>
      <c r="C252" s="265" t="s">
        <v>2715</v>
      </c>
      <c r="D252" s="264" t="s">
        <v>2714</v>
      </c>
      <c r="E252" s="252"/>
    </row>
    <row r="253" spans="1:5" ht="15" x14ac:dyDescent="0.2">
      <c r="A253" s="273"/>
      <c r="B253" s="271"/>
      <c r="C253" s="267"/>
      <c r="D253" s="269"/>
      <c r="E253" s="252"/>
    </row>
    <row r="254" spans="1:5" ht="25.5" x14ac:dyDescent="0.2">
      <c r="A254" s="263">
        <v>16</v>
      </c>
      <c r="B254" s="261"/>
      <c r="C254" s="259"/>
      <c r="D254" s="306" t="s">
        <v>2713</v>
      </c>
      <c r="E254" s="252"/>
    </row>
    <row r="255" spans="1:5" x14ac:dyDescent="0.2">
      <c r="A255" s="487"/>
      <c r="B255" s="261"/>
      <c r="C255" s="260"/>
      <c r="D255" s="258"/>
      <c r="E255" s="252"/>
    </row>
    <row r="256" spans="1:5" x14ac:dyDescent="0.2">
      <c r="A256" s="487"/>
      <c r="B256" s="260" t="s">
        <v>2712</v>
      </c>
      <c r="C256" s="259"/>
      <c r="D256" s="258" t="s">
        <v>2710</v>
      </c>
      <c r="E256" s="252"/>
    </row>
    <row r="257" spans="1:5" x14ac:dyDescent="0.2">
      <c r="A257" s="487"/>
      <c r="B257" s="261"/>
      <c r="C257" s="265" t="s">
        <v>2711</v>
      </c>
      <c r="D257" s="264" t="s">
        <v>2710</v>
      </c>
      <c r="E257" s="252"/>
    </row>
    <row r="258" spans="1:5" x14ac:dyDescent="0.2">
      <c r="A258" s="487"/>
      <c r="B258" s="261"/>
      <c r="C258" s="265"/>
      <c r="D258" s="305"/>
      <c r="E258" s="252"/>
    </row>
    <row r="259" spans="1:5" x14ac:dyDescent="0.2">
      <c r="A259" s="487"/>
      <c r="B259" s="260" t="s">
        <v>2709</v>
      </c>
      <c r="C259" s="259"/>
      <c r="D259" s="258" t="s">
        <v>2708</v>
      </c>
      <c r="E259" s="252"/>
    </row>
    <row r="260" spans="1:5" x14ac:dyDescent="0.2">
      <c r="A260" s="487"/>
      <c r="B260" s="261"/>
      <c r="C260" s="265" t="s">
        <v>2707</v>
      </c>
      <c r="D260" s="264" t="s">
        <v>2706</v>
      </c>
      <c r="E260" s="252"/>
    </row>
    <row r="261" spans="1:5" x14ac:dyDescent="0.2">
      <c r="A261" s="487"/>
      <c r="B261" s="261"/>
      <c r="C261" s="265" t="s">
        <v>2705</v>
      </c>
      <c r="D261" s="264" t="s">
        <v>2704</v>
      </c>
      <c r="E261" s="252"/>
    </row>
    <row r="262" spans="1:5" x14ac:dyDescent="0.2">
      <c r="A262" s="487"/>
      <c r="B262" s="261"/>
      <c r="C262" s="265" t="s">
        <v>2703</v>
      </c>
      <c r="D262" s="264" t="s">
        <v>2702</v>
      </c>
      <c r="E262" s="252"/>
    </row>
    <row r="263" spans="1:5" x14ac:dyDescent="0.2">
      <c r="A263" s="487"/>
      <c r="B263" s="261"/>
      <c r="C263" s="265" t="s">
        <v>2701</v>
      </c>
      <c r="D263" s="264" t="s">
        <v>2700</v>
      </c>
      <c r="E263" s="252"/>
    </row>
    <row r="264" spans="1:5" ht="25.5" x14ac:dyDescent="0.2">
      <c r="A264" s="487"/>
      <c r="B264" s="261"/>
      <c r="C264" s="265" t="s">
        <v>2699</v>
      </c>
      <c r="D264" s="301" t="s">
        <v>2698</v>
      </c>
      <c r="E264" s="252"/>
    </row>
    <row r="265" spans="1:5" x14ac:dyDescent="0.2">
      <c r="A265" s="487"/>
      <c r="B265" s="261"/>
      <c r="C265" s="265" t="s">
        <v>1779</v>
      </c>
      <c r="D265" s="258"/>
      <c r="E265" s="252"/>
    </row>
    <row r="266" spans="1:5" x14ac:dyDescent="0.2">
      <c r="A266" s="263">
        <v>17</v>
      </c>
      <c r="B266" s="261"/>
      <c r="C266" s="259"/>
      <c r="D266" s="258" t="s">
        <v>2697</v>
      </c>
      <c r="E266" s="252"/>
    </row>
    <row r="267" spans="1:5" x14ac:dyDescent="0.2">
      <c r="A267" s="487"/>
      <c r="B267" s="261"/>
      <c r="C267" s="260"/>
      <c r="D267" s="258"/>
      <c r="E267" s="252"/>
    </row>
    <row r="268" spans="1:5" ht="12.75" customHeight="1" x14ac:dyDescent="0.2">
      <c r="A268" s="487"/>
      <c r="B268" s="260" t="s">
        <v>2696</v>
      </c>
      <c r="C268" s="259"/>
      <c r="D268" s="258" t="s">
        <v>2695</v>
      </c>
      <c r="E268" s="252"/>
    </row>
    <row r="269" spans="1:5" ht="12.75" customHeight="1" x14ac:dyDescent="0.2">
      <c r="A269" s="487"/>
      <c r="B269" s="261"/>
      <c r="C269" s="265" t="s">
        <v>2694</v>
      </c>
      <c r="D269" s="264" t="s">
        <v>2693</v>
      </c>
      <c r="E269" s="252"/>
    </row>
    <row r="270" spans="1:5" ht="12.75" customHeight="1" x14ac:dyDescent="0.2">
      <c r="A270" s="273"/>
      <c r="B270" s="271"/>
      <c r="C270" s="265" t="s">
        <v>2692</v>
      </c>
      <c r="D270" s="264" t="s">
        <v>2691</v>
      </c>
      <c r="E270" s="252"/>
    </row>
    <row r="271" spans="1:5" ht="12.75" customHeight="1" x14ac:dyDescent="0.2">
      <c r="A271" s="273"/>
      <c r="B271" s="271"/>
      <c r="C271" s="265" t="s">
        <v>2690</v>
      </c>
      <c r="D271" s="264" t="s">
        <v>2689</v>
      </c>
      <c r="E271" s="252"/>
    </row>
    <row r="272" spans="1:5" ht="12.75" customHeight="1" x14ac:dyDescent="0.2">
      <c r="A272" s="273"/>
      <c r="B272" s="271"/>
      <c r="C272" s="265" t="s">
        <v>2688</v>
      </c>
      <c r="D272" s="264" t="s">
        <v>2687</v>
      </c>
      <c r="E272" s="252"/>
    </row>
    <row r="273" spans="1:5" ht="12.75" customHeight="1" x14ac:dyDescent="0.2">
      <c r="A273" s="487"/>
      <c r="B273" s="261"/>
      <c r="C273" s="265" t="s">
        <v>2686</v>
      </c>
      <c r="D273" s="264" t="s">
        <v>2685</v>
      </c>
      <c r="E273" s="252"/>
    </row>
    <row r="274" spans="1:5" ht="12.75" customHeight="1" x14ac:dyDescent="0.2">
      <c r="A274" s="487"/>
      <c r="B274" s="261"/>
      <c r="C274" s="265"/>
      <c r="D274" s="264"/>
      <c r="E274" s="252"/>
    </row>
    <row r="275" spans="1:5" ht="12.75" customHeight="1" x14ac:dyDescent="0.2">
      <c r="A275" s="487"/>
      <c r="B275" s="260" t="s">
        <v>2684</v>
      </c>
      <c r="C275" s="259"/>
      <c r="D275" s="258" t="s">
        <v>2683</v>
      </c>
      <c r="E275" s="252"/>
    </row>
    <row r="276" spans="1:5" ht="12.75" customHeight="1" x14ac:dyDescent="0.2">
      <c r="A276" s="487"/>
      <c r="B276" s="261"/>
      <c r="C276" s="265" t="s">
        <v>2682</v>
      </c>
      <c r="D276" s="264" t="s">
        <v>2681</v>
      </c>
      <c r="E276" s="252"/>
    </row>
    <row r="277" spans="1:5" ht="12.75" customHeight="1" x14ac:dyDescent="0.2">
      <c r="A277" s="487"/>
      <c r="B277" s="261"/>
      <c r="C277" s="265" t="s">
        <v>2680</v>
      </c>
      <c r="D277" s="264" t="s">
        <v>2679</v>
      </c>
      <c r="E277" s="252"/>
    </row>
    <row r="278" spans="1:5" x14ac:dyDescent="0.2">
      <c r="A278" s="487"/>
      <c r="B278" s="261"/>
      <c r="C278" s="265" t="s">
        <v>2678</v>
      </c>
      <c r="D278" s="264" t="s">
        <v>2677</v>
      </c>
      <c r="E278" s="252"/>
    </row>
    <row r="279" spans="1:5" x14ac:dyDescent="0.2">
      <c r="A279" s="487"/>
      <c r="B279" s="261"/>
      <c r="C279" s="265" t="s">
        <v>2676</v>
      </c>
      <c r="D279" s="264" t="s">
        <v>2675</v>
      </c>
      <c r="E279" s="252"/>
    </row>
    <row r="280" spans="1:5" x14ac:dyDescent="0.2">
      <c r="A280" s="487"/>
      <c r="B280" s="261"/>
      <c r="C280" s="265" t="s">
        <v>2674</v>
      </c>
      <c r="D280" s="264" t="s">
        <v>2673</v>
      </c>
      <c r="E280" s="252"/>
    </row>
    <row r="281" spans="1:5" x14ac:dyDescent="0.2">
      <c r="A281" s="487"/>
      <c r="B281" s="261"/>
      <c r="C281" s="260"/>
      <c r="D281" s="258"/>
      <c r="E281" s="252"/>
    </row>
    <row r="282" spans="1:5" x14ac:dyDescent="0.2">
      <c r="A282" s="263">
        <v>18</v>
      </c>
      <c r="B282" s="261"/>
      <c r="C282" s="259"/>
      <c r="D282" s="258" t="s">
        <v>2672</v>
      </c>
      <c r="E282" s="252"/>
    </row>
    <row r="283" spans="1:5" x14ac:dyDescent="0.2">
      <c r="A283" s="487"/>
      <c r="B283" s="261"/>
      <c r="C283" s="260"/>
      <c r="D283" s="258"/>
      <c r="E283" s="252"/>
    </row>
    <row r="284" spans="1:5" x14ac:dyDescent="0.2">
      <c r="A284" s="487"/>
      <c r="B284" s="260" t="s">
        <v>2671</v>
      </c>
      <c r="C284" s="259"/>
      <c r="D284" s="258" t="s">
        <v>2670</v>
      </c>
      <c r="E284" s="252"/>
    </row>
    <row r="285" spans="1:5" x14ac:dyDescent="0.2">
      <c r="A285" s="487"/>
      <c r="B285" s="261"/>
      <c r="C285" s="265" t="s">
        <v>2669</v>
      </c>
      <c r="D285" s="264" t="s">
        <v>2668</v>
      </c>
      <c r="E285" s="252"/>
    </row>
    <row r="286" spans="1:5" x14ac:dyDescent="0.2">
      <c r="A286" s="274"/>
      <c r="B286" s="300"/>
      <c r="C286" s="265" t="s">
        <v>2667</v>
      </c>
      <c r="D286" s="264" t="s">
        <v>2666</v>
      </c>
      <c r="E286" s="252"/>
    </row>
    <row r="287" spans="1:5" x14ac:dyDescent="0.2">
      <c r="A287" s="487"/>
      <c r="B287" s="261"/>
      <c r="C287" s="265" t="s">
        <v>2665</v>
      </c>
      <c r="D287" s="303" t="s">
        <v>2664</v>
      </c>
      <c r="E287" s="252"/>
    </row>
    <row r="288" spans="1:5" x14ac:dyDescent="0.2">
      <c r="A288" s="304"/>
      <c r="B288" s="259"/>
      <c r="C288" s="265" t="s">
        <v>2663</v>
      </c>
      <c r="D288" s="303" t="s">
        <v>2662</v>
      </c>
      <c r="E288" s="252"/>
    </row>
    <row r="289" spans="1:5" x14ac:dyDescent="0.2">
      <c r="A289" s="487"/>
      <c r="B289" s="261"/>
      <c r="C289" s="260"/>
      <c r="D289" s="258"/>
      <c r="E289" s="252"/>
    </row>
    <row r="290" spans="1:5" x14ac:dyDescent="0.2">
      <c r="A290" s="487"/>
      <c r="B290" s="260" t="s">
        <v>2661</v>
      </c>
      <c r="C290" s="259"/>
      <c r="D290" s="258" t="s">
        <v>2660</v>
      </c>
      <c r="E290" s="252"/>
    </row>
    <row r="291" spans="1:5" x14ac:dyDescent="0.2">
      <c r="A291" s="487"/>
      <c r="B291" s="261"/>
      <c r="C291" s="265" t="s">
        <v>2659</v>
      </c>
      <c r="D291" s="264" t="s">
        <v>2658</v>
      </c>
      <c r="E291" s="252"/>
    </row>
    <row r="292" spans="1:5" x14ac:dyDescent="0.2">
      <c r="A292" s="487"/>
      <c r="B292" s="261"/>
      <c r="C292" s="260"/>
      <c r="D292" s="258"/>
      <c r="E292" s="252"/>
    </row>
    <row r="293" spans="1:5" x14ac:dyDescent="0.2">
      <c r="A293" s="263">
        <v>19</v>
      </c>
      <c r="B293" s="261"/>
      <c r="C293" s="259"/>
      <c r="D293" s="258" t="s">
        <v>2657</v>
      </c>
      <c r="E293" s="252"/>
    </row>
    <row r="294" spans="1:5" x14ac:dyDescent="0.2">
      <c r="A294" s="487"/>
      <c r="B294" s="261"/>
      <c r="C294" s="260"/>
      <c r="D294" s="258"/>
      <c r="E294" s="252"/>
    </row>
    <row r="295" spans="1:5" x14ac:dyDescent="0.2">
      <c r="A295" s="487"/>
      <c r="B295" s="260" t="s">
        <v>2656</v>
      </c>
      <c r="C295" s="259"/>
      <c r="D295" s="258" t="s">
        <v>2654</v>
      </c>
      <c r="E295" s="252"/>
    </row>
    <row r="296" spans="1:5" x14ac:dyDescent="0.2">
      <c r="A296" s="487"/>
      <c r="B296" s="261"/>
      <c r="C296" s="265" t="s">
        <v>2655</v>
      </c>
      <c r="D296" s="264" t="s">
        <v>2654</v>
      </c>
      <c r="E296" s="252"/>
    </row>
    <row r="297" spans="1:5" x14ac:dyDescent="0.2">
      <c r="A297" s="487"/>
      <c r="B297" s="261"/>
      <c r="C297" s="260"/>
      <c r="D297" s="258"/>
      <c r="E297" s="252"/>
    </row>
    <row r="298" spans="1:5" x14ac:dyDescent="0.2">
      <c r="A298" s="487"/>
      <c r="B298" s="260" t="s">
        <v>2653</v>
      </c>
      <c r="C298" s="259"/>
      <c r="D298" s="258" t="s">
        <v>2651</v>
      </c>
      <c r="E298" s="252"/>
    </row>
    <row r="299" spans="1:5" x14ac:dyDescent="0.2">
      <c r="A299" s="487"/>
      <c r="B299" s="261"/>
      <c r="C299" s="265" t="s">
        <v>2652</v>
      </c>
      <c r="D299" s="264" t="s">
        <v>2651</v>
      </c>
      <c r="E299" s="252"/>
    </row>
    <row r="300" spans="1:5" x14ac:dyDescent="0.2">
      <c r="A300" s="487"/>
      <c r="B300" s="261"/>
      <c r="C300" s="260"/>
      <c r="D300" s="258"/>
      <c r="E300" s="252"/>
    </row>
    <row r="301" spans="1:5" x14ac:dyDescent="0.2">
      <c r="A301" s="263">
        <v>20</v>
      </c>
      <c r="B301" s="261"/>
      <c r="C301" s="260"/>
      <c r="D301" s="258" t="s">
        <v>2650</v>
      </c>
      <c r="E301" s="252"/>
    </row>
    <row r="302" spans="1:5" x14ac:dyDescent="0.2">
      <c r="A302" s="487"/>
      <c r="B302" s="261"/>
      <c r="C302" s="260"/>
      <c r="D302" s="258"/>
      <c r="E302" s="252"/>
    </row>
    <row r="303" spans="1:5" ht="25.5" x14ac:dyDescent="0.2">
      <c r="A303" s="487"/>
      <c r="B303" s="260" t="s">
        <v>2649</v>
      </c>
      <c r="C303" s="259"/>
      <c r="D303" s="258" t="s">
        <v>2648</v>
      </c>
      <c r="E303" s="252"/>
    </row>
    <row r="304" spans="1:5" x14ac:dyDescent="0.2">
      <c r="A304" s="487"/>
      <c r="B304" s="261"/>
      <c r="C304" s="265" t="s">
        <v>2647</v>
      </c>
      <c r="D304" s="264" t="s">
        <v>2646</v>
      </c>
      <c r="E304" s="252"/>
    </row>
    <row r="305" spans="1:5" x14ac:dyDescent="0.2">
      <c r="A305" s="487"/>
      <c r="B305" s="261"/>
      <c r="C305" s="265" t="s">
        <v>2645</v>
      </c>
      <c r="D305" s="264" t="s">
        <v>2644</v>
      </c>
      <c r="E305" s="252"/>
    </row>
    <row r="306" spans="1:5" x14ac:dyDescent="0.2">
      <c r="A306" s="487"/>
      <c r="B306" s="261"/>
      <c r="C306" s="265" t="s">
        <v>2643</v>
      </c>
      <c r="D306" s="264" t="s">
        <v>2642</v>
      </c>
      <c r="E306" s="252"/>
    </row>
    <row r="307" spans="1:5" x14ac:dyDescent="0.2">
      <c r="A307" s="487"/>
      <c r="B307" s="261"/>
      <c r="C307" s="265" t="s">
        <v>2641</v>
      </c>
      <c r="D307" s="264" t="s">
        <v>2640</v>
      </c>
      <c r="E307" s="252"/>
    </row>
    <row r="308" spans="1:5" ht="25.5" x14ac:dyDescent="0.2">
      <c r="A308" s="487"/>
      <c r="B308" s="261"/>
      <c r="C308" s="302" t="s">
        <v>2639</v>
      </c>
      <c r="D308" s="301" t="s">
        <v>2638</v>
      </c>
      <c r="E308" s="252"/>
    </row>
    <row r="309" spans="1:5" x14ac:dyDescent="0.2">
      <c r="A309" s="487"/>
      <c r="B309" s="261"/>
      <c r="C309" s="299" t="s">
        <v>2637</v>
      </c>
      <c r="D309" s="293" t="s">
        <v>2636</v>
      </c>
      <c r="E309" s="252"/>
    </row>
    <row r="310" spans="1:5" x14ac:dyDescent="0.2">
      <c r="A310" s="487"/>
      <c r="B310" s="261"/>
      <c r="C310" s="265" t="s">
        <v>2635</v>
      </c>
      <c r="D310" s="264" t="s">
        <v>2634</v>
      </c>
      <c r="E310" s="252"/>
    </row>
    <row r="311" spans="1:5" x14ac:dyDescent="0.2">
      <c r="A311" s="487"/>
      <c r="B311" s="261"/>
      <c r="C311" s="265" t="s">
        <v>2633</v>
      </c>
      <c r="D311" s="264" t="s">
        <v>2632</v>
      </c>
      <c r="E311" s="252"/>
    </row>
    <row r="312" spans="1:5" x14ac:dyDescent="0.2">
      <c r="A312" s="487"/>
      <c r="B312" s="261"/>
      <c r="C312" s="265" t="s">
        <v>2631</v>
      </c>
      <c r="D312" s="264" t="s">
        <v>2630</v>
      </c>
      <c r="E312" s="252"/>
    </row>
    <row r="313" spans="1:5" x14ac:dyDescent="0.2">
      <c r="A313" s="487"/>
      <c r="B313" s="261"/>
      <c r="C313" s="265"/>
      <c r="D313" s="264"/>
      <c r="E313" s="252"/>
    </row>
    <row r="314" spans="1:5" x14ac:dyDescent="0.2">
      <c r="A314" s="487"/>
      <c r="B314" s="260" t="s">
        <v>2629</v>
      </c>
      <c r="C314" s="259"/>
      <c r="D314" s="258" t="s">
        <v>2627</v>
      </c>
      <c r="E314" s="252"/>
    </row>
    <row r="315" spans="1:5" x14ac:dyDescent="0.2">
      <c r="A315" s="487"/>
      <c r="B315" s="261"/>
      <c r="C315" s="265" t="s">
        <v>2628</v>
      </c>
      <c r="D315" s="264" t="s">
        <v>2627</v>
      </c>
      <c r="E315" s="252"/>
    </row>
    <row r="316" spans="1:5" x14ac:dyDescent="0.2">
      <c r="A316" s="266"/>
      <c r="B316" s="262"/>
      <c r="C316" s="265"/>
      <c r="D316" s="264"/>
      <c r="E316" s="252"/>
    </row>
    <row r="317" spans="1:5" ht="25.5" x14ac:dyDescent="0.2">
      <c r="A317" s="487"/>
      <c r="B317" s="260" t="s">
        <v>2626</v>
      </c>
      <c r="C317" s="259"/>
      <c r="D317" s="258" t="s">
        <v>2624</v>
      </c>
      <c r="E317" s="252"/>
    </row>
    <row r="318" spans="1:5" x14ac:dyDescent="0.2">
      <c r="A318" s="487"/>
      <c r="B318" s="261"/>
      <c r="C318" s="265" t="s">
        <v>2625</v>
      </c>
      <c r="D318" s="264" t="s">
        <v>2624</v>
      </c>
      <c r="E318" s="252"/>
    </row>
    <row r="319" spans="1:5" x14ac:dyDescent="0.2">
      <c r="A319" s="266"/>
      <c r="B319" s="262"/>
      <c r="C319" s="265"/>
      <c r="D319" s="264"/>
      <c r="E319" s="252"/>
    </row>
    <row r="320" spans="1:5" ht="25.5" x14ac:dyDescent="0.2">
      <c r="A320" s="487"/>
      <c r="B320" s="260" t="s">
        <v>2623</v>
      </c>
      <c r="C320" s="259"/>
      <c r="D320" s="258" t="s">
        <v>2622</v>
      </c>
      <c r="E320" s="252"/>
    </row>
    <row r="321" spans="1:5" x14ac:dyDescent="0.2">
      <c r="A321" s="487"/>
      <c r="B321" s="261"/>
      <c r="C321" s="265" t="s">
        <v>2621</v>
      </c>
      <c r="D321" s="293" t="s">
        <v>2620</v>
      </c>
      <c r="E321" s="252"/>
    </row>
    <row r="322" spans="1:5" x14ac:dyDescent="0.2">
      <c r="A322" s="487"/>
      <c r="B322" s="261"/>
      <c r="C322" s="265" t="s">
        <v>2619</v>
      </c>
      <c r="D322" s="264" t="s">
        <v>2618</v>
      </c>
      <c r="E322" s="252"/>
    </row>
    <row r="323" spans="1:5" x14ac:dyDescent="0.2">
      <c r="A323" s="266"/>
      <c r="B323" s="262"/>
      <c r="C323" s="265"/>
      <c r="D323" s="264"/>
      <c r="E323" s="252"/>
    </row>
    <row r="324" spans="1:5" x14ac:dyDescent="0.2">
      <c r="A324" s="487"/>
      <c r="B324" s="260" t="s">
        <v>2617</v>
      </c>
      <c r="C324" s="259"/>
      <c r="D324" s="258" t="s">
        <v>2616</v>
      </c>
      <c r="E324" s="252"/>
    </row>
    <row r="325" spans="1:5" x14ac:dyDescent="0.2">
      <c r="A325" s="487"/>
      <c r="B325" s="261"/>
      <c r="C325" s="265" t="s">
        <v>2615</v>
      </c>
      <c r="D325" s="264" t="s">
        <v>2614</v>
      </c>
      <c r="E325" s="252"/>
    </row>
    <row r="326" spans="1:5" x14ac:dyDescent="0.2">
      <c r="A326" s="487"/>
      <c r="B326" s="261"/>
      <c r="C326" s="265" t="s">
        <v>2613</v>
      </c>
      <c r="D326" s="264" t="s">
        <v>2612</v>
      </c>
      <c r="E326" s="252"/>
    </row>
    <row r="327" spans="1:5" x14ac:dyDescent="0.2">
      <c r="A327" s="487"/>
      <c r="B327" s="261"/>
      <c r="C327" s="265" t="s">
        <v>2611</v>
      </c>
      <c r="D327" s="264" t="s">
        <v>2610</v>
      </c>
      <c r="E327" s="252"/>
    </row>
    <row r="328" spans="1:5" x14ac:dyDescent="0.2">
      <c r="A328" s="274"/>
      <c r="B328" s="300"/>
      <c r="C328" s="265" t="s">
        <v>2609</v>
      </c>
      <c r="D328" s="264" t="s">
        <v>2608</v>
      </c>
      <c r="E328" s="252"/>
    </row>
    <row r="329" spans="1:5" ht="25.5" x14ac:dyDescent="0.2">
      <c r="A329" s="274"/>
      <c r="B329" s="300"/>
      <c r="C329" s="302" t="s">
        <v>2607</v>
      </c>
      <c r="D329" s="301" t="s">
        <v>2606</v>
      </c>
      <c r="E329" s="252"/>
    </row>
    <row r="330" spans="1:5" x14ac:dyDescent="0.2">
      <c r="A330" s="274"/>
      <c r="B330" s="300"/>
      <c r="C330" s="299" t="s">
        <v>2605</v>
      </c>
      <c r="D330" s="293" t="s">
        <v>2604</v>
      </c>
      <c r="E330" s="252"/>
    </row>
    <row r="331" spans="1:5" x14ac:dyDescent="0.2">
      <c r="A331" s="487"/>
      <c r="B331" s="261"/>
      <c r="C331" s="260"/>
      <c r="D331" s="258"/>
      <c r="E331" s="252"/>
    </row>
    <row r="332" spans="1:5" x14ac:dyDescent="0.2">
      <c r="A332" s="487"/>
      <c r="B332" s="260" t="s">
        <v>2603</v>
      </c>
      <c r="C332" s="259"/>
      <c r="D332" s="258" t="s">
        <v>2601</v>
      </c>
      <c r="E332" s="252"/>
    </row>
    <row r="333" spans="1:5" x14ac:dyDescent="0.2">
      <c r="A333" s="487"/>
      <c r="B333" s="261"/>
      <c r="C333" s="265" t="s">
        <v>2602</v>
      </c>
      <c r="D333" s="264" t="s">
        <v>2601</v>
      </c>
      <c r="E333" s="252"/>
    </row>
    <row r="334" spans="1:5" x14ac:dyDescent="0.2">
      <c r="A334" s="487"/>
      <c r="B334" s="261"/>
      <c r="C334" s="260"/>
      <c r="D334" s="258"/>
      <c r="E334" s="252"/>
    </row>
    <row r="335" spans="1:5" x14ac:dyDescent="0.2">
      <c r="A335" s="263">
        <v>21</v>
      </c>
      <c r="B335" s="261"/>
      <c r="C335" s="259"/>
      <c r="D335" s="258" t="s">
        <v>2600</v>
      </c>
      <c r="E335" s="252"/>
    </row>
    <row r="336" spans="1:5" x14ac:dyDescent="0.2">
      <c r="A336" s="487"/>
      <c r="B336" s="261"/>
      <c r="C336" s="260"/>
      <c r="D336" s="258"/>
      <c r="E336" s="252"/>
    </row>
    <row r="337" spans="1:5" x14ac:dyDescent="0.2">
      <c r="A337" s="487"/>
      <c r="B337" s="260" t="s">
        <v>2599</v>
      </c>
      <c r="C337" s="259"/>
      <c r="D337" s="258" t="s">
        <v>2597</v>
      </c>
      <c r="E337" s="252"/>
    </row>
    <row r="338" spans="1:5" x14ac:dyDescent="0.2">
      <c r="A338" s="487"/>
      <c r="B338" s="261"/>
      <c r="C338" s="265" t="s">
        <v>2598</v>
      </c>
      <c r="D338" s="264" t="s">
        <v>2597</v>
      </c>
      <c r="E338" s="252"/>
    </row>
    <row r="339" spans="1:5" x14ac:dyDescent="0.2">
      <c r="A339" s="487"/>
      <c r="B339" s="261"/>
      <c r="C339" s="265"/>
      <c r="D339" s="264"/>
      <c r="E339" s="252"/>
    </row>
    <row r="340" spans="1:5" x14ac:dyDescent="0.2">
      <c r="A340" s="487"/>
      <c r="B340" s="260" t="s">
        <v>2596</v>
      </c>
      <c r="C340" s="259"/>
      <c r="D340" s="258" t="s">
        <v>2594</v>
      </c>
      <c r="E340" s="252"/>
    </row>
    <row r="341" spans="1:5" x14ac:dyDescent="0.2">
      <c r="A341" s="487"/>
      <c r="B341" s="261"/>
      <c r="C341" s="265" t="s">
        <v>2595</v>
      </c>
      <c r="D341" s="264" t="s">
        <v>2594</v>
      </c>
      <c r="E341" s="252"/>
    </row>
    <row r="342" spans="1:5" x14ac:dyDescent="0.2">
      <c r="A342" s="487"/>
      <c r="B342" s="261"/>
      <c r="C342" s="260"/>
      <c r="D342" s="258"/>
      <c r="E342" s="252"/>
    </row>
    <row r="343" spans="1:5" x14ac:dyDescent="0.2">
      <c r="A343" s="263">
        <v>22</v>
      </c>
      <c r="B343" s="261"/>
      <c r="C343" s="259"/>
      <c r="D343" s="258" t="s">
        <v>2593</v>
      </c>
      <c r="E343" s="252"/>
    </row>
    <row r="344" spans="1:5" x14ac:dyDescent="0.2">
      <c r="A344" s="487"/>
      <c r="B344" s="261"/>
      <c r="C344" s="260"/>
      <c r="D344" s="258"/>
      <c r="E344" s="252"/>
    </row>
    <row r="345" spans="1:5" x14ac:dyDescent="0.2">
      <c r="A345" s="487"/>
      <c r="B345" s="260" t="s">
        <v>2592</v>
      </c>
      <c r="C345" s="259"/>
      <c r="D345" s="258" t="s">
        <v>2591</v>
      </c>
      <c r="E345" s="252"/>
    </row>
    <row r="346" spans="1:5" x14ac:dyDescent="0.2">
      <c r="A346" s="487"/>
      <c r="B346" s="261"/>
      <c r="C346" s="265" t="s">
        <v>2590</v>
      </c>
      <c r="D346" s="264" t="s">
        <v>2589</v>
      </c>
      <c r="E346" s="252"/>
    </row>
    <row r="347" spans="1:5" x14ac:dyDescent="0.2">
      <c r="A347" s="487"/>
      <c r="B347" s="261"/>
      <c r="C347" s="265" t="s">
        <v>2588</v>
      </c>
      <c r="D347" s="264" t="s">
        <v>2587</v>
      </c>
      <c r="E347" s="252"/>
    </row>
    <row r="348" spans="1:5" x14ac:dyDescent="0.2">
      <c r="A348" s="487"/>
      <c r="B348" s="261"/>
      <c r="C348" s="260"/>
      <c r="D348" s="258"/>
      <c r="E348" s="252"/>
    </row>
    <row r="349" spans="1:5" x14ac:dyDescent="0.2">
      <c r="A349" s="487"/>
      <c r="B349" s="260" t="s">
        <v>2586</v>
      </c>
      <c r="C349" s="259"/>
      <c r="D349" s="258" t="s">
        <v>2585</v>
      </c>
      <c r="E349" s="252"/>
    </row>
    <row r="350" spans="1:5" x14ac:dyDescent="0.2">
      <c r="A350" s="487"/>
      <c r="B350" s="261"/>
      <c r="C350" s="265" t="s">
        <v>2584</v>
      </c>
      <c r="D350" s="264" t="s">
        <v>2583</v>
      </c>
      <c r="E350" s="252"/>
    </row>
    <row r="351" spans="1:5" x14ac:dyDescent="0.2">
      <c r="A351" s="487"/>
      <c r="B351" s="261"/>
      <c r="C351" s="265" t="s">
        <v>2582</v>
      </c>
      <c r="D351" s="264" t="s">
        <v>2581</v>
      </c>
      <c r="E351" s="252"/>
    </row>
    <row r="352" spans="1:5" x14ac:dyDescent="0.2">
      <c r="A352" s="487"/>
      <c r="B352" s="261"/>
      <c r="C352" s="265" t="s">
        <v>2580</v>
      </c>
      <c r="D352" s="264" t="s">
        <v>2579</v>
      </c>
      <c r="E352" s="252"/>
    </row>
    <row r="353" spans="1:5" x14ac:dyDescent="0.2">
      <c r="A353" s="487"/>
      <c r="B353" s="261"/>
      <c r="C353" s="265" t="s">
        <v>2578</v>
      </c>
      <c r="D353" s="264" t="s">
        <v>2577</v>
      </c>
      <c r="E353" s="252"/>
    </row>
    <row r="354" spans="1:5" x14ac:dyDescent="0.2">
      <c r="A354" s="487"/>
      <c r="B354" s="261"/>
      <c r="C354" s="260"/>
      <c r="D354" s="258"/>
      <c r="E354" s="252"/>
    </row>
    <row r="355" spans="1:5" x14ac:dyDescent="0.2">
      <c r="A355" s="263">
        <v>23</v>
      </c>
      <c r="B355" s="261"/>
      <c r="C355" s="259"/>
      <c r="D355" s="258" t="s">
        <v>2576</v>
      </c>
      <c r="E355" s="252"/>
    </row>
    <row r="356" spans="1:5" x14ac:dyDescent="0.2">
      <c r="A356" s="487"/>
      <c r="B356" s="261"/>
      <c r="C356" s="260"/>
      <c r="D356" s="258"/>
      <c r="E356" s="252"/>
    </row>
    <row r="357" spans="1:5" x14ac:dyDescent="0.2">
      <c r="A357" s="487"/>
      <c r="B357" s="260" t="s">
        <v>2575</v>
      </c>
      <c r="C357" s="259"/>
      <c r="D357" s="258" t="s">
        <v>2574</v>
      </c>
      <c r="E357" s="252"/>
    </row>
    <row r="358" spans="1:5" x14ac:dyDescent="0.2">
      <c r="A358" s="487"/>
      <c r="B358" s="261"/>
      <c r="C358" s="265" t="s">
        <v>2573</v>
      </c>
      <c r="D358" s="264" t="s">
        <v>2572</v>
      </c>
      <c r="E358" s="252"/>
    </row>
    <row r="359" spans="1:5" x14ac:dyDescent="0.2">
      <c r="A359" s="487"/>
      <c r="B359" s="261"/>
      <c r="C359" s="265" t="s">
        <v>2571</v>
      </c>
      <c r="D359" s="264" t="s">
        <v>2570</v>
      </c>
      <c r="E359" s="252"/>
    </row>
    <row r="360" spans="1:5" x14ac:dyDescent="0.2">
      <c r="A360" s="487"/>
      <c r="B360" s="261"/>
      <c r="C360" s="265" t="s">
        <v>2569</v>
      </c>
      <c r="D360" s="264" t="s">
        <v>2568</v>
      </c>
      <c r="E360" s="252"/>
    </row>
    <row r="361" spans="1:5" x14ac:dyDescent="0.2">
      <c r="A361" s="487"/>
      <c r="B361" s="261"/>
      <c r="C361" s="265" t="s">
        <v>2567</v>
      </c>
      <c r="D361" s="264" t="s">
        <v>2566</v>
      </c>
      <c r="E361" s="252"/>
    </row>
    <row r="362" spans="1:5" x14ac:dyDescent="0.2">
      <c r="A362" s="487"/>
      <c r="B362" s="261"/>
      <c r="C362" s="265" t="s">
        <v>2565</v>
      </c>
      <c r="D362" s="264" t="s">
        <v>2564</v>
      </c>
      <c r="E362" s="252"/>
    </row>
    <row r="363" spans="1:5" x14ac:dyDescent="0.2">
      <c r="A363" s="266"/>
      <c r="B363" s="262"/>
      <c r="C363" s="265"/>
      <c r="D363" s="264"/>
      <c r="E363" s="252"/>
    </row>
    <row r="364" spans="1:5" x14ac:dyDescent="0.2">
      <c r="A364" s="487"/>
      <c r="B364" s="260" t="s">
        <v>2563</v>
      </c>
      <c r="C364" s="261"/>
      <c r="D364" s="258" t="s">
        <v>2561</v>
      </c>
      <c r="E364" s="252"/>
    </row>
    <row r="365" spans="1:5" x14ac:dyDescent="0.2">
      <c r="A365" s="487"/>
      <c r="B365" s="261"/>
      <c r="C365" s="265" t="s">
        <v>2562</v>
      </c>
      <c r="D365" s="264" t="s">
        <v>2561</v>
      </c>
      <c r="E365" s="252"/>
    </row>
    <row r="366" spans="1:5" x14ac:dyDescent="0.2">
      <c r="A366" s="266"/>
      <c r="B366" s="262"/>
      <c r="C366" s="259"/>
      <c r="D366" s="264"/>
      <c r="E366" s="252"/>
    </row>
    <row r="367" spans="1:5" x14ac:dyDescent="0.2">
      <c r="A367" s="487"/>
      <c r="B367" s="260" t="s">
        <v>2560</v>
      </c>
      <c r="C367" s="261"/>
      <c r="D367" s="258" t="s">
        <v>2559</v>
      </c>
      <c r="E367" s="252"/>
    </row>
    <row r="368" spans="1:5" x14ac:dyDescent="0.2">
      <c r="A368" s="487"/>
      <c r="B368" s="261"/>
      <c r="C368" s="265" t="s">
        <v>2558</v>
      </c>
      <c r="D368" s="264" t="s">
        <v>2557</v>
      </c>
      <c r="E368" s="252"/>
    </row>
    <row r="369" spans="1:5" x14ac:dyDescent="0.2">
      <c r="A369" s="487"/>
      <c r="B369" s="261"/>
      <c r="C369" s="265" t="s">
        <v>2556</v>
      </c>
      <c r="D369" s="264" t="s">
        <v>2555</v>
      </c>
      <c r="E369" s="252"/>
    </row>
    <row r="370" spans="1:5" x14ac:dyDescent="0.2">
      <c r="A370" s="487"/>
      <c r="B370" s="261"/>
      <c r="C370" s="265"/>
      <c r="D370" s="264"/>
      <c r="E370" s="252"/>
    </row>
    <row r="371" spans="1:5" x14ac:dyDescent="0.2">
      <c r="A371" s="487"/>
      <c r="B371" s="260" t="s">
        <v>2554</v>
      </c>
      <c r="C371" s="259"/>
      <c r="D371" s="258" t="s">
        <v>2553</v>
      </c>
      <c r="E371" s="252"/>
    </row>
    <row r="372" spans="1:5" ht="25.5" x14ac:dyDescent="0.2">
      <c r="A372" s="487"/>
      <c r="B372" s="261"/>
      <c r="C372" s="265" t="s">
        <v>2552</v>
      </c>
      <c r="D372" s="264" t="s">
        <v>2551</v>
      </c>
      <c r="E372" s="252"/>
    </row>
    <row r="373" spans="1:5" x14ac:dyDescent="0.2">
      <c r="A373" s="487"/>
      <c r="B373" s="261"/>
      <c r="C373" s="265" t="s">
        <v>2550</v>
      </c>
      <c r="D373" s="264" t="s">
        <v>2549</v>
      </c>
      <c r="E373" s="252"/>
    </row>
    <row r="374" spans="1:5" x14ac:dyDescent="0.2">
      <c r="A374" s="487"/>
      <c r="B374" s="261"/>
      <c r="C374" s="265" t="s">
        <v>2548</v>
      </c>
      <c r="D374" s="264" t="s">
        <v>2547</v>
      </c>
      <c r="E374" s="252"/>
    </row>
    <row r="375" spans="1:5" x14ac:dyDescent="0.2">
      <c r="A375" s="487"/>
      <c r="B375" s="261"/>
      <c r="C375" s="265" t="s">
        <v>2546</v>
      </c>
      <c r="D375" s="264" t="s">
        <v>2545</v>
      </c>
      <c r="E375" s="252"/>
    </row>
    <row r="376" spans="1:5" x14ac:dyDescent="0.2">
      <c r="A376" s="487"/>
      <c r="B376" s="261"/>
      <c r="C376" s="265" t="s">
        <v>2544</v>
      </c>
      <c r="D376" s="264" t="s">
        <v>2543</v>
      </c>
      <c r="E376" s="252"/>
    </row>
    <row r="377" spans="1:5" x14ac:dyDescent="0.2">
      <c r="A377" s="266"/>
      <c r="B377" s="262"/>
      <c r="C377" s="265"/>
      <c r="D377" s="264"/>
      <c r="E377" s="252"/>
    </row>
    <row r="378" spans="1:5" x14ac:dyDescent="0.2">
      <c r="A378" s="487"/>
      <c r="B378" s="260" t="s">
        <v>2542</v>
      </c>
      <c r="C378" s="261"/>
      <c r="D378" s="258" t="s">
        <v>2541</v>
      </c>
      <c r="E378" s="252"/>
    </row>
    <row r="379" spans="1:5" x14ac:dyDescent="0.2">
      <c r="A379" s="487"/>
      <c r="B379" s="261"/>
      <c r="C379" s="265" t="s">
        <v>2540</v>
      </c>
      <c r="D379" s="264" t="s">
        <v>2539</v>
      </c>
      <c r="E379" s="252"/>
    </row>
    <row r="380" spans="1:5" x14ac:dyDescent="0.2">
      <c r="A380" s="487"/>
      <c r="B380" s="261"/>
      <c r="C380" s="265" t="s">
        <v>2538</v>
      </c>
      <c r="D380" s="264" t="s">
        <v>2537</v>
      </c>
      <c r="E380" s="252"/>
    </row>
    <row r="381" spans="1:5" x14ac:dyDescent="0.2">
      <c r="A381" s="266"/>
      <c r="B381" s="262"/>
      <c r="C381" s="265"/>
      <c r="D381" s="277"/>
      <c r="E381" s="252"/>
    </row>
    <row r="382" spans="1:5" x14ac:dyDescent="0.2">
      <c r="A382" s="487"/>
      <c r="B382" s="260" t="s">
        <v>2536</v>
      </c>
      <c r="C382" s="261"/>
      <c r="D382" s="258" t="s">
        <v>2535</v>
      </c>
      <c r="E382" s="252"/>
    </row>
    <row r="383" spans="1:5" x14ac:dyDescent="0.2">
      <c r="A383" s="487"/>
      <c r="B383" s="261"/>
      <c r="C383" s="265" t="s">
        <v>2534</v>
      </c>
      <c r="D383" s="264" t="s">
        <v>2533</v>
      </c>
      <c r="E383" s="252"/>
    </row>
    <row r="384" spans="1:5" x14ac:dyDescent="0.2">
      <c r="A384" s="487"/>
      <c r="B384" s="261"/>
      <c r="C384" s="265" t="s">
        <v>2532</v>
      </c>
      <c r="D384" s="264" t="s">
        <v>2531</v>
      </c>
      <c r="E384" s="252"/>
    </row>
    <row r="385" spans="1:5" x14ac:dyDescent="0.2">
      <c r="A385" s="487"/>
      <c r="B385" s="261"/>
      <c r="C385" s="265" t="s">
        <v>2530</v>
      </c>
      <c r="D385" s="264" t="s">
        <v>2529</v>
      </c>
      <c r="E385" s="252"/>
    </row>
    <row r="386" spans="1:5" x14ac:dyDescent="0.2">
      <c r="A386" s="487"/>
      <c r="B386" s="261"/>
      <c r="C386" s="265" t="s">
        <v>2528</v>
      </c>
      <c r="D386" s="264" t="s">
        <v>2527</v>
      </c>
      <c r="E386" s="252"/>
    </row>
    <row r="387" spans="1:5" x14ac:dyDescent="0.2">
      <c r="A387" s="487"/>
      <c r="B387" s="261"/>
      <c r="C387" s="265" t="s">
        <v>2526</v>
      </c>
      <c r="D387" s="264" t="s">
        <v>2525</v>
      </c>
      <c r="E387" s="252"/>
    </row>
    <row r="388" spans="1:5" x14ac:dyDescent="0.2">
      <c r="A388" s="487"/>
      <c r="B388" s="261"/>
      <c r="C388" s="265" t="s">
        <v>2524</v>
      </c>
      <c r="D388" s="264" t="s">
        <v>2523</v>
      </c>
      <c r="E388" s="252"/>
    </row>
    <row r="389" spans="1:5" x14ac:dyDescent="0.2">
      <c r="A389" s="266"/>
      <c r="B389" s="262"/>
      <c r="C389" s="265"/>
      <c r="D389" s="264"/>
      <c r="E389" s="252"/>
    </row>
    <row r="390" spans="1:5" x14ac:dyDescent="0.2">
      <c r="A390" s="487"/>
      <c r="B390" s="260" t="s">
        <v>2522</v>
      </c>
      <c r="C390" s="261"/>
      <c r="D390" s="258" t="s">
        <v>2520</v>
      </c>
      <c r="E390" s="252"/>
    </row>
    <row r="391" spans="1:5" x14ac:dyDescent="0.2">
      <c r="A391" s="487"/>
      <c r="B391" s="261"/>
      <c r="C391" s="265" t="s">
        <v>2521</v>
      </c>
      <c r="D391" s="264" t="s">
        <v>2520</v>
      </c>
      <c r="E391" s="252"/>
    </row>
    <row r="392" spans="1:5" x14ac:dyDescent="0.2">
      <c r="A392" s="266"/>
      <c r="B392" s="262"/>
      <c r="C392" s="265"/>
      <c r="D392" s="264"/>
      <c r="E392" s="252"/>
    </row>
    <row r="393" spans="1:5" x14ac:dyDescent="0.2">
      <c r="A393" s="487"/>
      <c r="B393" s="260" t="s">
        <v>2519</v>
      </c>
      <c r="C393" s="259"/>
      <c r="D393" s="275" t="s">
        <v>2518</v>
      </c>
      <c r="E393" s="252"/>
    </row>
    <row r="394" spans="1:5" x14ac:dyDescent="0.2">
      <c r="A394" s="487"/>
      <c r="B394" s="261"/>
      <c r="C394" s="265" t="s">
        <v>2517</v>
      </c>
      <c r="D394" s="264" t="s">
        <v>2516</v>
      </c>
      <c r="E394" s="252"/>
    </row>
    <row r="395" spans="1:5" x14ac:dyDescent="0.2">
      <c r="A395" s="487"/>
      <c r="B395" s="261"/>
      <c r="C395" s="265" t="s">
        <v>2515</v>
      </c>
      <c r="D395" s="264" t="s">
        <v>2514</v>
      </c>
      <c r="E395" s="252"/>
    </row>
    <row r="396" spans="1:5" x14ac:dyDescent="0.2">
      <c r="A396" s="487"/>
      <c r="B396" s="261"/>
      <c r="C396" s="265"/>
      <c r="D396" s="264"/>
      <c r="E396" s="252"/>
    </row>
    <row r="397" spans="1:5" x14ac:dyDescent="0.2">
      <c r="A397" s="263">
        <v>24</v>
      </c>
      <c r="B397" s="261"/>
      <c r="C397" s="259"/>
      <c r="D397" s="258" t="s">
        <v>2513</v>
      </c>
      <c r="E397" s="252"/>
    </row>
    <row r="398" spans="1:5" x14ac:dyDescent="0.2">
      <c r="A398" s="487"/>
      <c r="B398" s="261"/>
      <c r="C398" s="260"/>
      <c r="D398" s="258"/>
      <c r="E398" s="252"/>
    </row>
    <row r="399" spans="1:5" ht="25.5" customHeight="1" x14ac:dyDescent="0.2">
      <c r="A399" s="487"/>
      <c r="B399" s="260" t="s">
        <v>2512</v>
      </c>
      <c r="C399" s="259"/>
      <c r="D399" s="258" t="s">
        <v>2510</v>
      </c>
      <c r="E399" s="252"/>
    </row>
    <row r="400" spans="1:5" ht="25.5" customHeight="1" x14ac:dyDescent="0.2">
      <c r="A400" s="487"/>
      <c r="B400" s="261"/>
      <c r="C400" s="265" t="s">
        <v>2511</v>
      </c>
      <c r="D400" s="264" t="s">
        <v>2510</v>
      </c>
      <c r="E400" s="252"/>
    </row>
    <row r="401" spans="1:5" ht="12.75" customHeight="1" x14ac:dyDescent="0.2">
      <c r="A401" s="273"/>
      <c r="B401" s="271"/>
      <c r="C401" s="265" t="s">
        <v>2509</v>
      </c>
      <c r="D401" s="264" t="s">
        <v>2508</v>
      </c>
      <c r="E401" s="252"/>
    </row>
    <row r="402" spans="1:5" ht="12.75" customHeight="1" x14ac:dyDescent="0.2">
      <c r="A402" s="273"/>
      <c r="B402" s="271"/>
      <c r="C402" s="265" t="s">
        <v>2507</v>
      </c>
      <c r="D402" s="264" t="s">
        <v>2506</v>
      </c>
      <c r="E402" s="252"/>
    </row>
    <row r="403" spans="1:5" ht="12.75" customHeight="1" x14ac:dyDescent="0.2">
      <c r="A403" s="273"/>
      <c r="B403" s="271"/>
      <c r="C403" s="265" t="s">
        <v>2505</v>
      </c>
      <c r="D403" s="264" t="s">
        <v>2504</v>
      </c>
      <c r="E403" s="252"/>
    </row>
    <row r="404" spans="1:5" ht="12.75" customHeight="1" x14ac:dyDescent="0.2">
      <c r="A404" s="266"/>
      <c r="B404" s="262"/>
      <c r="C404" s="265"/>
      <c r="D404" s="264"/>
      <c r="E404" s="252"/>
    </row>
    <row r="405" spans="1:5" ht="25.5" x14ac:dyDescent="0.2">
      <c r="A405" s="487"/>
      <c r="B405" s="260" t="s">
        <v>2503</v>
      </c>
      <c r="C405" s="259"/>
      <c r="D405" s="258" t="s">
        <v>2501</v>
      </c>
      <c r="E405" s="252"/>
    </row>
    <row r="406" spans="1:5" x14ac:dyDescent="0.2">
      <c r="A406" s="487"/>
      <c r="B406" s="261"/>
      <c r="C406" s="265" t="s">
        <v>2502</v>
      </c>
      <c r="D406" s="264" t="s">
        <v>2501</v>
      </c>
      <c r="E406" s="252"/>
    </row>
    <row r="407" spans="1:5" x14ac:dyDescent="0.2">
      <c r="A407" s="266"/>
      <c r="B407" s="262"/>
      <c r="C407" s="278"/>
      <c r="D407" s="277"/>
      <c r="E407" s="252"/>
    </row>
    <row r="408" spans="1:5" x14ac:dyDescent="0.2">
      <c r="A408" s="487"/>
      <c r="B408" s="260" t="s">
        <v>2500</v>
      </c>
      <c r="C408" s="259"/>
      <c r="D408" s="258" t="s">
        <v>2499</v>
      </c>
      <c r="E408" s="252"/>
    </row>
    <row r="409" spans="1:5" x14ac:dyDescent="0.2">
      <c r="A409" s="487"/>
      <c r="B409" s="261"/>
      <c r="C409" s="265" t="s">
        <v>2498</v>
      </c>
      <c r="D409" s="264" t="s">
        <v>2497</v>
      </c>
      <c r="E409" s="252"/>
    </row>
    <row r="410" spans="1:5" x14ac:dyDescent="0.2">
      <c r="A410" s="487"/>
      <c r="B410" s="261"/>
      <c r="C410" s="265" t="s">
        <v>2496</v>
      </c>
      <c r="D410" s="264" t="s">
        <v>2495</v>
      </c>
      <c r="E410" s="252"/>
    </row>
    <row r="411" spans="1:5" x14ac:dyDescent="0.2">
      <c r="A411" s="487"/>
      <c r="B411" s="261"/>
      <c r="C411" s="265" t="s">
        <v>2494</v>
      </c>
      <c r="D411" s="264" t="s">
        <v>2493</v>
      </c>
      <c r="E411" s="252"/>
    </row>
    <row r="412" spans="1:5" x14ac:dyDescent="0.2">
      <c r="A412" s="487"/>
      <c r="B412" s="261"/>
      <c r="C412" s="265" t="s">
        <v>2492</v>
      </c>
      <c r="D412" s="264" t="s">
        <v>2491</v>
      </c>
      <c r="E412" s="252"/>
    </row>
    <row r="413" spans="1:5" x14ac:dyDescent="0.2">
      <c r="A413" s="487"/>
      <c r="B413" s="261"/>
      <c r="C413" s="260"/>
      <c r="D413" s="258"/>
      <c r="E413" s="252"/>
    </row>
    <row r="414" spans="1:5" x14ac:dyDescent="0.2">
      <c r="A414" s="487"/>
      <c r="B414" s="260" t="s">
        <v>2490</v>
      </c>
      <c r="C414" s="259"/>
      <c r="D414" s="258" t="s">
        <v>2489</v>
      </c>
      <c r="E414" s="252"/>
    </row>
    <row r="415" spans="1:5" x14ac:dyDescent="0.2">
      <c r="A415" s="487"/>
      <c r="B415" s="261"/>
      <c r="C415" s="265" t="s">
        <v>2488</v>
      </c>
      <c r="D415" s="264" t="s">
        <v>2487</v>
      </c>
      <c r="E415" s="252"/>
    </row>
    <row r="416" spans="1:5" x14ac:dyDescent="0.2">
      <c r="A416" s="487"/>
      <c r="B416" s="261"/>
      <c r="C416" s="265" t="s">
        <v>2486</v>
      </c>
      <c r="D416" s="264" t="s">
        <v>2485</v>
      </c>
      <c r="E416" s="252"/>
    </row>
    <row r="417" spans="1:5" x14ac:dyDescent="0.2">
      <c r="A417" s="487"/>
      <c r="B417" s="261"/>
      <c r="C417" s="265" t="s">
        <v>2484</v>
      </c>
      <c r="D417" s="264" t="s">
        <v>2483</v>
      </c>
      <c r="E417" s="252"/>
    </row>
    <row r="418" spans="1:5" x14ac:dyDescent="0.2">
      <c r="A418" s="487"/>
      <c r="B418" s="261"/>
      <c r="C418" s="265" t="s">
        <v>2482</v>
      </c>
      <c r="D418" s="264" t="s">
        <v>2481</v>
      </c>
      <c r="E418" s="252"/>
    </row>
    <row r="419" spans="1:5" x14ac:dyDescent="0.2">
      <c r="A419" s="487"/>
      <c r="B419" s="261"/>
      <c r="C419" s="265" t="s">
        <v>2480</v>
      </c>
      <c r="D419" s="264" t="s">
        <v>2479</v>
      </c>
      <c r="E419" s="252"/>
    </row>
    <row r="420" spans="1:5" x14ac:dyDescent="0.2">
      <c r="A420" s="487"/>
      <c r="B420" s="261"/>
      <c r="C420" s="265" t="s">
        <v>2478</v>
      </c>
      <c r="D420" s="264" t="s">
        <v>2477</v>
      </c>
      <c r="E420" s="252"/>
    </row>
    <row r="421" spans="1:5" x14ac:dyDescent="0.2">
      <c r="A421" s="487"/>
      <c r="B421" s="261"/>
      <c r="C421" s="260"/>
      <c r="D421" s="258"/>
      <c r="E421" s="252"/>
    </row>
    <row r="422" spans="1:5" x14ac:dyDescent="0.2">
      <c r="A422" s="487"/>
      <c r="B422" s="260" t="s">
        <v>2476</v>
      </c>
      <c r="C422" s="259"/>
      <c r="D422" s="258" t="s">
        <v>2475</v>
      </c>
      <c r="E422" s="252"/>
    </row>
    <row r="423" spans="1:5" ht="12.75" customHeight="1" x14ac:dyDescent="0.2">
      <c r="A423" s="487"/>
      <c r="B423" s="261"/>
      <c r="C423" s="265" t="s">
        <v>2474</v>
      </c>
      <c r="D423" s="264" t="s">
        <v>2473</v>
      </c>
      <c r="E423" s="252"/>
    </row>
    <row r="424" spans="1:5" ht="12.75" customHeight="1" x14ac:dyDescent="0.2">
      <c r="A424" s="273"/>
      <c r="B424" s="271"/>
      <c r="C424" s="265" t="s">
        <v>2472</v>
      </c>
      <c r="D424" s="264" t="s">
        <v>2471</v>
      </c>
      <c r="E424" s="252"/>
    </row>
    <row r="425" spans="1:5" ht="12.75" customHeight="1" x14ac:dyDescent="0.2">
      <c r="A425" s="273"/>
      <c r="B425" s="271"/>
      <c r="C425" s="265" t="s">
        <v>2470</v>
      </c>
      <c r="D425" s="264" t="s">
        <v>2469</v>
      </c>
      <c r="E425" s="252"/>
    </row>
    <row r="426" spans="1:5" ht="12.75" customHeight="1" x14ac:dyDescent="0.2">
      <c r="A426" s="273"/>
      <c r="B426" s="271"/>
      <c r="C426" s="265" t="s">
        <v>2468</v>
      </c>
      <c r="D426" s="264" t="s">
        <v>2467</v>
      </c>
      <c r="E426" s="252"/>
    </row>
    <row r="427" spans="1:5" ht="12.75" customHeight="1" x14ac:dyDescent="0.2">
      <c r="A427" s="487"/>
      <c r="B427" s="261"/>
      <c r="C427" s="265" t="s">
        <v>2466</v>
      </c>
      <c r="D427" s="264" t="s">
        <v>2465</v>
      </c>
      <c r="E427" s="252"/>
    </row>
    <row r="428" spans="1:5" ht="12.75" customHeight="1" x14ac:dyDescent="0.2">
      <c r="A428" s="273"/>
      <c r="B428" s="271"/>
      <c r="C428" s="265" t="s">
        <v>2464</v>
      </c>
      <c r="D428" s="264" t="s">
        <v>2463</v>
      </c>
      <c r="E428" s="252"/>
    </row>
    <row r="429" spans="1:5" ht="12.75" customHeight="1" x14ac:dyDescent="0.2">
      <c r="A429" s="273"/>
      <c r="B429" s="271"/>
      <c r="C429" s="265" t="s">
        <v>2462</v>
      </c>
      <c r="D429" s="264" t="s">
        <v>2461</v>
      </c>
      <c r="E429" s="252"/>
    </row>
    <row r="430" spans="1:5" ht="12.75" customHeight="1" x14ac:dyDescent="0.2">
      <c r="A430" s="273"/>
      <c r="B430" s="271"/>
      <c r="C430" s="265" t="s">
        <v>2460</v>
      </c>
      <c r="D430" s="264" t="s">
        <v>2459</v>
      </c>
      <c r="E430" s="252"/>
    </row>
    <row r="431" spans="1:5" ht="12.75" customHeight="1" x14ac:dyDescent="0.2">
      <c r="A431" s="487"/>
      <c r="B431" s="261"/>
      <c r="C431" s="265" t="s">
        <v>2458</v>
      </c>
      <c r="D431" s="264" t="s">
        <v>2457</v>
      </c>
      <c r="E431" s="252"/>
    </row>
    <row r="432" spans="1:5" ht="12.75" customHeight="1" x14ac:dyDescent="0.2">
      <c r="A432" s="487"/>
      <c r="B432" s="261"/>
      <c r="C432" s="260"/>
      <c r="D432" s="258"/>
      <c r="E432" s="252"/>
    </row>
    <row r="433" spans="1:5" x14ac:dyDescent="0.2">
      <c r="A433" s="263">
        <v>25</v>
      </c>
      <c r="B433" s="261"/>
      <c r="C433" s="259"/>
      <c r="D433" s="258" t="s">
        <v>2456</v>
      </c>
      <c r="E433" s="252"/>
    </row>
    <row r="434" spans="1:5" x14ac:dyDescent="0.2">
      <c r="A434" s="487"/>
      <c r="B434" s="261"/>
      <c r="C434" s="260"/>
      <c r="D434" s="258"/>
      <c r="E434" s="252"/>
    </row>
    <row r="435" spans="1:5" x14ac:dyDescent="0.2">
      <c r="A435" s="487"/>
      <c r="B435" s="260" t="s">
        <v>2455</v>
      </c>
      <c r="C435" s="259"/>
      <c r="D435" s="258" t="s">
        <v>2454</v>
      </c>
      <c r="E435" s="252"/>
    </row>
    <row r="436" spans="1:5" x14ac:dyDescent="0.2">
      <c r="A436" s="487"/>
      <c r="B436" s="261"/>
      <c r="C436" s="265" t="s">
        <v>2453</v>
      </c>
      <c r="D436" s="264" t="s">
        <v>2452</v>
      </c>
      <c r="E436" s="252"/>
    </row>
    <row r="437" spans="1:5" x14ac:dyDescent="0.2">
      <c r="A437" s="487"/>
      <c r="B437" s="261"/>
      <c r="C437" s="265" t="s">
        <v>2451</v>
      </c>
      <c r="D437" s="264" t="s">
        <v>2450</v>
      </c>
      <c r="E437" s="252"/>
    </row>
    <row r="438" spans="1:5" x14ac:dyDescent="0.2">
      <c r="A438" s="266"/>
      <c r="B438" s="262"/>
      <c r="C438" s="260"/>
      <c r="D438" s="264"/>
      <c r="E438" s="252"/>
    </row>
    <row r="439" spans="1:5" x14ac:dyDescent="0.2">
      <c r="A439" s="487"/>
      <c r="B439" s="260" t="s">
        <v>2449</v>
      </c>
      <c r="C439" s="259"/>
      <c r="D439" s="258" t="s">
        <v>2448</v>
      </c>
      <c r="E439" s="252"/>
    </row>
    <row r="440" spans="1:5" x14ac:dyDescent="0.2">
      <c r="A440" s="487"/>
      <c r="B440" s="261"/>
      <c r="C440" s="265" t="s">
        <v>2447</v>
      </c>
      <c r="D440" s="264" t="s">
        <v>2446</v>
      </c>
      <c r="E440" s="252"/>
    </row>
    <row r="441" spans="1:5" x14ac:dyDescent="0.2">
      <c r="A441" s="487"/>
      <c r="B441" s="261"/>
      <c r="C441" s="265" t="s">
        <v>2445</v>
      </c>
      <c r="D441" s="268" t="s">
        <v>2444</v>
      </c>
      <c r="E441" s="252"/>
    </row>
    <row r="442" spans="1:5" x14ac:dyDescent="0.2">
      <c r="A442" s="266"/>
      <c r="B442" s="262"/>
      <c r="C442" s="265"/>
      <c r="D442" s="264"/>
      <c r="E442" s="252"/>
    </row>
    <row r="443" spans="1:5" x14ac:dyDescent="0.2">
      <c r="A443" s="487"/>
      <c r="B443" s="260" t="s">
        <v>2443</v>
      </c>
      <c r="C443" s="259"/>
      <c r="D443" s="258" t="s">
        <v>2441</v>
      </c>
      <c r="E443" s="252"/>
    </row>
    <row r="444" spans="1:5" ht="15" x14ac:dyDescent="0.2">
      <c r="A444" s="298"/>
      <c r="B444" s="270"/>
      <c r="C444" s="265" t="s">
        <v>2442</v>
      </c>
      <c r="D444" s="264" t="s">
        <v>2441</v>
      </c>
      <c r="E444" s="252"/>
    </row>
    <row r="445" spans="1:5" x14ac:dyDescent="0.2">
      <c r="A445" s="487"/>
      <c r="B445" s="261"/>
      <c r="C445" s="265"/>
      <c r="D445" s="264"/>
      <c r="E445" s="252"/>
    </row>
    <row r="446" spans="1:5" x14ac:dyDescent="0.2">
      <c r="A446" s="487"/>
      <c r="B446" s="260" t="s">
        <v>2440</v>
      </c>
      <c r="C446" s="259"/>
      <c r="D446" s="258" t="s">
        <v>2438</v>
      </c>
      <c r="E446" s="252"/>
    </row>
    <row r="447" spans="1:5" ht="12.75" customHeight="1" x14ac:dyDescent="0.2">
      <c r="A447" s="487"/>
      <c r="B447" s="261"/>
      <c r="C447" s="265" t="s">
        <v>2439</v>
      </c>
      <c r="D447" s="264" t="s">
        <v>2438</v>
      </c>
      <c r="E447" s="252"/>
    </row>
    <row r="448" spans="1:5" ht="12.75" customHeight="1" x14ac:dyDescent="0.2">
      <c r="A448" s="266"/>
      <c r="B448" s="262"/>
      <c r="C448" s="260"/>
      <c r="D448" s="258"/>
      <c r="E448" s="252"/>
    </row>
    <row r="449" spans="1:5" ht="12.75" customHeight="1" x14ac:dyDescent="0.2">
      <c r="A449" s="487"/>
      <c r="B449" s="260" t="s">
        <v>2437</v>
      </c>
      <c r="C449" s="259"/>
      <c r="D449" s="258" t="s">
        <v>2435</v>
      </c>
      <c r="E449" s="252"/>
    </row>
    <row r="450" spans="1:5" ht="12.75" customHeight="1" x14ac:dyDescent="0.2">
      <c r="A450" s="487"/>
      <c r="B450" s="261"/>
      <c r="C450" s="265" t="s">
        <v>2436</v>
      </c>
      <c r="D450" s="264" t="s">
        <v>2435</v>
      </c>
      <c r="E450" s="252"/>
    </row>
    <row r="451" spans="1:5" ht="12.75" customHeight="1" x14ac:dyDescent="0.2">
      <c r="A451" s="266"/>
      <c r="B451" s="262"/>
      <c r="C451" s="265"/>
      <c r="D451" s="264"/>
      <c r="E451" s="252"/>
    </row>
    <row r="452" spans="1:5" x14ac:dyDescent="0.2">
      <c r="A452" s="487"/>
      <c r="B452" s="260" t="s">
        <v>2434</v>
      </c>
      <c r="C452" s="259"/>
      <c r="D452" s="258" t="s">
        <v>2433</v>
      </c>
      <c r="E452" s="252"/>
    </row>
    <row r="453" spans="1:5" x14ac:dyDescent="0.2">
      <c r="A453" s="487"/>
      <c r="B453" s="261"/>
      <c r="C453" s="265" t="s">
        <v>2432</v>
      </c>
      <c r="D453" s="264" t="s">
        <v>2431</v>
      </c>
      <c r="E453" s="252"/>
    </row>
    <row r="454" spans="1:5" x14ac:dyDescent="0.2">
      <c r="A454" s="487"/>
      <c r="B454" s="261"/>
      <c r="C454" s="265" t="s">
        <v>2430</v>
      </c>
      <c r="D454" s="296" t="s">
        <v>2429</v>
      </c>
      <c r="E454" s="252"/>
    </row>
    <row r="455" spans="1:5" x14ac:dyDescent="0.2">
      <c r="A455" s="266"/>
      <c r="B455" s="262"/>
      <c r="C455" s="265"/>
      <c r="D455" s="296"/>
      <c r="E455" s="252"/>
    </row>
    <row r="456" spans="1:5" x14ac:dyDescent="0.2">
      <c r="A456" s="487"/>
      <c r="B456" s="260" t="s">
        <v>2428</v>
      </c>
      <c r="C456" s="259"/>
      <c r="D456" s="258" t="s">
        <v>2427</v>
      </c>
      <c r="E456" s="252"/>
    </row>
    <row r="457" spans="1:5" x14ac:dyDescent="0.2">
      <c r="A457" s="487"/>
      <c r="B457" s="261"/>
      <c r="C457" s="265" t="s">
        <v>2426</v>
      </c>
      <c r="D457" s="264" t="s">
        <v>2425</v>
      </c>
      <c r="E457" s="252"/>
    </row>
    <row r="458" spans="1:5" x14ac:dyDescent="0.2">
      <c r="A458" s="487"/>
      <c r="B458" s="261"/>
      <c r="C458" s="265" t="s">
        <v>2424</v>
      </c>
      <c r="D458" s="264" t="s">
        <v>2423</v>
      </c>
      <c r="E458" s="252"/>
    </row>
    <row r="459" spans="1:5" x14ac:dyDescent="0.2">
      <c r="A459" s="487"/>
      <c r="B459" s="261"/>
      <c r="C459" s="265" t="s">
        <v>2422</v>
      </c>
      <c r="D459" s="264" t="s">
        <v>2421</v>
      </c>
      <c r="E459" s="252"/>
    </row>
    <row r="460" spans="1:5" x14ac:dyDescent="0.2">
      <c r="A460" s="266"/>
      <c r="B460" s="262"/>
      <c r="C460" s="265"/>
      <c r="D460" s="264"/>
      <c r="E460" s="252"/>
    </row>
    <row r="461" spans="1:5" x14ac:dyDescent="0.2">
      <c r="A461" s="266"/>
      <c r="B461" s="260" t="s">
        <v>2420</v>
      </c>
      <c r="C461" s="262"/>
      <c r="D461" s="258" t="s">
        <v>2419</v>
      </c>
      <c r="E461" s="252"/>
    </row>
    <row r="462" spans="1:5" x14ac:dyDescent="0.2">
      <c r="A462" s="266"/>
      <c r="B462" s="262"/>
      <c r="C462" s="265" t="s">
        <v>2418</v>
      </c>
      <c r="D462" s="264" t="s">
        <v>2417</v>
      </c>
      <c r="E462" s="252"/>
    </row>
    <row r="463" spans="1:5" x14ac:dyDescent="0.2">
      <c r="A463" s="266"/>
      <c r="B463" s="262"/>
      <c r="C463" s="265" t="s">
        <v>2416</v>
      </c>
      <c r="D463" s="264" t="s">
        <v>2415</v>
      </c>
      <c r="E463" s="252"/>
    </row>
    <row r="464" spans="1:5" x14ac:dyDescent="0.2">
      <c r="A464" s="266"/>
      <c r="B464" s="262"/>
      <c r="C464" s="265" t="s">
        <v>2414</v>
      </c>
      <c r="D464" s="264" t="s">
        <v>2413</v>
      </c>
      <c r="E464" s="252"/>
    </row>
    <row r="465" spans="1:5" x14ac:dyDescent="0.2">
      <c r="A465" s="487"/>
      <c r="B465" s="261"/>
      <c r="C465" s="265" t="s">
        <v>2412</v>
      </c>
      <c r="D465" s="264" t="s">
        <v>2411</v>
      </c>
      <c r="E465" s="252"/>
    </row>
    <row r="466" spans="1:5" x14ac:dyDescent="0.2">
      <c r="A466" s="487"/>
      <c r="B466" s="261"/>
      <c r="C466" s="265" t="s">
        <v>2410</v>
      </c>
      <c r="D466" s="264" t="s">
        <v>2409</v>
      </c>
      <c r="E466" s="252"/>
    </row>
    <row r="467" spans="1:5" x14ac:dyDescent="0.2">
      <c r="A467" s="487"/>
      <c r="B467" s="261"/>
      <c r="C467" s="278" t="s">
        <v>1779</v>
      </c>
      <c r="D467" s="264"/>
      <c r="E467" s="252"/>
    </row>
    <row r="468" spans="1:5" x14ac:dyDescent="0.2">
      <c r="A468" s="263">
        <v>26</v>
      </c>
      <c r="B468" s="261"/>
      <c r="C468" s="259"/>
      <c r="D468" s="258" t="s">
        <v>2408</v>
      </c>
      <c r="E468" s="252"/>
    </row>
    <row r="469" spans="1:5" x14ac:dyDescent="0.2">
      <c r="A469" s="487"/>
      <c r="B469" s="261"/>
      <c r="C469" s="260"/>
      <c r="D469" s="258"/>
      <c r="E469" s="252"/>
    </row>
    <row r="470" spans="1:5" x14ac:dyDescent="0.2">
      <c r="A470" s="487"/>
      <c r="B470" s="260" t="s">
        <v>2407</v>
      </c>
      <c r="C470" s="259"/>
      <c r="D470" s="258" t="s">
        <v>2406</v>
      </c>
      <c r="E470" s="252"/>
    </row>
    <row r="471" spans="1:5" x14ac:dyDescent="0.2">
      <c r="A471" s="487"/>
      <c r="B471" s="261"/>
      <c r="C471" s="265" t="s">
        <v>2405</v>
      </c>
      <c r="D471" s="264" t="s">
        <v>2404</v>
      </c>
      <c r="E471" s="252"/>
    </row>
    <row r="472" spans="1:5" x14ac:dyDescent="0.2">
      <c r="A472" s="487"/>
      <c r="B472" s="261"/>
      <c r="C472" s="265" t="s">
        <v>2403</v>
      </c>
      <c r="D472" s="268" t="s">
        <v>2402</v>
      </c>
      <c r="E472" s="252"/>
    </row>
    <row r="473" spans="1:5" x14ac:dyDescent="0.2">
      <c r="A473" s="487"/>
      <c r="B473" s="261"/>
      <c r="C473" s="260"/>
      <c r="D473" s="258"/>
      <c r="E473" s="252"/>
    </row>
    <row r="474" spans="1:5" x14ac:dyDescent="0.2">
      <c r="A474" s="487"/>
      <c r="B474" s="260" t="s">
        <v>2401</v>
      </c>
      <c r="C474" s="259"/>
      <c r="D474" s="258" t="s">
        <v>2399</v>
      </c>
      <c r="E474" s="252"/>
    </row>
    <row r="475" spans="1:5" x14ac:dyDescent="0.2">
      <c r="A475" s="487"/>
      <c r="B475" s="261"/>
      <c r="C475" s="265" t="s">
        <v>2400</v>
      </c>
      <c r="D475" s="264" t="s">
        <v>2399</v>
      </c>
      <c r="E475" s="252"/>
    </row>
    <row r="476" spans="1:5" x14ac:dyDescent="0.2">
      <c r="A476" s="487"/>
      <c r="B476" s="261"/>
      <c r="C476" s="260"/>
      <c r="D476" s="258"/>
      <c r="E476" s="252"/>
    </row>
    <row r="477" spans="1:5" x14ac:dyDescent="0.2">
      <c r="A477" s="487"/>
      <c r="B477" s="260" t="s">
        <v>2398</v>
      </c>
      <c r="C477" s="259"/>
      <c r="D477" s="258" t="s">
        <v>2396</v>
      </c>
      <c r="E477" s="252"/>
    </row>
    <row r="478" spans="1:5" x14ac:dyDescent="0.2">
      <c r="A478" s="487"/>
      <c r="B478" s="261"/>
      <c r="C478" s="265" t="s">
        <v>2397</v>
      </c>
      <c r="D478" s="264" t="s">
        <v>2396</v>
      </c>
      <c r="E478" s="252"/>
    </row>
    <row r="479" spans="1:5" x14ac:dyDescent="0.2">
      <c r="A479" s="487"/>
      <c r="B479" s="261"/>
      <c r="C479" s="260"/>
      <c r="D479" s="258"/>
      <c r="E479" s="252"/>
    </row>
    <row r="480" spans="1:5" x14ac:dyDescent="0.2">
      <c r="A480" s="487"/>
      <c r="B480" s="260" t="s">
        <v>2395</v>
      </c>
      <c r="C480" s="259"/>
      <c r="D480" s="258" t="s">
        <v>2393</v>
      </c>
      <c r="E480" s="252"/>
    </row>
    <row r="481" spans="1:5" x14ac:dyDescent="0.2">
      <c r="A481" s="487"/>
      <c r="B481" s="261"/>
      <c r="C481" s="265" t="s">
        <v>2394</v>
      </c>
      <c r="D481" s="264" t="s">
        <v>2393</v>
      </c>
      <c r="E481" s="252"/>
    </row>
    <row r="482" spans="1:5" x14ac:dyDescent="0.2">
      <c r="A482" s="487"/>
      <c r="B482" s="261"/>
      <c r="C482" s="260"/>
      <c r="D482" s="258"/>
      <c r="E482" s="252"/>
    </row>
    <row r="483" spans="1:5" ht="25.5" x14ac:dyDescent="0.2">
      <c r="A483" s="487"/>
      <c r="B483" s="260" t="s">
        <v>2392</v>
      </c>
      <c r="C483" s="259"/>
      <c r="D483" s="258" t="s">
        <v>2391</v>
      </c>
      <c r="E483" s="252"/>
    </row>
    <row r="484" spans="1:5" x14ac:dyDescent="0.2">
      <c r="A484" s="487"/>
      <c r="B484" s="261"/>
      <c r="C484" s="265" t="s">
        <v>2390</v>
      </c>
      <c r="D484" s="264" t="s">
        <v>2389</v>
      </c>
      <c r="E484" s="252"/>
    </row>
    <row r="485" spans="1:5" x14ac:dyDescent="0.2">
      <c r="A485" s="487"/>
      <c r="B485" s="261"/>
      <c r="C485" s="265" t="s">
        <v>2388</v>
      </c>
      <c r="D485" s="264" t="s">
        <v>2387</v>
      </c>
      <c r="E485" s="252"/>
    </row>
    <row r="486" spans="1:5" x14ac:dyDescent="0.2">
      <c r="A486" s="487"/>
      <c r="B486" s="261"/>
      <c r="C486" s="260"/>
      <c r="D486" s="258"/>
      <c r="E486" s="252"/>
    </row>
    <row r="487" spans="1:5" x14ac:dyDescent="0.2">
      <c r="A487" s="487"/>
      <c r="B487" s="260" t="s">
        <v>2386</v>
      </c>
      <c r="C487" s="259"/>
      <c r="D487" s="258" t="s">
        <v>2384</v>
      </c>
      <c r="E487" s="252"/>
    </row>
    <row r="488" spans="1:5" x14ac:dyDescent="0.2">
      <c r="A488" s="487"/>
      <c r="B488" s="261"/>
      <c r="C488" s="265" t="s">
        <v>2385</v>
      </c>
      <c r="D488" s="264" t="s">
        <v>2384</v>
      </c>
      <c r="E488" s="252"/>
    </row>
    <row r="489" spans="1:5" x14ac:dyDescent="0.2">
      <c r="A489" s="487"/>
      <c r="B489" s="261"/>
      <c r="C489" s="260"/>
      <c r="D489" s="258"/>
      <c r="E489" s="252"/>
    </row>
    <row r="490" spans="1:5" x14ac:dyDescent="0.2">
      <c r="A490" s="487"/>
      <c r="B490" s="260" t="s">
        <v>2383</v>
      </c>
      <c r="C490" s="259"/>
      <c r="D490" s="258" t="s">
        <v>2382</v>
      </c>
      <c r="E490" s="252"/>
    </row>
    <row r="491" spans="1:5" x14ac:dyDescent="0.2">
      <c r="A491" s="487"/>
      <c r="B491" s="261"/>
      <c r="C491" s="265" t="s">
        <v>2381</v>
      </c>
      <c r="D491" s="264" t="s">
        <v>2380</v>
      </c>
      <c r="E491" s="252"/>
    </row>
    <row r="492" spans="1:5" x14ac:dyDescent="0.2">
      <c r="A492" s="487"/>
      <c r="B492" s="261"/>
      <c r="C492" s="260"/>
      <c r="D492" s="258"/>
      <c r="E492" s="252"/>
    </row>
    <row r="493" spans="1:5" x14ac:dyDescent="0.2">
      <c r="A493" s="487"/>
      <c r="B493" s="260" t="s">
        <v>2379</v>
      </c>
      <c r="C493" s="297"/>
      <c r="D493" s="258" t="s">
        <v>2377</v>
      </c>
      <c r="E493" s="252"/>
    </row>
    <row r="494" spans="1:5" x14ac:dyDescent="0.2">
      <c r="A494" s="487"/>
      <c r="B494" s="261"/>
      <c r="C494" s="265" t="s">
        <v>2378</v>
      </c>
      <c r="D494" s="264" t="s">
        <v>2377</v>
      </c>
      <c r="E494" s="252"/>
    </row>
    <row r="495" spans="1:5" x14ac:dyDescent="0.2">
      <c r="A495" s="487"/>
      <c r="B495" s="261"/>
      <c r="C495" s="260"/>
      <c r="D495" s="258"/>
      <c r="E495" s="252"/>
    </row>
    <row r="496" spans="1:5" x14ac:dyDescent="0.2">
      <c r="A496" s="263">
        <v>27</v>
      </c>
      <c r="B496" s="261"/>
      <c r="C496" s="259"/>
      <c r="D496" s="258" t="s">
        <v>2376</v>
      </c>
      <c r="E496" s="252"/>
    </row>
    <row r="497" spans="1:5" x14ac:dyDescent="0.2">
      <c r="A497" s="487"/>
      <c r="B497" s="261"/>
      <c r="C497" s="260"/>
      <c r="D497" s="258"/>
      <c r="E497" s="252"/>
    </row>
    <row r="498" spans="1:5" ht="25.5" x14ac:dyDescent="0.2">
      <c r="A498" s="487"/>
      <c r="B498" s="260" t="s">
        <v>2375</v>
      </c>
      <c r="C498" s="259"/>
      <c r="D498" s="258" t="s">
        <v>2374</v>
      </c>
      <c r="E498" s="252"/>
    </row>
    <row r="499" spans="1:5" x14ac:dyDescent="0.2">
      <c r="A499" s="487"/>
      <c r="B499" s="261"/>
      <c r="C499" s="265" t="s">
        <v>2373</v>
      </c>
      <c r="D499" s="264" t="s">
        <v>2372</v>
      </c>
      <c r="E499" s="252"/>
    </row>
    <row r="500" spans="1:5" x14ac:dyDescent="0.2">
      <c r="A500" s="487"/>
      <c r="B500" s="261"/>
      <c r="C500" s="265" t="s">
        <v>2371</v>
      </c>
      <c r="D500" s="264" t="s">
        <v>2370</v>
      </c>
      <c r="E500" s="252"/>
    </row>
    <row r="501" spans="1:5" x14ac:dyDescent="0.2">
      <c r="A501" s="487"/>
      <c r="B501" s="261"/>
      <c r="C501" s="260"/>
      <c r="D501" s="258"/>
      <c r="E501" s="252"/>
    </row>
    <row r="502" spans="1:5" x14ac:dyDescent="0.2">
      <c r="A502" s="487"/>
      <c r="B502" s="260" t="s">
        <v>2369</v>
      </c>
      <c r="C502" s="259"/>
      <c r="D502" s="258" t="s">
        <v>2367</v>
      </c>
      <c r="E502" s="252"/>
    </row>
    <row r="503" spans="1:5" x14ac:dyDescent="0.2">
      <c r="A503" s="487"/>
      <c r="B503" s="261"/>
      <c r="C503" s="265" t="s">
        <v>2368</v>
      </c>
      <c r="D503" s="264" t="s">
        <v>2367</v>
      </c>
      <c r="E503" s="252"/>
    </row>
    <row r="504" spans="1:5" x14ac:dyDescent="0.2">
      <c r="A504" s="266"/>
      <c r="B504" s="262"/>
      <c r="C504" s="260"/>
      <c r="D504" s="258"/>
      <c r="E504" s="252"/>
    </row>
    <row r="505" spans="1:5" ht="25.5" x14ac:dyDescent="0.2">
      <c r="A505" s="487"/>
      <c r="B505" s="260" t="s">
        <v>2366</v>
      </c>
      <c r="C505" s="259"/>
      <c r="D505" s="258" t="s">
        <v>2365</v>
      </c>
      <c r="E505" s="252"/>
    </row>
    <row r="506" spans="1:5" x14ac:dyDescent="0.2">
      <c r="A506" s="487"/>
      <c r="B506" s="261"/>
      <c r="C506" s="259" t="s">
        <v>2364</v>
      </c>
      <c r="D506" s="264" t="s">
        <v>2363</v>
      </c>
      <c r="E506" s="252"/>
    </row>
    <row r="507" spans="1:5" x14ac:dyDescent="0.2">
      <c r="A507" s="487"/>
      <c r="B507" s="261"/>
      <c r="C507" s="259" t="s">
        <v>2362</v>
      </c>
      <c r="D507" s="264" t="s">
        <v>2361</v>
      </c>
      <c r="E507" s="252"/>
    </row>
    <row r="508" spans="1:5" x14ac:dyDescent="0.2">
      <c r="A508" s="487"/>
      <c r="B508" s="261"/>
      <c r="C508" s="259" t="s">
        <v>2360</v>
      </c>
      <c r="D508" s="264" t="s">
        <v>2359</v>
      </c>
      <c r="E508" s="252"/>
    </row>
    <row r="509" spans="1:5" x14ac:dyDescent="0.2">
      <c r="A509" s="487"/>
      <c r="B509" s="261"/>
      <c r="C509" s="260"/>
      <c r="D509" s="258"/>
      <c r="E509" s="252"/>
    </row>
    <row r="510" spans="1:5" x14ac:dyDescent="0.2">
      <c r="A510" s="487"/>
      <c r="B510" s="260" t="s">
        <v>2358</v>
      </c>
      <c r="C510" s="259"/>
      <c r="D510" s="258" t="s">
        <v>2357</v>
      </c>
      <c r="E510" s="252"/>
    </row>
    <row r="511" spans="1:5" x14ac:dyDescent="0.2">
      <c r="A511" s="487"/>
      <c r="B511" s="261"/>
      <c r="C511" s="265" t="s">
        <v>2356</v>
      </c>
      <c r="D511" s="264" t="s">
        <v>2355</v>
      </c>
      <c r="E511" s="252"/>
    </row>
    <row r="512" spans="1:5" x14ac:dyDescent="0.2">
      <c r="A512" s="487"/>
      <c r="B512" s="261"/>
      <c r="C512" s="260"/>
      <c r="D512" s="258"/>
      <c r="E512" s="252"/>
    </row>
    <row r="513" spans="1:5" x14ac:dyDescent="0.2">
      <c r="A513" s="487"/>
      <c r="B513" s="260" t="s">
        <v>2354</v>
      </c>
      <c r="C513" s="259"/>
      <c r="D513" s="258" t="s">
        <v>2353</v>
      </c>
      <c r="E513" s="252"/>
    </row>
    <row r="514" spans="1:5" x14ac:dyDescent="0.2">
      <c r="A514" s="487"/>
      <c r="B514" s="261"/>
      <c r="C514" s="265" t="s">
        <v>2352</v>
      </c>
      <c r="D514" s="264" t="s">
        <v>2351</v>
      </c>
      <c r="E514" s="252"/>
    </row>
    <row r="515" spans="1:5" x14ac:dyDescent="0.2">
      <c r="A515" s="487"/>
      <c r="B515" s="261"/>
      <c r="C515" s="265" t="s">
        <v>2350</v>
      </c>
      <c r="D515" s="268" t="s">
        <v>2349</v>
      </c>
      <c r="E515" s="252"/>
    </row>
    <row r="516" spans="1:5" x14ac:dyDescent="0.2">
      <c r="A516" s="487"/>
      <c r="B516" s="261"/>
      <c r="C516" s="260"/>
      <c r="D516" s="258"/>
      <c r="E516" s="252"/>
    </row>
    <row r="517" spans="1:5" x14ac:dyDescent="0.2">
      <c r="A517" s="487"/>
      <c r="B517" s="260" t="s">
        <v>2348</v>
      </c>
      <c r="C517" s="259"/>
      <c r="D517" s="258" t="s">
        <v>2346</v>
      </c>
      <c r="E517" s="252"/>
    </row>
    <row r="518" spans="1:5" x14ac:dyDescent="0.2">
      <c r="A518" s="487"/>
      <c r="B518" s="261"/>
      <c r="C518" s="265" t="s">
        <v>2347</v>
      </c>
      <c r="D518" s="264" t="s">
        <v>2346</v>
      </c>
      <c r="E518" s="252"/>
    </row>
    <row r="519" spans="1:5" x14ac:dyDescent="0.2">
      <c r="A519" s="487"/>
      <c r="B519" s="261"/>
      <c r="C519" s="260"/>
      <c r="D519" s="258"/>
      <c r="E519" s="252"/>
    </row>
    <row r="520" spans="1:5" x14ac:dyDescent="0.2">
      <c r="A520" s="263">
        <v>28</v>
      </c>
      <c r="B520" s="261"/>
      <c r="C520" s="259"/>
      <c r="D520" s="258" t="s">
        <v>2345</v>
      </c>
      <c r="E520" s="252"/>
    </row>
    <row r="521" spans="1:5" x14ac:dyDescent="0.2">
      <c r="A521" s="487"/>
      <c r="B521" s="261"/>
      <c r="C521" s="260"/>
      <c r="D521" s="258"/>
      <c r="E521" s="252"/>
    </row>
    <row r="522" spans="1:5" x14ac:dyDescent="0.2">
      <c r="A522" s="487"/>
      <c r="B522" s="260" t="s">
        <v>2344</v>
      </c>
      <c r="C522" s="259"/>
      <c r="D522" s="258" t="s">
        <v>2343</v>
      </c>
      <c r="E522" s="252"/>
    </row>
    <row r="523" spans="1:5" x14ac:dyDescent="0.2">
      <c r="A523" s="487"/>
      <c r="B523" s="261"/>
      <c r="C523" s="265" t="s">
        <v>2342</v>
      </c>
      <c r="D523" s="264" t="s">
        <v>2341</v>
      </c>
      <c r="E523" s="252"/>
    </row>
    <row r="524" spans="1:5" x14ac:dyDescent="0.2">
      <c r="A524" s="487"/>
      <c r="B524" s="261"/>
      <c r="C524" s="265" t="s">
        <v>2340</v>
      </c>
      <c r="D524" s="264" t="s">
        <v>2339</v>
      </c>
      <c r="E524" s="252"/>
    </row>
    <row r="525" spans="1:5" x14ac:dyDescent="0.2">
      <c r="A525" s="487"/>
      <c r="B525" s="261"/>
      <c r="C525" s="265" t="s">
        <v>2338</v>
      </c>
      <c r="D525" s="264" t="s">
        <v>2337</v>
      </c>
      <c r="E525" s="252"/>
    </row>
    <row r="526" spans="1:5" x14ac:dyDescent="0.2">
      <c r="A526" s="487"/>
      <c r="B526" s="261"/>
      <c r="C526" s="265" t="s">
        <v>2336</v>
      </c>
      <c r="D526" s="264" t="s">
        <v>2335</v>
      </c>
      <c r="E526" s="252"/>
    </row>
    <row r="527" spans="1:5" x14ac:dyDescent="0.2">
      <c r="A527" s="487"/>
      <c r="B527" s="261"/>
      <c r="C527" s="265" t="s">
        <v>2334</v>
      </c>
      <c r="D527" s="264" t="s">
        <v>2333</v>
      </c>
      <c r="E527" s="252"/>
    </row>
    <row r="528" spans="1:5" x14ac:dyDescent="0.2">
      <c r="A528" s="487"/>
      <c r="B528" s="261"/>
      <c r="C528" s="265"/>
      <c r="D528" s="264"/>
      <c r="E528" s="252"/>
    </row>
    <row r="529" spans="1:5" x14ac:dyDescent="0.2">
      <c r="A529" s="487"/>
      <c r="B529" s="260" t="s">
        <v>2332</v>
      </c>
      <c r="C529" s="259"/>
      <c r="D529" s="258" t="s">
        <v>2331</v>
      </c>
      <c r="E529" s="252"/>
    </row>
    <row r="530" spans="1:5" x14ac:dyDescent="0.2">
      <c r="A530" s="487"/>
      <c r="B530" s="261"/>
      <c r="C530" s="265" t="s">
        <v>2330</v>
      </c>
      <c r="D530" s="264" t="s">
        <v>2329</v>
      </c>
      <c r="E530" s="252"/>
    </row>
    <row r="531" spans="1:5" x14ac:dyDescent="0.2">
      <c r="A531" s="487"/>
      <c r="B531" s="261"/>
      <c r="C531" s="265" t="s">
        <v>2328</v>
      </c>
      <c r="D531" s="264" t="s">
        <v>2327</v>
      </c>
      <c r="E531" s="252"/>
    </row>
    <row r="532" spans="1:5" x14ac:dyDescent="0.2">
      <c r="A532" s="487"/>
      <c r="B532" s="261"/>
      <c r="C532" s="265" t="s">
        <v>2326</v>
      </c>
      <c r="D532" s="264" t="s">
        <v>2325</v>
      </c>
      <c r="E532" s="252"/>
    </row>
    <row r="533" spans="1:5" x14ac:dyDescent="0.2">
      <c r="A533" s="487"/>
      <c r="B533" s="261"/>
      <c r="C533" s="265" t="s">
        <v>2324</v>
      </c>
      <c r="D533" s="264" t="s">
        <v>2323</v>
      </c>
      <c r="E533" s="252"/>
    </row>
    <row r="534" spans="1:5" x14ac:dyDescent="0.2">
      <c r="A534" s="266"/>
      <c r="B534" s="262"/>
      <c r="C534" s="265" t="s">
        <v>2322</v>
      </c>
      <c r="D534" s="264" t="s">
        <v>2321</v>
      </c>
      <c r="E534" s="252"/>
    </row>
    <row r="535" spans="1:5" x14ac:dyDescent="0.2">
      <c r="A535" s="487"/>
      <c r="B535" s="261"/>
      <c r="C535" s="265" t="s">
        <v>2320</v>
      </c>
      <c r="D535" s="264" t="s">
        <v>2319</v>
      </c>
      <c r="E535" s="252"/>
    </row>
    <row r="536" spans="1:5" x14ac:dyDescent="0.2">
      <c r="A536" s="487"/>
      <c r="B536" s="261"/>
      <c r="C536" s="265"/>
      <c r="D536" s="264"/>
      <c r="E536" s="252"/>
    </row>
    <row r="537" spans="1:5" x14ac:dyDescent="0.2">
      <c r="A537" s="487"/>
      <c r="B537" s="260" t="s">
        <v>2318</v>
      </c>
      <c r="C537" s="259"/>
      <c r="D537" s="258" t="s">
        <v>2316</v>
      </c>
      <c r="E537" s="252"/>
    </row>
    <row r="538" spans="1:5" x14ac:dyDescent="0.2">
      <c r="A538" s="487"/>
      <c r="B538" s="261"/>
      <c r="C538" s="265" t="s">
        <v>2317</v>
      </c>
      <c r="D538" s="264" t="s">
        <v>2316</v>
      </c>
      <c r="E538" s="252"/>
    </row>
    <row r="539" spans="1:5" x14ac:dyDescent="0.2">
      <c r="A539" s="266"/>
      <c r="B539" s="262"/>
      <c r="C539" s="265"/>
      <c r="D539" s="264"/>
      <c r="E539" s="252"/>
    </row>
    <row r="540" spans="1:5" x14ac:dyDescent="0.2">
      <c r="A540" s="487"/>
      <c r="B540" s="260" t="s">
        <v>2315</v>
      </c>
      <c r="C540" s="259"/>
      <c r="D540" s="258" t="s">
        <v>2314</v>
      </c>
      <c r="E540" s="252"/>
    </row>
    <row r="541" spans="1:5" x14ac:dyDescent="0.2">
      <c r="A541" s="487"/>
      <c r="B541" s="261"/>
      <c r="C541" s="265" t="s">
        <v>2313</v>
      </c>
      <c r="D541" s="264" t="s">
        <v>2312</v>
      </c>
      <c r="E541" s="252"/>
    </row>
    <row r="542" spans="1:5" x14ac:dyDescent="0.2">
      <c r="A542" s="487"/>
      <c r="B542" s="261"/>
      <c r="C542" s="265" t="s">
        <v>2311</v>
      </c>
      <c r="D542" s="296" t="s">
        <v>2310</v>
      </c>
      <c r="E542" s="252"/>
    </row>
    <row r="543" spans="1:5" x14ac:dyDescent="0.2">
      <c r="A543" s="266"/>
      <c r="B543" s="262"/>
      <c r="C543" s="278"/>
      <c r="D543" s="277"/>
      <c r="E543" s="252"/>
    </row>
    <row r="544" spans="1:5" x14ac:dyDescent="0.2">
      <c r="A544" s="487"/>
      <c r="B544" s="260" t="s">
        <v>2309</v>
      </c>
      <c r="C544" s="259"/>
      <c r="D544" s="258" t="s">
        <v>2308</v>
      </c>
      <c r="E544" s="252"/>
    </row>
    <row r="545" spans="1:5" x14ac:dyDescent="0.2">
      <c r="A545" s="487"/>
      <c r="B545" s="261"/>
      <c r="C545" s="265" t="s">
        <v>2307</v>
      </c>
      <c r="D545" s="264" t="s">
        <v>2306</v>
      </c>
      <c r="E545" s="252"/>
    </row>
    <row r="546" spans="1:5" x14ac:dyDescent="0.2">
      <c r="A546" s="487"/>
      <c r="B546" s="261"/>
      <c r="C546" s="265" t="s">
        <v>2305</v>
      </c>
      <c r="D546" s="264" t="s">
        <v>2304</v>
      </c>
      <c r="E546" s="252"/>
    </row>
    <row r="547" spans="1:5" x14ac:dyDescent="0.2">
      <c r="A547" s="487"/>
      <c r="B547" s="261"/>
      <c r="C547" s="265" t="s">
        <v>2303</v>
      </c>
      <c r="D547" s="264" t="s">
        <v>2302</v>
      </c>
      <c r="E547" s="252"/>
    </row>
    <row r="548" spans="1:5" x14ac:dyDescent="0.2">
      <c r="A548" s="487"/>
      <c r="B548" s="261"/>
      <c r="C548" s="265" t="s">
        <v>2301</v>
      </c>
      <c r="D548" s="264" t="s">
        <v>2300</v>
      </c>
      <c r="E548" s="252"/>
    </row>
    <row r="549" spans="1:5" x14ac:dyDescent="0.2">
      <c r="A549" s="487"/>
      <c r="B549" s="261"/>
      <c r="C549" s="265" t="s">
        <v>2299</v>
      </c>
      <c r="D549" s="264" t="s">
        <v>2298</v>
      </c>
      <c r="E549" s="252"/>
    </row>
    <row r="550" spans="1:5" x14ac:dyDescent="0.2">
      <c r="A550" s="487"/>
      <c r="B550" s="261"/>
      <c r="C550" s="265" t="s">
        <v>2297</v>
      </c>
      <c r="D550" s="264" t="s">
        <v>2296</v>
      </c>
      <c r="E550" s="252"/>
    </row>
    <row r="551" spans="1:5" x14ac:dyDescent="0.2">
      <c r="A551" s="487"/>
      <c r="B551" s="261"/>
      <c r="C551" s="265" t="s">
        <v>2295</v>
      </c>
      <c r="D551" s="264" t="s">
        <v>2294</v>
      </c>
      <c r="E551" s="252"/>
    </row>
    <row r="552" spans="1:5" x14ac:dyDescent="0.2">
      <c r="A552" s="487"/>
      <c r="B552" s="261"/>
      <c r="C552" s="265"/>
      <c r="D552" s="277"/>
      <c r="E552" s="252"/>
    </row>
    <row r="553" spans="1:5" x14ac:dyDescent="0.2">
      <c r="A553" s="263">
        <v>29</v>
      </c>
      <c r="B553" s="261"/>
      <c r="C553" s="259"/>
      <c r="D553" s="275" t="s">
        <v>2293</v>
      </c>
      <c r="E553" s="252"/>
    </row>
    <row r="554" spans="1:5" x14ac:dyDescent="0.2">
      <c r="A554" s="487"/>
      <c r="B554" s="261"/>
      <c r="C554" s="260"/>
      <c r="D554" s="258"/>
      <c r="E554" s="252"/>
    </row>
    <row r="555" spans="1:5" x14ac:dyDescent="0.2">
      <c r="A555" s="487"/>
      <c r="B555" s="260" t="s">
        <v>2292</v>
      </c>
      <c r="C555" s="259"/>
      <c r="D555" s="258" t="s">
        <v>2290</v>
      </c>
      <c r="E555" s="252"/>
    </row>
    <row r="556" spans="1:5" x14ac:dyDescent="0.2">
      <c r="A556" s="487"/>
      <c r="B556" s="261"/>
      <c r="C556" s="265" t="s">
        <v>2291</v>
      </c>
      <c r="D556" s="264" t="s">
        <v>2290</v>
      </c>
      <c r="E556" s="252"/>
    </row>
    <row r="557" spans="1:5" x14ac:dyDescent="0.2">
      <c r="A557" s="487"/>
      <c r="B557" s="261"/>
      <c r="C557" s="260"/>
      <c r="D557" s="258"/>
      <c r="E557" s="252"/>
    </row>
    <row r="558" spans="1:5" x14ac:dyDescent="0.2">
      <c r="A558" s="487"/>
      <c r="B558" s="260" t="s">
        <v>2289</v>
      </c>
      <c r="C558" s="259"/>
      <c r="D558" s="258" t="s">
        <v>2288</v>
      </c>
      <c r="E558" s="252"/>
    </row>
    <row r="559" spans="1:5" x14ac:dyDescent="0.2">
      <c r="A559" s="487"/>
      <c r="B559" s="261"/>
      <c r="C559" s="265" t="s">
        <v>2287</v>
      </c>
      <c r="D559" s="264" t="s">
        <v>2286</v>
      </c>
      <c r="E559" s="252"/>
    </row>
    <row r="560" spans="1:5" x14ac:dyDescent="0.2">
      <c r="A560" s="487"/>
      <c r="B560" s="261"/>
      <c r="C560" s="260"/>
      <c r="D560" s="258"/>
      <c r="E560" s="252"/>
    </row>
    <row r="561" spans="1:5" x14ac:dyDescent="0.2">
      <c r="A561" s="487"/>
      <c r="B561" s="260" t="s">
        <v>2285</v>
      </c>
      <c r="C561" s="259"/>
      <c r="D561" s="258" t="s">
        <v>2284</v>
      </c>
      <c r="E561" s="252"/>
    </row>
    <row r="562" spans="1:5" x14ac:dyDescent="0.2">
      <c r="A562" s="487"/>
      <c r="B562" s="261"/>
      <c r="C562" s="265" t="s">
        <v>2283</v>
      </c>
      <c r="D562" s="264" t="s">
        <v>2282</v>
      </c>
      <c r="E562" s="252"/>
    </row>
    <row r="563" spans="1:5" x14ac:dyDescent="0.2">
      <c r="A563" s="487"/>
      <c r="B563" s="261"/>
      <c r="C563" s="265" t="s">
        <v>2281</v>
      </c>
      <c r="D563" s="268" t="s">
        <v>2280</v>
      </c>
      <c r="E563" s="252"/>
    </row>
    <row r="564" spans="1:5" x14ac:dyDescent="0.2">
      <c r="A564" s="487"/>
      <c r="B564" s="261"/>
      <c r="C564" s="260"/>
      <c r="D564" s="258"/>
      <c r="E564" s="252"/>
    </row>
    <row r="565" spans="1:5" x14ac:dyDescent="0.2">
      <c r="A565" s="263">
        <v>30</v>
      </c>
      <c r="B565" s="261"/>
      <c r="C565" s="259"/>
      <c r="D565" s="258" t="s">
        <v>2279</v>
      </c>
      <c r="E565" s="252"/>
    </row>
    <row r="566" spans="1:5" x14ac:dyDescent="0.2">
      <c r="A566" s="487"/>
      <c r="B566" s="261"/>
      <c r="C566" s="260"/>
      <c r="D566" s="258"/>
      <c r="E566" s="252"/>
    </row>
    <row r="567" spans="1:5" x14ac:dyDescent="0.2">
      <c r="A567" s="487"/>
      <c r="B567" s="260" t="s">
        <v>2278</v>
      </c>
      <c r="C567" s="259"/>
      <c r="D567" s="258" t="s">
        <v>2277</v>
      </c>
      <c r="E567" s="252"/>
    </row>
    <row r="568" spans="1:5" x14ac:dyDescent="0.2">
      <c r="A568" s="487"/>
      <c r="B568" s="261"/>
      <c r="C568" s="265" t="s">
        <v>2276</v>
      </c>
      <c r="D568" s="264" t="s">
        <v>2275</v>
      </c>
      <c r="E568" s="252"/>
    </row>
    <row r="569" spans="1:5" x14ac:dyDescent="0.2">
      <c r="A569" s="487"/>
      <c r="B569" s="261"/>
      <c r="C569" s="265" t="s">
        <v>2274</v>
      </c>
      <c r="D569" s="264" t="s">
        <v>2273</v>
      </c>
      <c r="E569" s="252"/>
    </row>
    <row r="570" spans="1:5" x14ac:dyDescent="0.2">
      <c r="A570" s="487"/>
      <c r="B570" s="261"/>
      <c r="C570" s="260"/>
      <c r="D570" s="258"/>
      <c r="E570" s="252"/>
    </row>
    <row r="571" spans="1:5" x14ac:dyDescent="0.2">
      <c r="A571" s="487"/>
      <c r="B571" s="260" t="s">
        <v>2272</v>
      </c>
      <c r="C571" s="259"/>
      <c r="D571" s="275" t="s">
        <v>2270</v>
      </c>
      <c r="E571" s="252"/>
    </row>
    <row r="572" spans="1:5" x14ac:dyDescent="0.2">
      <c r="A572" s="487"/>
      <c r="B572" s="261"/>
      <c r="C572" s="265" t="s">
        <v>2271</v>
      </c>
      <c r="D572" s="268" t="s">
        <v>2270</v>
      </c>
      <c r="E572" s="252"/>
    </row>
    <row r="573" spans="1:5" x14ac:dyDescent="0.2">
      <c r="A573" s="487"/>
      <c r="B573" s="261"/>
      <c r="C573" s="260"/>
      <c r="D573" s="258"/>
      <c r="E573" s="252"/>
    </row>
    <row r="574" spans="1:5" x14ac:dyDescent="0.2">
      <c r="A574" s="487"/>
      <c r="B574" s="260" t="s">
        <v>2269</v>
      </c>
      <c r="C574" s="259"/>
      <c r="D574" s="258" t="s">
        <v>2267</v>
      </c>
      <c r="E574" s="252"/>
    </row>
    <row r="575" spans="1:5" x14ac:dyDescent="0.2">
      <c r="A575" s="487"/>
      <c r="B575" s="261"/>
      <c r="C575" s="265" t="s">
        <v>2268</v>
      </c>
      <c r="D575" s="264" t="s">
        <v>2267</v>
      </c>
      <c r="E575" s="252"/>
    </row>
    <row r="576" spans="1:5" x14ac:dyDescent="0.2">
      <c r="A576" s="487"/>
      <c r="B576" s="261"/>
      <c r="C576" s="265"/>
      <c r="D576" s="268"/>
      <c r="E576" s="252"/>
    </row>
    <row r="577" spans="1:5" x14ac:dyDescent="0.2">
      <c r="A577" s="487"/>
      <c r="B577" s="260" t="s">
        <v>2266</v>
      </c>
      <c r="C577" s="259"/>
      <c r="D577" s="258" t="s">
        <v>2264</v>
      </c>
      <c r="E577" s="252"/>
    </row>
    <row r="578" spans="1:5" x14ac:dyDescent="0.2">
      <c r="A578" s="487"/>
      <c r="B578" s="261"/>
      <c r="C578" s="265" t="s">
        <v>2265</v>
      </c>
      <c r="D578" s="264" t="s">
        <v>2264</v>
      </c>
      <c r="E578" s="252"/>
    </row>
    <row r="579" spans="1:5" x14ac:dyDescent="0.2">
      <c r="A579" s="487"/>
      <c r="B579" s="261"/>
      <c r="C579" s="260"/>
      <c r="D579" s="258"/>
      <c r="E579" s="252"/>
    </row>
    <row r="580" spans="1:5" x14ac:dyDescent="0.2">
      <c r="A580" s="487"/>
      <c r="B580" s="260" t="s">
        <v>2263</v>
      </c>
      <c r="C580" s="259"/>
      <c r="D580" s="258" t="s">
        <v>2262</v>
      </c>
      <c r="E580" s="252"/>
    </row>
    <row r="581" spans="1:5" x14ac:dyDescent="0.2">
      <c r="A581" s="487"/>
      <c r="B581" s="261"/>
      <c r="C581" s="265" t="s">
        <v>2261</v>
      </c>
      <c r="D581" s="264" t="s">
        <v>2260</v>
      </c>
      <c r="E581" s="252"/>
    </row>
    <row r="582" spans="1:5" x14ac:dyDescent="0.2">
      <c r="A582" s="487"/>
      <c r="B582" s="261"/>
      <c r="C582" s="265" t="s">
        <v>2259</v>
      </c>
      <c r="D582" s="264" t="s">
        <v>2258</v>
      </c>
      <c r="E582" s="252"/>
    </row>
    <row r="583" spans="1:5" x14ac:dyDescent="0.2">
      <c r="A583" s="487"/>
      <c r="B583" s="261"/>
      <c r="C583" s="265" t="s">
        <v>2257</v>
      </c>
      <c r="D583" s="264" t="s">
        <v>2256</v>
      </c>
      <c r="E583" s="252"/>
    </row>
    <row r="584" spans="1:5" x14ac:dyDescent="0.2">
      <c r="A584" s="487"/>
      <c r="B584" s="261"/>
      <c r="C584" s="260"/>
      <c r="D584" s="258"/>
      <c r="E584" s="252"/>
    </row>
    <row r="585" spans="1:5" x14ac:dyDescent="0.2">
      <c r="A585" s="263">
        <v>31</v>
      </c>
      <c r="B585" s="261"/>
      <c r="C585" s="259"/>
      <c r="D585" s="258" t="s">
        <v>2254</v>
      </c>
      <c r="E585" s="252"/>
    </row>
    <row r="586" spans="1:5" x14ac:dyDescent="0.2">
      <c r="A586" s="487"/>
      <c r="B586" s="261"/>
      <c r="C586" s="260"/>
      <c r="D586" s="258"/>
      <c r="E586" s="252"/>
    </row>
    <row r="587" spans="1:5" x14ac:dyDescent="0.2">
      <c r="A587" s="291"/>
      <c r="B587" s="260" t="s">
        <v>2255</v>
      </c>
      <c r="C587" s="290"/>
      <c r="D587" s="258" t="s">
        <v>2254</v>
      </c>
      <c r="E587" s="252"/>
    </row>
    <row r="588" spans="1:5" x14ac:dyDescent="0.2">
      <c r="A588" s="487"/>
      <c r="B588" s="261"/>
      <c r="C588" s="265" t="s">
        <v>2253</v>
      </c>
      <c r="D588" s="264" t="s">
        <v>2252</v>
      </c>
      <c r="E588" s="252"/>
    </row>
    <row r="589" spans="1:5" x14ac:dyDescent="0.2">
      <c r="A589" s="487"/>
      <c r="B589" s="261"/>
      <c r="C589" s="265" t="s">
        <v>2251</v>
      </c>
      <c r="D589" s="264" t="s">
        <v>2250</v>
      </c>
      <c r="E589" s="252"/>
    </row>
    <row r="590" spans="1:5" x14ac:dyDescent="0.2">
      <c r="A590" s="487"/>
      <c r="B590" s="261"/>
      <c r="C590" s="265" t="s">
        <v>2249</v>
      </c>
      <c r="D590" s="264" t="s">
        <v>2248</v>
      </c>
      <c r="E590" s="252"/>
    </row>
    <row r="591" spans="1:5" x14ac:dyDescent="0.2">
      <c r="A591" s="487"/>
      <c r="B591" s="261"/>
      <c r="C591" s="265" t="s">
        <v>2247</v>
      </c>
      <c r="D591" s="264" t="s">
        <v>2246</v>
      </c>
      <c r="E591" s="252"/>
    </row>
    <row r="592" spans="1:5" x14ac:dyDescent="0.2">
      <c r="A592" s="487"/>
      <c r="B592" s="261"/>
      <c r="C592" s="265"/>
      <c r="D592" s="264"/>
      <c r="E592" s="252"/>
    </row>
    <row r="593" spans="1:5" x14ac:dyDescent="0.2">
      <c r="A593" s="263">
        <v>32</v>
      </c>
      <c r="B593" s="261"/>
      <c r="C593" s="259"/>
      <c r="D593" s="258" t="s">
        <v>2245</v>
      </c>
      <c r="E593" s="252"/>
    </row>
    <row r="594" spans="1:5" x14ac:dyDescent="0.2">
      <c r="A594" s="487"/>
      <c r="B594" s="261"/>
      <c r="C594" s="260"/>
      <c r="D594" s="258"/>
      <c r="E594" s="252"/>
    </row>
    <row r="595" spans="1:5" x14ac:dyDescent="0.2">
      <c r="A595" s="487"/>
      <c r="B595" s="260" t="s">
        <v>2244</v>
      </c>
      <c r="C595" s="259"/>
      <c r="D595" s="258" t="s">
        <v>2243</v>
      </c>
      <c r="E595" s="252"/>
    </row>
    <row r="596" spans="1:5" x14ac:dyDescent="0.2">
      <c r="A596" s="487"/>
      <c r="B596" s="261"/>
      <c r="C596" s="265" t="s">
        <v>2242</v>
      </c>
      <c r="D596" s="264" t="s">
        <v>2241</v>
      </c>
      <c r="E596" s="252"/>
    </row>
    <row r="597" spans="1:5" x14ac:dyDescent="0.2">
      <c r="A597" s="487"/>
      <c r="B597" s="261"/>
      <c r="C597" s="265" t="s">
        <v>2240</v>
      </c>
      <c r="D597" s="264" t="s">
        <v>2239</v>
      </c>
      <c r="E597" s="252"/>
    </row>
    <row r="598" spans="1:5" x14ac:dyDescent="0.2">
      <c r="A598" s="487"/>
      <c r="B598" s="261"/>
      <c r="C598" s="265" t="s">
        <v>2238</v>
      </c>
      <c r="D598" s="264" t="s">
        <v>2237</v>
      </c>
      <c r="E598" s="252"/>
    </row>
    <row r="599" spans="1:5" x14ac:dyDescent="0.2">
      <c r="A599" s="487"/>
      <c r="B599" s="261"/>
      <c r="C599" s="260"/>
      <c r="D599" s="258"/>
      <c r="E599" s="252"/>
    </row>
    <row r="600" spans="1:5" x14ac:dyDescent="0.2">
      <c r="A600" s="487"/>
      <c r="B600" s="260" t="s">
        <v>2236</v>
      </c>
      <c r="C600" s="259"/>
      <c r="D600" s="258" t="s">
        <v>2234</v>
      </c>
      <c r="E600" s="252"/>
    </row>
    <row r="601" spans="1:5" x14ac:dyDescent="0.2">
      <c r="A601" s="487"/>
      <c r="B601" s="261"/>
      <c r="C601" s="265" t="s">
        <v>2235</v>
      </c>
      <c r="D601" s="264" t="s">
        <v>2234</v>
      </c>
      <c r="E601" s="252"/>
    </row>
    <row r="602" spans="1:5" x14ac:dyDescent="0.2">
      <c r="A602" s="487"/>
      <c r="B602" s="261"/>
      <c r="C602" s="260"/>
      <c r="D602" s="258"/>
      <c r="E602" s="252"/>
    </row>
    <row r="603" spans="1:5" x14ac:dyDescent="0.2">
      <c r="A603" s="487"/>
      <c r="B603" s="260" t="s">
        <v>2233</v>
      </c>
      <c r="C603" s="259"/>
      <c r="D603" s="258" t="s">
        <v>2231</v>
      </c>
      <c r="E603" s="252"/>
    </row>
    <row r="604" spans="1:5" x14ac:dyDescent="0.2">
      <c r="A604" s="487"/>
      <c r="B604" s="261"/>
      <c r="C604" s="265" t="s">
        <v>2232</v>
      </c>
      <c r="D604" s="264" t="s">
        <v>2231</v>
      </c>
      <c r="E604" s="252"/>
    </row>
    <row r="605" spans="1:5" x14ac:dyDescent="0.2">
      <c r="A605" s="487"/>
      <c r="B605" s="261"/>
      <c r="C605" s="260"/>
      <c r="D605" s="258"/>
      <c r="E605" s="252"/>
    </row>
    <row r="606" spans="1:5" x14ac:dyDescent="0.2">
      <c r="A606" s="487"/>
      <c r="B606" s="260" t="s">
        <v>2230</v>
      </c>
      <c r="C606" s="259"/>
      <c r="D606" s="258" t="s">
        <v>2228</v>
      </c>
      <c r="E606" s="252"/>
    </row>
    <row r="607" spans="1:5" x14ac:dyDescent="0.2">
      <c r="A607" s="487"/>
      <c r="B607" s="261"/>
      <c r="C607" s="265" t="s">
        <v>2229</v>
      </c>
      <c r="D607" s="264" t="s">
        <v>2228</v>
      </c>
      <c r="E607" s="252"/>
    </row>
    <row r="608" spans="1:5" x14ac:dyDescent="0.2">
      <c r="A608" s="487"/>
      <c r="B608" s="261"/>
      <c r="C608" s="260"/>
      <c r="D608" s="258"/>
      <c r="E608" s="252"/>
    </row>
    <row r="609" spans="1:5" x14ac:dyDescent="0.2">
      <c r="A609" s="487"/>
      <c r="B609" s="260" t="s">
        <v>2227</v>
      </c>
      <c r="C609" s="259"/>
      <c r="D609" s="258" t="s">
        <v>2225</v>
      </c>
      <c r="E609" s="252"/>
    </row>
    <row r="610" spans="1:5" x14ac:dyDescent="0.2">
      <c r="A610" s="487"/>
      <c r="B610" s="261"/>
      <c r="C610" s="265" t="s">
        <v>2226</v>
      </c>
      <c r="D610" s="264" t="s">
        <v>2225</v>
      </c>
      <c r="E610" s="252"/>
    </row>
    <row r="611" spans="1:5" x14ac:dyDescent="0.2">
      <c r="A611" s="487"/>
      <c r="B611" s="261"/>
      <c r="C611" s="260"/>
      <c r="D611" s="258"/>
      <c r="E611" s="252"/>
    </row>
    <row r="612" spans="1:5" x14ac:dyDescent="0.2">
      <c r="A612" s="487"/>
      <c r="B612" s="260" t="s">
        <v>2224</v>
      </c>
      <c r="C612" s="259"/>
      <c r="D612" s="258" t="s">
        <v>2223</v>
      </c>
      <c r="E612" s="252"/>
    </row>
    <row r="613" spans="1:5" x14ac:dyDescent="0.2">
      <c r="A613" s="487"/>
      <c r="B613" s="261"/>
      <c r="C613" s="265" t="s">
        <v>2222</v>
      </c>
      <c r="D613" s="264" t="s">
        <v>2221</v>
      </c>
      <c r="E613" s="252"/>
    </row>
    <row r="614" spans="1:5" x14ac:dyDescent="0.2">
      <c r="A614" s="487"/>
      <c r="B614" s="261"/>
      <c r="C614" s="265" t="s">
        <v>2220</v>
      </c>
      <c r="D614" s="264" t="s">
        <v>2219</v>
      </c>
      <c r="E614" s="252"/>
    </row>
    <row r="615" spans="1:5" x14ac:dyDescent="0.2">
      <c r="A615" s="487"/>
      <c r="B615" s="261"/>
      <c r="C615" s="265"/>
      <c r="D615" s="264"/>
      <c r="E615" s="252"/>
    </row>
    <row r="616" spans="1:5" x14ac:dyDescent="0.2">
      <c r="A616" s="263">
        <v>33</v>
      </c>
      <c r="B616" s="261"/>
      <c r="C616" s="259"/>
      <c r="D616" s="258" t="s">
        <v>2218</v>
      </c>
      <c r="E616" s="252"/>
    </row>
    <row r="617" spans="1:5" x14ac:dyDescent="0.2">
      <c r="A617" s="487"/>
      <c r="B617" s="261"/>
      <c r="C617" s="260"/>
      <c r="D617" s="258"/>
      <c r="E617" s="252"/>
    </row>
    <row r="618" spans="1:5" x14ac:dyDescent="0.2">
      <c r="A618" s="487"/>
      <c r="B618" s="260" t="s">
        <v>2217</v>
      </c>
      <c r="C618" s="259"/>
      <c r="D618" s="275" t="s">
        <v>2216</v>
      </c>
      <c r="E618" s="252"/>
    </row>
    <row r="619" spans="1:5" x14ac:dyDescent="0.2">
      <c r="A619" s="487"/>
      <c r="B619" s="261"/>
      <c r="C619" s="265" t="s">
        <v>2215</v>
      </c>
      <c r="D619" s="264" t="s">
        <v>2214</v>
      </c>
      <c r="E619" s="252"/>
    </row>
    <row r="620" spans="1:5" x14ac:dyDescent="0.2">
      <c r="A620" s="487"/>
      <c r="B620" s="261"/>
      <c r="C620" s="265" t="s">
        <v>2213</v>
      </c>
      <c r="D620" s="264" t="s">
        <v>2212</v>
      </c>
      <c r="E620" s="252"/>
    </row>
    <row r="621" spans="1:5" x14ac:dyDescent="0.2">
      <c r="A621" s="487"/>
      <c r="B621" s="261"/>
      <c r="C621" s="265" t="s">
        <v>2211</v>
      </c>
      <c r="D621" s="264" t="s">
        <v>2210</v>
      </c>
      <c r="E621" s="252"/>
    </row>
    <row r="622" spans="1:5" x14ac:dyDescent="0.2">
      <c r="A622" s="487"/>
      <c r="B622" s="261"/>
      <c r="C622" s="265" t="s">
        <v>2209</v>
      </c>
      <c r="D622" s="264" t="s">
        <v>2208</v>
      </c>
      <c r="E622" s="252"/>
    </row>
    <row r="623" spans="1:5" x14ac:dyDescent="0.2">
      <c r="A623" s="487"/>
      <c r="B623" s="261"/>
      <c r="C623" s="265" t="s">
        <v>2207</v>
      </c>
      <c r="D623" s="264" t="s">
        <v>2206</v>
      </c>
      <c r="E623" s="252"/>
    </row>
    <row r="624" spans="1:5" x14ac:dyDescent="0.2">
      <c r="A624" s="487"/>
      <c r="B624" s="261"/>
      <c r="C624" s="265" t="s">
        <v>2205</v>
      </c>
      <c r="D624" s="264" t="s">
        <v>2204</v>
      </c>
      <c r="E624" s="252"/>
    </row>
    <row r="625" spans="1:5" x14ac:dyDescent="0.2">
      <c r="A625" s="487"/>
      <c r="B625" s="261"/>
      <c r="C625" s="265" t="s">
        <v>2203</v>
      </c>
      <c r="D625" s="264" t="s">
        <v>2202</v>
      </c>
      <c r="E625" s="252"/>
    </row>
    <row r="626" spans="1:5" ht="12.75" customHeight="1" x14ac:dyDescent="0.2">
      <c r="A626" s="273"/>
      <c r="B626" s="271"/>
      <c r="C626" s="265" t="s">
        <v>2201</v>
      </c>
      <c r="D626" s="264" t="s">
        <v>2200</v>
      </c>
      <c r="E626" s="252"/>
    </row>
    <row r="627" spans="1:5" ht="25.5" x14ac:dyDescent="0.2">
      <c r="A627" s="273"/>
      <c r="B627" s="271"/>
      <c r="C627" s="265" t="s">
        <v>2199</v>
      </c>
      <c r="D627" s="264" t="s">
        <v>2198</v>
      </c>
      <c r="E627" s="252"/>
    </row>
    <row r="628" spans="1:5" x14ac:dyDescent="0.2">
      <c r="A628" s="487"/>
      <c r="B628" s="261"/>
      <c r="C628" s="265" t="s">
        <v>2197</v>
      </c>
      <c r="D628" s="264" t="s">
        <v>2196</v>
      </c>
      <c r="E628" s="252"/>
    </row>
    <row r="629" spans="1:5" x14ac:dyDescent="0.2">
      <c r="A629" s="487"/>
      <c r="B629" s="261"/>
      <c r="C629" s="260"/>
      <c r="D629" s="258"/>
      <c r="E629" s="252"/>
    </row>
    <row r="630" spans="1:5" x14ac:dyDescent="0.2">
      <c r="A630" s="487"/>
      <c r="B630" s="260" t="s">
        <v>2195</v>
      </c>
      <c r="C630" s="259"/>
      <c r="D630" s="258" t="s">
        <v>2193</v>
      </c>
      <c r="E630" s="252"/>
    </row>
    <row r="631" spans="1:5" x14ac:dyDescent="0.2">
      <c r="A631" s="487"/>
      <c r="B631" s="261"/>
      <c r="C631" s="265" t="s">
        <v>2194</v>
      </c>
      <c r="D631" s="264" t="s">
        <v>2193</v>
      </c>
      <c r="E631" s="252"/>
    </row>
    <row r="632" spans="1:5" x14ac:dyDescent="0.2">
      <c r="A632" s="487"/>
      <c r="B632" s="261"/>
      <c r="C632" s="260"/>
      <c r="D632" s="258"/>
      <c r="E632" s="252"/>
    </row>
    <row r="633" spans="1:5" x14ac:dyDescent="0.2">
      <c r="A633" s="487"/>
      <c r="B633" s="261"/>
      <c r="C633" s="260"/>
      <c r="D633" s="258"/>
      <c r="E633" s="252"/>
    </row>
    <row r="634" spans="1:5" ht="25.5" x14ac:dyDescent="0.2">
      <c r="A634" s="487"/>
      <c r="B634" s="261"/>
      <c r="C634" s="260"/>
      <c r="D634" s="258" t="s">
        <v>311</v>
      </c>
      <c r="E634" s="252"/>
    </row>
    <row r="635" spans="1:5" x14ac:dyDescent="0.2">
      <c r="A635" s="487"/>
      <c r="B635" s="261"/>
      <c r="C635" s="265"/>
      <c r="D635" s="264"/>
      <c r="E635" s="252"/>
    </row>
    <row r="636" spans="1:5" x14ac:dyDescent="0.2">
      <c r="A636" s="263">
        <v>35</v>
      </c>
      <c r="B636" s="261"/>
      <c r="C636" s="259"/>
      <c r="D636" s="258" t="s">
        <v>2192</v>
      </c>
      <c r="E636" s="252"/>
    </row>
    <row r="637" spans="1:5" x14ac:dyDescent="0.2">
      <c r="A637" s="487"/>
      <c r="B637" s="261"/>
      <c r="C637" s="260"/>
      <c r="D637" s="258"/>
      <c r="E637" s="252"/>
    </row>
    <row r="638" spans="1:5" ht="12.75" customHeight="1" x14ac:dyDescent="0.2">
      <c r="A638" s="487"/>
      <c r="B638" s="261" t="s">
        <v>2191</v>
      </c>
      <c r="C638" s="259"/>
      <c r="D638" s="258" t="s">
        <v>2190</v>
      </c>
      <c r="E638" s="252"/>
    </row>
    <row r="639" spans="1:5" ht="12.75" customHeight="1" x14ac:dyDescent="0.2">
      <c r="A639" s="487"/>
      <c r="B639" s="267"/>
      <c r="C639" s="265" t="s">
        <v>2189</v>
      </c>
      <c r="D639" s="264" t="s">
        <v>2188</v>
      </c>
      <c r="E639" s="252"/>
    </row>
    <row r="640" spans="1:5" ht="12.75" customHeight="1" x14ac:dyDescent="0.2">
      <c r="A640" s="487"/>
      <c r="B640" s="261"/>
      <c r="C640" s="265" t="s">
        <v>2187</v>
      </c>
      <c r="D640" s="264" t="s">
        <v>2186</v>
      </c>
      <c r="E640" s="252"/>
    </row>
    <row r="641" spans="1:5" x14ac:dyDescent="0.2">
      <c r="A641" s="487"/>
      <c r="B641" s="261"/>
      <c r="C641" s="265" t="s">
        <v>2185</v>
      </c>
      <c r="D641" s="264" t="s">
        <v>2184</v>
      </c>
      <c r="E641" s="252"/>
    </row>
    <row r="642" spans="1:5" x14ac:dyDescent="0.2">
      <c r="A642" s="487"/>
      <c r="B642" s="261"/>
      <c r="C642" s="265" t="s">
        <v>2183</v>
      </c>
      <c r="D642" s="264" t="s">
        <v>2182</v>
      </c>
      <c r="E642" s="252"/>
    </row>
    <row r="643" spans="1:5" x14ac:dyDescent="0.2">
      <c r="A643" s="487"/>
      <c r="B643" s="261"/>
      <c r="C643" s="260"/>
      <c r="D643" s="258"/>
      <c r="E643" s="252"/>
    </row>
    <row r="644" spans="1:5" x14ac:dyDescent="0.2">
      <c r="A644" s="487"/>
      <c r="B644" s="260" t="s">
        <v>2181</v>
      </c>
      <c r="C644" s="259"/>
      <c r="D644" s="258" t="s">
        <v>2180</v>
      </c>
      <c r="E644" s="252"/>
    </row>
    <row r="645" spans="1:5" x14ac:dyDescent="0.2">
      <c r="A645" s="487"/>
      <c r="B645" s="261"/>
      <c r="C645" s="265" t="s">
        <v>2179</v>
      </c>
      <c r="D645" s="264" t="s">
        <v>2178</v>
      </c>
      <c r="E645" s="252"/>
    </row>
    <row r="646" spans="1:5" x14ac:dyDescent="0.2">
      <c r="A646" s="487"/>
      <c r="B646" s="261"/>
      <c r="C646" s="265" t="s">
        <v>2177</v>
      </c>
      <c r="D646" s="264" t="s">
        <v>2176</v>
      </c>
      <c r="E646" s="252"/>
    </row>
    <row r="647" spans="1:5" x14ac:dyDescent="0.2">
      <c r="A647" s="487"/>
      <c r="B647" s="261"/>
      <c r="C647" s="265" t="s">
        <v>2175</v>
      </c>
      <c r="D647" s="264" t="s">
        <v>2174</v>
      </c>
      <c r="E647" s="252"/>
    </row>
    <row r="648" spans="1:5" x14ac:dyDescent="0.2">
      <c r="A648" s="487"/>
      <c r="B648" s="261"/>
      <c r="C648" s="260"/>
      <c r="D648" s="258"/>
      <c r="E648" s="252"/>
    </row>
    <row r="649" spans="1:5" x14ac:dyDescent="0.2">
      <c r="A649" s="487"/>
      <c r="B649" s="260" t="s">
        <v>2173</v>
      </c>
      <c r="C649" s="259"/>
      <c r="D649" s="258" t="s">
        <v>2172</v>
      </c>
      <c r="E649" s="252"/>
    </row>
    <row r="650" spans="1:5" ht="12.75" customHeight="1" x14ac:dyDescent="0.2">
      <c r="A650" s="487"/>
      <c r="B650" s="261"/>
      <c r="C650" s="265" t="s">
        <v>2171</v>
      </c>
      <c r="D650" s="268" t="s">
        <v>2170</v>
      </c>
      <c r="E650" s="252"/>
    </row>
    <row r="651" spans="1:5" ht="12.75" customHeight="1" x14ac:dyDescent="0.2">
      <c r="A651" s="273"/>
      <c r="B651" s="271"/>
      <c r="C651" s="265" t="s">
        <v>2169</v>
      </c>
      <c r="D651" s="268" t="s">
        <v>2168</v>
      </c>
      <c r="E651" s="252"/>
    </row>
    <row r="652" spans="1:5" ht="12.75" customHeight="1" x14ac:dyDescent="0.2">
      <c r="A652" s="273"/>
      <c r="B652" s="271"/>
      <c r="C652" s="265" t="s">
        <v>2167</v>
      </c>
      <c r="D652" s="268" t="s">
        <v>2166</v>
      </c>
      <c r="E652" s="252"/>
    </row>
    <row r="653" spans="1:5" ht="12.75" customHeight="1" x14ac:dyDescent="0.2">
      <c r="A653" s="273"/>
      <c r="B653" s="271"/>
      <c r="C653" s="276" t="s">
        <v>2165</v>
      </c>
      <c r="D653" s="268" t="s">
        <v>2164</v>
      </c>
      <c r="E653" s="252"/>
    </row>
    <row r="654" spans="1:5" ht="12.75" customHeight="1" x14ac:dyDescent="0.2">
      <c r="A654" s="273"/>
      <c r="B654" s="271"/>
      <c r="C654" s="276" t="s">
        <v>2163</v>
      </c>
      <c r="D654" s="268" t="s">
        <v>2162</v>
      </c>
      <c r="E654" s="252"/>
    </row>
    <row r="655" spans="1:5" ht="12.75" customHeight="1" x14ac:dyDescent="0.2">
      <c r="A655" s="273"/>
      <c r="B655" s="271"/>
      <c r="C655" s="265" t="s">
        <v>2161</v>
      </c>
      <c r="D655" s="268" t="s">
        <v>2160</v>
      </c>
      <c r="E655" s="252"/>
    </row>
    <row r="656" spans="1:5" ht="12.75" customHeight="1" x14ac:dyDescent="0.2">
      <c r="A656" s="273"/>
      <c r="B656" s="271"/>
      <c r="C656" s="265" t="s">
        <v>2159</v>
      </c>
      <c r="D656" s="268" t="s">
        <v>2158</v>
      </c>
      <c r="E656" s="252"/>
    </row>
    <row r="657" spans="1:5" ht="12.75" customHeight="1" x14ac:dyDescent="0.2">
      <c r="A657" s="487"/>
      <c r="B657" s="261"/>
      <c r="C657" s="276" t="s">
        <v>2157</v>
      </c>
      <c r="D657" s="268" t="s">
        <v>2156</v>
      </c>
      <c r="E657" s="252"/>
    </row>
    <row r="658" spans="1:5" ht="12.75" customHeight="1" x14ac:dyDescent="0.2">
      <c r="A658" s="273"/>
      <c r="B658" s="271"/>
      <c r="C658" s="267"/>
      <c r="D658" s="269"/>
      <c r="E658" s="252"/>
    </row>
    <row r="659" spans="1:5" ht="12.75" customHeight="1" x14ac:dyDescent="0.2">
      <c r="A659" s="487"/>
      <c r="B659" s="261"/>
      <c r="C659" s="260" t="s">
        <v>1779</v>
      </c>
      <c r="D659" s="258"/>
      <c r="E659" s="252"/>
    </row>
    <row r="660" spans="1:5" ht="25.5" x14ac:dyDescent="0.2">
      <c r="A660" s="487"/>
      <c r="B660" s="261"/>
      <c r="C660" s="260"/>
      <c r="D660" s="258" t="s">
        <v>2155</v>
      </c>
      <c r="E660" s="252"/>
    </row>
    <row r="661" spans="1:5" x14ac:dyDescent="0.2">
      <c r="A661" s="487"/>
      <c r="B661" s="261"/>
      <c r="C661" s="265"/>
      <c r="D661" s="264"/>
      <c r="E661" s="252"/>
    </row>
    <row r="662" spans="1:5" x14ac:dyDescent="0.2">
      <c r="A662" s="263">
        <v>36</v>
      </c>
      <c r="B662" s="261"/>
      <c r="C662" s="259"/>
      <c r="D662" s="258" t="s">
        <v>2152</v>
      </c>
      <c r="E662" s="252"/>
    </row>
    <row r="663" spans="1:5" x14ac:dyDescent="0.2">
      <c r="A663" s="487"/>
      <c r="B663" s="261"/>
      <c r="C663" s="260"/>
      <c r="D663" s="258"/>
      <c r="E663" s="252"/>
    </row>
    <row r="664" spans="1:5" x14ac:dyDescent="0.2">
      <c r="A664" s="487"/>
      <c r="B664" s="260" t="s">
        <v>2154</v>
      </c>
      <c r="C664" s="259"/>
      <c r="D664" s="258" t="s">
        <v>2152</v>
      </c>
      <c r="E664" s="252"/>
    </row>
    <row r="665" spans="1:5" x14ac:dyDescent="0.2">
      <c r="A665" s="487"/>
      <c r="B665" s="261"/>
      <c r="C665" s="265" t="s">
        <v>2153</v>
      </c>
      <c r="D665" s="264" t="s">
        <v>2152</v>
      </c>
      <c r="E665" s="252"/>
    </row>
    <row r="666" spans="1:5" x14ac:dyDescent="0.2">
      <c r="A666" s="487"/>
      <c r="B666" s="261"/>
      <c r="C666" s="260"/>
      <c r="D666" s="258"/>
      <c r="E666" s="252"/>
    </row>
    <row r="667" spans="1:5" x14ac:dyDescent="0.2">
      <c r="A667" s="263">
        <v>37</v>
      </c>
      <c r="B667" s="261"/>
      <c r="C667" s="259"/>
      <c r="D667" s="258" t="s">
        <v>2149</v>
      </c>
      <c r="E667" s="252"/>
    </row>
    <row r="668" spans="1:5" x14ac:dyDescent="0.2">
      <c r="A668" s="487"/>
      <c r="B668" s="261"/>
      <c r="C668" s="260"/>
      <c r="D668" s="258"/>
      <c r="E668" s="252"/>
    </row>
    <row r="669" spans="1:5" x14ac:dyDescent="0.2">
      <c r="A669" s="487"/>
      <c r="B669" s="260" t="s">
        <v>2151</v>
      </c>
      <c r="C669" s="259"/>
      <c r="D669" s="258" t="s">
        <v>2149</v>
      </c>
      <c r="E669" s="252"/>
    </row>
    <row r="670" spans="1:5" x14ac:dyDescent="0.2">
      <c r="A670" s="487"/>
      <c r="B670" s="261"/>
      <c r="C670" s="265" t="s">
        <v>2150</v>
      </c>
      <c r="D670" s="268" t="s">
        <v>2149</v>
      </c>
      <c r="E670" s="252"/>
    </row>
    <row r="671" spans="1:5" x14ac:dyDescent="0.2">
      <c r="A671" s="487"/>
      <c r="B671" s="261"/>
      <c r="C671" s="260"/>
      <c r="D671" s="258"/>
      <c r="E671" s="252"/>
    </row>
    <row r="672" spans="1:5" x14ac:dyDescent="0.2">
      <c r="A672" s="263">
        <v>38</v>
      </c>
      <c r="B672" s="261"/>
      <c r="C672" s="259"/>
      <c r="D672" s="275" t="s">
        <v>2148</v>
      </c>
      <c r="E672" s="252"/>
    </row>
    <row r="673" spans="1:5" x14ac:dyDescent="0.2">
      <c r="A673" s="487"/>
      <c r="B673" s="261"/>
      <c r="C673" s="260"/>
      <c r="D673" s="258"/>
      <c r="E673" s="252"/>
    </row>
    <row r="674" spans="1:5" x14ac:dyDescent="0.2">
      <c r="A674" s="487"/>
      <c r="B674" s="260" t="s">
        <v>2147</v>
      </c>
      <c r="C674" s="259"/>
      <c r="D674" s="294" t="s">
        <v>2146</v>
      </c>
      <c r="E674" s="252"/>
    </row>
    <row r="675" spans="1:5" x14ac:dyDescent="0.2">
      <c r="A675" s="487"/>
      <c r="B675" s="261"/>
      <c r="C675" s="265" t="s">
        <v>2145</v>
      </c>
      <c r="D675" s="293" t="s">
        <v>2144</v>
      </c>
      <c r="E675" s="252"/>
    </row>
    <row r="676" spans="1:5" x14ac:dyDescent="0.2">
      <c r="A676" s="487"/>
      <c r="B676" s="261"/>
      <c r="C676" s="265" t="s">
        <v>2143</v>
      </c>
      <c r="D676" s="293" t="s">
        <v>2142</v>
      </c>
      <c r="E676" s="252"/>
    </row>
    <row r="677" spans="1:5" x14ac:dyDescent="0.2">
      <c r="A677" s="487"/>
      <c r="B677" s="261"/>
      <c r="C677" s="260"/>
      <c r="D677" s="258"/>
      <c r="E677" s="252"/>
    </row>
    <row r="678" spans="1:5" x14ac:dyDescent="0.2">
      <c r="A678" s="487"/>
      <c r="B678" s="260" t="s">
        <v>2141</v>
      </c>
      <c r="C678" s="259"/>
      <c r="D678" s="294" t="s">
        <v>2140</v>
      </c>
      <c r="E678" s="252"/>
    </row>
    <row r="679" spans="1:5" x14ac:dyDescent="0.2">
      <c r="A679" s="487"/>
      <c r="B679" s="261"/>
      <c r="C679" s="295" t="s">
        <v>2139</v>
      </c>
      <c r="D679" s="264" t="s">
        <v>2138</v>
      </c>
      <c r="E679" s="252"/>
    </row>
    <row r="680" spans="1:5" x14ac:dyDescent="0.2">
      <c r="A680" s="487"/>
      <c r="B680" s="261"/>
      <c r="C680" s="265" t="s">
        <v>2137</v>
      </c>
      <c r="D680" s="293" t="s">
        <v>2136</v>
      </c>
      <c r="E680" s="252"/>
    </row>
    <row r="681" spans="1:5" x14ac:dyDescent="0.2">
      <c r="A681" s="487"/>
      <c r="B681" s="261"/>
      <c r="C681" s="260"/>
      <c r="D681" s="258"/>
      <c r="E681" s="252"/>
    </row>
    <row r="682" spans="1:5" x14ac:dyDescent="0.2">
      <c r="A682" s="487"/>
      <c r="B682" s="260" t="s">
        <v>2135</v>
      </c>
      <c r="C682" s="259"/>
      <c r="D682" s="294" t="s">
        <v>2134</v>
      </c>
      <c r="E682" s="252"/>
    </row>
    <row r="683" spans="1:5" x14ac:dyDescent="0.2">
      <c r="A683" s="487"/>
      <c r="B683" s="261"/>
      <c r="C683" s="265" t="s">
        <v>2133</v>
      </c>
      <c r="D683" s="293" t="s">
        <v>2132</v>
      </c>
      <c r="E683" s="252"/>
    </row>
    <row r="684" spans="1:5" x14ac:dyDescent="0.2">
      <c r="A684" s="487"/>
      <c r="B684" s="261"/>
      <c r="C684" s="265" t="s">
        <v>2131</v>
      </c>
      <c r="D684" s="293" t="s">
        <v>2130</v>
      </c>
      <c r="E684" s="252"/>
    </row>
    <row r="685" spans="1:5" x14ac:dyDescent="0.2">
      <c r="A685" s="487"/>
      <c r="B685" s="261"/>
      <c r="C685" s="260"/>
      <c r="D685" s="258"/>
      <c r="E685" s="252"/>
    </row>
    <row r="686" spans="1:5" x14ac:dyDescent="0.2">
      <c r="A686" s="263">
        <v>39</v>
      </c>
      <c r="B686" s="261"/>
      <c r="C686" s="259"/>
      <c r="D686" s="258" t="s">
        <v>2127</v>
      </c>
      <c r="E686" s="252"/>
    </row>
    <row r="687" spans="1:5" x14ac:dyDescent="0.2">
      <c r="A687" s="487"/>
      <c r="B687" s="261"/>
      <c r="C687" s="260"/>
      <c r="D687" s="258"/>
      <c r="E687" s="252"/>
    </row>
    <row r="688" spans="1:5" x14ac:dyDescent="0.2">
      <c r="A688" s="487"/>
      <c r="B688" s="260" t="s">
        <v>2129</v>
      </c>
      <c r="C688" s="259"/>
      <c r="D688" s="258" t="s">
        <v>2127</v>
      </c>
      <c r="E688" s="252"/>
    </row>
    <row r="689" spans="1:5" x14ac:dyDescent="0.2">
      <c r="A689" s="487"/>
      <c r="B689" s="261"/>
      <c r="C689" s="265" t="s">
        <v>2128</v>
      </c>
      <c r="D689" s="268" t="s">
        <v>2127</v>
      </c>
      <c r="E689" s="252"/>
    </row>
    <row r="690" spans="1:5" x14ac:dyDescent="0.2">
      <c r="A690" s="487"/>
      <c r="B690" s="261"/>
      <c r="C690" s="265"/>
      <c r="D690" s="264"/>
      <c r="E690" s="252"/>
    </row>
    <row r="691" spans="1:5" x14ac:dyDescent="0.2">
      <c r="A691" s="487"/>
      <c r="B691" s="261"/>
      <c r="C691" s="260"/>
      <c r="D691" s="258"/>
      <c r="E691" s="252"/>
    </row>
    <row r="692" spans="1:5" x14ac:dyDescent="0.2">
      <c r="A692" s="487"/>
      <c r="B692" s="261"/>
      <c r="C692" s="260"/>
      <c r="D692" s="258" t="s">
        <v>310</v>
      </c>
      <c r="E692" s="252"/>
    </row>
    <row r="693" spans="1:5" x14ac:dyDescent="0.2">
      <c r="A693" s="487"/>
      <c r="B693" s="261"/>
      <c r="C693" s="265"/>
      <c r="D693" s="277"/>
      <c r="E693" s="252"/>
    </row>
    <row r="694" spans="1:5" x14ac:dyDescent="0.2">
      <c r="A694" s="263">
        <v>41</v>
      </c>
      <c r="B694" s="261"/>
      <c r="C694" s="259"/>
      <c r="D694" s="258" t="s">
        <v>2126</v>
      </c>
      <c r="E694" s="252"/>
    </row>
    <row r="695" spans="1:5" x14ac:dyDescent="0.2">
      <c r="A695" s="487"/>
      <c r="B695" s="261"/>
      <c r="C695" s="260"/>
      <c r="D695" s="258"/>
      <c r="E695" s="252"/>
    </row>
    <row r="696" spans="1:5" x14ac:dyDescent="0.2">
      <c r="A696" s="487"/>
      <c r="B696" s="260" t="s">
        <v>2125</v>
      </c>
      <c r="C696" s="259"/>
      <c r="D696" s="258" t="s">
        <v>2124</v>
      </c>
      <c r="E696" s="252"/>
    </row>
    <row r="697" spans="1:5" x14ac:dyDescent="0.2">
      <c r="A697" s="487"/>
      <c r="B697" s="261"/>
      <c r="C697" s="265" t="s">
        <v>2123</v>
      </c>
      <c r="D697" s="264" t="s">
        <v>2122</v>
      </c>
      <c r="E697" s="252"/>
    </row>
    <row r="698" spans="1:5" x14ac:dyDescent="0.2">
      <c r="A698" s="487"/>
      <c r="B698" s="261"/>
      <c r="C698" s="265"/>
      <c r="D698" s="264"/>
      <c r="E698" s="252"/>
    </row>
    <row r="699" spans="1:5" ht="12.75" customHeight="1" x14ac:dyDescent="0.2">
      <c r="A699" s="487"/>
      <c r="B699" s="260" t="s">
        <v>2121</v>
      </c>
      <c r="C699" s="259"/>
      <c r="D699" s="258" t="s">
        <v>2120</v>
      </c>
      <c r="E699" s="252"/>
    </row>
    <row r="700" spans="1:5" ht="12.75" customHeight="1" x14ac:dyDescent="0.2">
      <c r="A700" s="487"/>
      <c r="B700" s="261"/>
      <c r="C700" s="265" t="s">
        <v>2119</v>
      </c>
      <c r="D700" s="264" t="s">
        <v>2118</v>
      </c>
      <c r="E700" s="252"/>
    </row>
    <row r="701" spans="1:5" ht="12.75" customHeight="1" x14ac:dyDescent="0.2">
      <c r="A701" s="273"/>
      <c r="B701" s="271"/>
      <c r="C701" s="265" t="s">
        <v>2117</v>
      </c>
      <c r="D701" s="264" t="s">
        <v>2116</v>
      </c>
      <c r="E701" s="252"/>
    </row>
    <row r="702" spans="1:5" ht="12.75" customHeight="1" x14ac:dyDescent="0.2">
      <c r="A702" s="273"/>
      <c r="B702" s="271"/>
      <c r="C702" s="265" t="s">
        <v>2115</v>
      </c>
      <c r="D702" s="264" t="s">
        <v>2114</v>
      </c>
      <c r="E702" s="252"/>
    </row>
    <row r="703" spans="1:5" ht="12.75" customHeight="1" x14ac:dyDescent="0.2">
      <c r="A703" s="487"/>
      <c r="B703" s="261"/>
      <c r="C703" s="278"/>
      <c r="D703" s="277"/>
      <c r="E703" s="252"/>
    </row>
    <row r="704" spans="1:5" x14ac:dyDescent="0.2">
      <c r="A704" s="263">
        <v>42</v>
      </c>
      <c r="B704" s="261"/>
      <c r="C704" s="259"/>
      <c r="D704" s="258" t="s">
        <v>2113</v>
      </c>
      <c r="E704" s="252"/>
    </row>
    <row r="705" spans="1:5" x14ac:dyDescent="0.2">
      <c r="A705" s="266"/>
      <c r="B705" s="262"/>
      <c r="C705" s="260"/>
      <c r="D705" s="258"/>
      <c r="E705" s="252"/>
    </row>
    <row r="706" spans="1:5" ht="15" x14ac:dyDescent="0.2">
      <c r="A706" s="273"/>
      <c r="B706" s="260" t="s">
        <v>2112</v>
      </c>
      <c r="C706" s="259"/>
      <c r="D706" s="258" t="s">
        <v>2111</v>
      </c>
      <c r="E706" s="252"/>
    </row>
    <row r="707" spans="1:5" x14ac:dyDescent="0.2">
      <c r="A707" s="487"/>
      <c r="B707" s="261"/>
      <c r="C707" s="265" t="s">
        <v>2110</v>
      </c>
      <c r="D707" s="264" t="s">
        <v>2109</v>
      </c>
      <c r="E707" s="252"/>
    </row>
    <row r="708" spans="1:5" x14ac:dyDescent="0.2">
      <c r="A708" s="487"/>
      <c r="B708" s="261"/>
      <c r="C708" s="265" t="s">
        <v>2108</v>
      </c>
      <c r="D708" s="264" t="s">
        <v>2107</v>
      </c>
      <c r="E708" s="252"/>
    </row>
    <row r="709" spans="1:5" x14ac:dyDescent="0.2">
      <c r="A709" s="487"/>
      <c r="B709" s="261"/>
      <c r="C709" s="265" t="s">
        <v>2106</v>
      </c>
      <c r="D709" s="264" t="s">
        <v>2105</v>
      </c>
      <c r="E709" s="252"/>
    </row>
    <row r="710" spans="1:5" x14ac:dyDescent="0.2">
      <c r="A710" s="487"/>
      <c r="B710" s="261"/>
      <c r="C710" s="265"/>
      <c r="D710" s="264"/>
      <c r="E710" s="252"/>
    </row>
    <row r="711" spans="1:5" x14ac:dyDescent="0.2">
      <c r="A711" s="487"/>
      <c r="B711" s="260" t="s">
        <v>2104</v>
      </c>
      <c r="C711" s="259"/>
      <c r="D711" s="258" t="s">
        <v>2103</v>
      </c>
      <c r="E711" s="252"/>
    </row>
    <row r="712" spans="1:5" ht="12.75" customHeight="1" x14ac:dyDescent="0.2">
      <c r="A712" s="487"/>
      <c r="B712" s="261"/>
      <c r="C712" s="265" t="s">
        <v>2102</v>
      </c>
      <c r="D712" s="264" t="s">
        <v>2101</v>
      </c>
      <c r="E712" s="252"/>
    </row>
    <row r="713" spans="1:5" ht="12.75" customHeight="1" x14ac:dyDescent="0.2">
      <c r="A713" s="273"/>
      <c r="B713" s="271"/>
      <c r="C713" s="265" t="s">
        <v>2100</v>
      </c>
      <c r="D713" s="264" t="s">
        <v>2099</v>
      </c>
      <c r="E713" s="252"/>
    </row>
    <row r="714" spans="1:5" ht="12.75" customHeight="1" x14ac:dyDescent="0.2">
      <c r="A714" s="273"/>
      <c r="B714" s="271"/>
      <c r="C714" s="265" t="s">
        <v>2098</v>
      </c>
      <c r="D714" s="264" t="s">
        <v>2097</v>
      </c>
      <c r="E714" s="252"/>
    </row>
    <row r="715" spans="1:5" ht="12.75" customHeight="1" x14ac:dyDescent="0.2">
      <c r="A715" s="487"/>
      <c r="B715" s="261"/>
      <c r="C715" s="265" t="s">
        <v>2096</v>
      </c>
      <c r="D715" s="264" t="s">
        <v>2095</v>
      </c>
      <c r="E715" s="252"/>
    </row>
    <row r="716" spans="1:5" ht="12.75" customHeight="1" x14ac:dyDescent="0.2">
      <c r="A716" s="487"/>
      <c r="B716" s="261"/>
      <c r="C716" s="260"/>
      <c r="D716" s="258"/>
      <c r="E716" s="252"/>
    </row>
    <row r="717" spans="1:5" x14ac:dyDescent="0.2">
      <c r="A717" s="487"/>
      <c r="B717" s="260" t="s">
        <v>2094</v>
      </c>
      <c r="C717" s="259"/>
      <c r="D717" s="258" t="s">
        <v>2093</v>
      </c>
      <c r="E717" s="252"/>
    </row>
    <row r="718" spans="1:5" x14ac:dyDescent="0.2">
      <c r="A718" s="487"/>
      <c r="B718" s="261"/>
      <c r="C718" s="265" t="s">
        <v>2092</v>
      </c>
      <c r="D718" s="264" t="s">
        <v>2091</v>
      </c>
      <c r="E718" s="252"/>
    </row>
    <row r="719" spans="1:5" x14ac:dyDescent="0.2">
      <c r="A719" s="487"/>
      <c r="B719" s="261"/>
      <c r="C719" s="265" t="s">
        <v>2090</v>
      </c>
      <c r="D719" s="264" t="s">
        <v>2089</v>
      </c>
      <c r="E719" s="252"/>
    </row>
    <row r="720" spans="1:5" x14ac:dyDescent="0.2">
      <c r="A720" s="487"/>
      <c r="B720" s="261"/>
      <c r="C720" s="259"/>
      <c r="D720" s="264"/>
      <c r="E720" s="252"/>
    </row>
    <row r="721" spans="1:5" x14ac:dyDescent="0.2">
      <c r="A721" s="263">
        <v>43</v>
      </c>
      <c r="B721" s="261"/>
      <c r="C721" s="259"/>
      <c r="D721" s="258" t="s">
        <v>2088</v>
      </c>
      <c r="E721" s="252"/>
    </row>
    <row r="722" spans="1:5" x14ac:dyDescent="0.2">
      <c r="A722" s="487"/>
      <c r="B722" s="261"/>
      <c r="C722" s="260"/>
      <c r="D722" s="258"/>
      <c r="E722" s="252"/>
    </row>
    <row r="723" spans="1:5" x14ac:dyDescent="0.2">
      <c r="A723" s="487"/>
      <c r="B723" s="260" t="s">
        <v>2087</v>
      </c>
      <c r="C723" s="259"/>
      <c r="D723" s="258" t="s">
        <v>2086</v>
      </c>
      <c r="E723" s="252"/>
    </row>
    <row r="724" spans="1:5" x14ac:dyDescent="0.2">
      <c r="A724" s="487"/>
      <c r="B724" s="261"/>
      <c r="C724" s="265" t="s">
        <v>2085</v>
      </c>
      <c r="D724" s="264" t="s">
        <v>2084</v>
      </c>
      <c r="E724" s="252"/>
    </row>
    <row r="725" spans="1:5" x14ac:dyDescent="0.2">
      <c r="A725" s="487"/>
      <c r="B725" s="261"/>
      <c r="C725" s="265" t="s">
        <v>2083</v>
      </c>
      <c r="D725" s="264" t="s">
        <v>2082</v>
      </c>
      <c r="E725" s="252"/>
    </row>
    <row r="726" spans="1:5" x14ac:dyDescent="0.2">
      <c r="A726" s="487"/>
      <c r="B726" s="261"/>
      <c r="C726" s="265" t="s">
        <v>2081</v>
      </c>
      <c r="D726" s="264" t="s">
        <v>2080</v>
      </c>
      <c r="E726" s="252"/>
    </row>
    <row r="727" spans="1:5" x14ac:dyDescent="0.2">
      <c r="A727" s="487"/>
      <c r="B727" s="261"/>
      <c r="C727" s="260"/>
      <c r="D727" s="258"/>
      <c r="E727" s="252"/>
    </row>
    <row r="728" spans="1:5" x14ac:dyDescent="0.2">
      <c r="A728" s="487"/>
      <c r="B728" s="260" t="s">
        <v>2079</v>
      </c>
      <c r="C728" s="259"/>
      <c r="D728" s="258" t="s">
        <v>2078</v>
      </c>
      <c r="E728" s="252"/>
    </row>
    <row r="729" spans="1:5" x14ac:dyDescent="0.2">
      <c r="A729" s="487"/>
      <c r="B729" s="261"/>
      <c r="C729" s="265" t="s">
        <v>2077</v>
      </c>
      <c r="D729" s="264" t="s">
        <v>2076</v>
      </c>
      <c r="E729" s="252"/>
    </row>
    <row r="730" spans="1:5" x14ac:dyDescent="0.2">
      <c r="A730" s="487"/>
      <c r="B730" s="261"/>
      <c r="C730" s="265" t="s">
        <v>2075</v>
      </c>
      <c r="D730" s="264" t="s">
        <v>2074</v>
      </c>
      <c r="E730" s="252"/>
    </row>
    <row r="731" spans="1:5" x14ac:dyDescent="0.2">
      <c r="A731" s="487"/>
      <c r="B731" s="261"/>
      <c r="C731" s="265" t="s">
        <v>2073</v>
      </c>
      <c r="D731" s="264" t="s">
        <v>2072</v>
      </c>
      <c r="E731" s="252"/>
    </row>
    <row r="732" spans="1:5" x14ac:dyDescent="0.2">
      <c r="A732" s="487"/>
      <c r="B732" s="261"/>
      <c r="C732" s="260"/>
      <c r="D732" s="258"/>
      <c r="E732" s="252"/>
    </row>
    <row r="733" spans="1:5" x14ac:dyDescent="0.2">
      <c r="A733" s="487"/>
      <c r="B733" s="260" t="s">
        <v>2071</v>
      </c>
      <c r="C733" s="259"/>
      <c r="D733" s="258" t="s">
        <v>2070</v>
      </c>
      <c r="E733" s="252"/>
    </row>
    <row r="734" spans="1:5" x14ac:dyDescent="0.2">
      <c r="A734" s="487"/>
      <c r="B734" s="261"/>
      <c r="C734" s="265" t="s">
        <v>2069</v>
      </c>
      <c r="D734" s="264" t="s">
        <v>2068</v>
      </c>
      <c r="E734" s="252"/>
    </row>
    <row r="735" spans="1:5" ht="12.75" customHeight="1" x14ac:dyDescent="0.2">
      <c r="A735" s="487"/>
      <c r="B735" s="261"/>
      <c r="C735" s="265" t="s">
        <v>2067</v>
      </c>
      <c r="D735" s="264" t="s">
        <v>2066</v>
      </c>
      <c r="E735" s="252"/>
    </row>
    <row r="736" spans="1:5" ht="12.75" customHeight="1" x14ac:dyDescent="0.2">
      <c r="A736" s="487"/>
      <c r="B736" s="261"/>
      <c r="C736" s="265" t="s">
        <v>2065</v>
      </c>
      <c r="D736" s="264" t="s">
        <v>2064</v>
      </c>
      <c r="E736" s="252"/>
    </row>
    <row r="737" spans="1:5" ht="12.75" customHeight="1" x14ac:dyDescent="0.2">
      <c r="A737" s="487"/>
      <c r="B737" s="261"/>
      <c r="C737" s="265" t="s">
        <v>2063</v>
      </c>
      <c r="D737" s="264" t="s">
        <v>2062</v>
      </c>
      <c r="E737" s="252"/>
    </row>
    <row r="738" spans="1:5" ht="12.75" customHeight="1" x14ac:dyDescent="0.2">
      <c r="A738" s="273"/>
      <c r="B738" s="271"/>
      <c r="C738" s="265" t="s">
        <v>2061</v>
      </c>
      <c r="D738" s="264" t="s">
        <v>2060</v>
      </c>
      <c r="E738" s="252"/>
    </row>
    <row r="739" spans="1:5" ht="12.75" customHeight="1" x14ac:dyDescent="0.2">
      <c r="A739" s="273"/>
      <c r="B739" s="271"/>
      <c r="C739" s="265" t="s">
        <v>2059</v>
      </c>
      <c r="D739" s="268" t="s">
        <v>2058</v>
      </c>
      <c r="E739" s="252"/>
    </row>
    <row r="740" spans="1:5" ht="12.75" customHeight="1" x14ac:dyDescent="0.2">
      <c r="A740" s="487"/>
      <c r="B740" s="261"/>
      <c r="C740" s="265" t="s">
        <v>2057</v>
      </c>
      <c r="D740" s="264" t="s">
        <v>2056</v>
      </c>
      <c r="E740" s="252"/>
    </row>
    <row r="741" spans="1:5" ht="12.75" customHeight="1" x14ac:dyDescent="0.2">
      <c r="A741" s="487"/>
      <c r="B741" s="261"/>
      <c r="C741" s="265"/>
      <c r="D741" s="264"/>
      <c r="E741" s="252"/>
    </row>
    <row r="742" spans="1:5" ht="12.75" customHeight="1" x14ac:dyDescent="0.2">
      <c r="A742" s="487"/>
      <c r="B742" s="260" t="s">
        <v>2055</v>
      </c>
      <c r="C742" s="259"/>
      <c r="D742" s="258" t="s">
        <v>2054</v>
      </c>
      <c r="E742" s="252"/>
    </row>
    <row r="743" spans="1:5" ht="12.75" customHeight="1" x14ac:dyDescent="0.2">
      <c r="A743" s="487"/>
      <c r="B743" s="261"/>
      <c r="C743" s="265" t="s">
        <v>2053</v>
      </c>
      <c r="D743" s="264" t="s">
        <v>2052</v>
      </c>
      <c r="E743" s="252"/>
    </row>
    <row r="744" spans="1:5" ht="12.75" customHeight="1" x14ac:dyDescent="0.2">
      <c r="A744" s="487"/>
      <c r="B744" s="261"/>
      <c r="C744" s="265" t="s">
        <v>2051</v>
      </c>
      <c r="D744" s="264" t="s">
        <v>2050</v>
      </c>
      <c r="E744" s="252"/>
    </row>
    <row r="745" spans="1:5" ht="12.75" customHeight="1" x14ac:dyDescent="0.2">
      <c r="A745" s="487"/>
      <c r="B745" s="261"/>
      <c r="C745" s="265" t="s">
        <v>2049</v>
      </c>
      <c r="D745" s="264" t="s">
        <v>2048</v>
      </c>
      <c r="E745" s="252"/>
    </row>
    <row r="746" spans="1:5" ht="12.75" customHeight="1" x14ac:dyDescent="0.2">
      <c r="A746" s="273"/>
      <c r="B746" s="271"/>
      <c r="C746" s="265" t="s">
        <v>2047</v>
      </c>
      <c r="D746" s="264" t="s">
        <v>2046</v>
      </c>
      <c r="E746" s="252"/>
    </row>
    <row r="747" spans="1:5" ht="12.75" customHeight="1" x14ac:dyDescent="0.2">
      <c r="A747" s="273"/>
      <c r="B747" s="271"/>
      <c r="C747" s="267"/>
      <c r="D747" s="269"/>
      <c r="E747" s="252"/>
    </row>
    <row r="748" spans="1:5" ht="12.75" customHeight="1" x14ac:dyDescent="0.2">
      <c r="A748" s="487"/>
      <c r="B748" s="261"/>
      <c r="C748" s="260"/>
      <c r="D748" s="258"/>
      <c r="E748" s="252"/>
    </row>
    <row r="749" spans="1:5" ht="25.5" x14ac:dyDescent="0.2">
      <c r="A749" s="487"/>
      <c r="B749" s="261"/>
      <c r="C749" s="260"/>
      <c r="D749" s="258" t="s">
        <v>309</v>
      </c>
      <c r="E749" s="252"/>
    </row>
    <row r="750" spans="1:5" x14ac:dyDescent="0.2">
      <c r="A750" s="487"/>
      <c r="B750" s="261"/>
      <c r="C750" s="265"/>
      <c r="D750" s="264"/>
      <c r="E750" s="252"/>
    </row>
    <row r="751" spans="1:5" x14ac:dyDescent="0.2">
      <c r="A751" s="263">
        <v>45</v>
      </c>
      <c r="B751" s="261"/>
      <c r="C751" s="259"/>
      <c r="D751" s="258" t="s">
        <v>2045</v>
      </c>
      <c r="E751" s="252"/>
    </row>
    <row r="752" spans="1:5" x14ac:dyDescent="0.2">
      <c r="A752" s="487"/>
      <c r="B752" s="261"/>
      <c r="C752" s="260"/>
      <c r="D752" s="258"/>
      <c r="E752" s="252"/>
    </row>
    <row r="753" spans="1:5" x14ac:dyDescent="0.2">
      <c r="A753" s="487"/>
      <c r="B753" s="260" t="s">
        <v>2044</v>
      </c>
      <c r="C753" s="259"/>
      <c r="D753" s="258" t="s">
        <v>2043</v>
      </c>
      <c r="E753" s="252"/>
    </row>
    <row r="754" spans="1:5" x14ac:dyDescent="0.2">
      <c r="A754" s="487"/>
      <c r="B754" s="261"/>
      <c r="C754" s="265" t="s">
        <v>2042</v>
      </c>
      <c r="D754" s="264" t="s">
        <v>2041</v>
      </c>
      <c r="E754" s="252"/>
    </row>
    <row r="755" spans="1:5" x14ac:dyDescent="0.2">
      <c r="A755" s="487"/>
      <c r="B755" s="261"/>
      <c r="C755" s="265" t="s">
        <v>2040</v>
      </c>
      <c r="D755" s="264" t="s">
        <v>2039</v>
      </c>
      <c r="E755" s="252"/>
    </row>
    <row r="756" spans="1:5" x14ac:dyDescent="0.2">
      <c r="A756" s="487"/>
      <c r="B756" s="261"/>
      <c r="C756" s="260"/>
      <c r="D756" s="258"/>
      <c r="E756" s="252"/>
    </row>
    <row r="757" spans="1:5" x14ac:dyDescent="0.2">
      <c r="A757" s="487"/>
      <c r="B757" s="260" t="s">
        <v>2038</v>
      </c>
      <c r="C757" s="259"/>
      <c r="D757" s="258" t="s">
        <v>2036</v>
      </c>
      <c r="E757" s="252"/>
    </row>
    <row r="758" spans="1:5" x14ac:dyDescent="0.2">
      <c r="A758" s="487"/>
      <c r="B758" s="261"/>
      <c r="C758" s="265" t="s">
        <v>2037</v>
      </c>
      <c r="D758" s="264" t="s">
        <v>2036</v>
      </c>
      <c r="E758" s="252"/>
    </row>
    <row r="759" spans="1:5" x14ac:dyDescent="0.2">
      <c r="A759" s="487"/>
      <c r="B759" s="261"/>
      <c r="C759" s="260"/>
      <c r="D759" s="258"/>
      <c r="E759" s="252"/>
    </row>
    <row r="760" spans="1:5" x14ac:dyDescent="0.2">
      <c r="A760" s="487"/>
      <c r="B760" s="260" t="s">
        <v>2035</v>
      </c>
      <c r="C760" s="259"/>
      <c r="D760" s="258" t="s">
        <v>2034</v>
      </c>
      <c r="E760" s="252"/>
    </row>
    <row r="761" spans="1:5" x14ac:dyDescent="0.2">
      <c r="A761" s="487"/>
      <c r="B761" s="261"/>
      <c r="C761" s="265" t="s">
        <v>2033</v>
      </c>
      <c r="D761" s="264" t="s">
        <v>2032</v>
      </c>
      <c r="E761" s="252"/>
    </row>
    <row r="762" spans="1:5" x14ac:dyDescent="0.2">
      <c r="A762" s="487"/>
      <c r="B762" s="261"/>
      <c r="C762" s="265" t="s">
        <v>2031</v>
      </c>
      <c r="D762" s="264" t="s">
        <v>2030</v>
      </c>
      <c r="E762" s="252"/>
    </row>
    <row r="763" spans="1:5" x14ac:dyDescent="0.2">
      <c r="A763" s="487"/>
      <c r="B763" s="261"/>
      <c r="C763" s="260"/>
      <c r="D763" s="258"/>
      <c r="E763" s="252"/>
    </row>
    <row r="764" spans="1:5" x14ac:dyDescent="0.2">
      <c r="A764" s="487"/>
      <c r="B764" s="260" t="s">
        <v>2029</v>
      </c>
      <c r="C764" s="259"/>
      <c r="D764" s="258" t="s">
        <v>2027</v>
      </c>
      <c r="E764" s="252"/>
    </row>
    <row r="765" spans="1:5" x14ac:dyDescent="0.2">
      <c r="A765" s="487"/>
      <c r="B765" s="261"/>
      <c r="C765" s="265" t="s">
        <v>2028</v>
      </c>
      <c r="D765" s="264" t="s">
        <v>2027</v>
      </c>
      <c r="E765" s="252"/>
    </row>
    <row r="766" spans="1:5" x14ac:dyDescent="0.2">
      <c r="A766" s="487"/>
      <c r="B766" s="261"/>
      <c r="C766" s="260" t="s">
        <v>1779</v>
      </c>
      <c r="D766" s="258"/>
      <c r="E766" s="252"/>
    </row>
    <row r="767" spans="1:5" x14ac:dyDescent="0.2">
      <c r="A767" s="263">
        <v>46</v>
      </c>
      <c r="B767" s="261"/>
      <c r="C767" s="259"/>
      <c r="D767" s="258" t="s">
        <v>2026</v>
      </c>
      <c r="E767" s="252"/>
    </row>
    <row r="768" spans="1:5" x14ac:dyDescent="0.2">
      <c r="A768" s="487"/>
      <c r="B768" s="261"/>
      <c r="C768" s="260"/>
      <c r="D768" s="258"/>
      <c r="E768" s="252"/>
    </row>
    <row r="769" spans="1:5" x14ac:dyDescent="0.2">
      <c r="A769" s="487"/>
      <c r="B769" s="260" t="s">
        <v>2025</v>
      </c>
      <c r="C769" s="259"/>
      <c r="D769" s="258" t="s">
        <v>2024</v>
      </c>
      <c r="E769" s="252"/>
    </row>
    <row r="770" spans="1:5" ht="25.5" x14ac:dyDescent="0.2">
      <c r="A770" s="487"/>
      <c r="B770" s="261"/>
      <c r="C770" s="276" t="s">
        <v>2023</v>
      </c>
      <c r="D770" s="264" t="s">
        <v>2022</v>
      </c>
      <c r="E770" s="252"/>
    </row>
    <row r="771" spans="1:5" ht="25.5" x14ac:dyDescent="0.2">
      <c r="A771" s="487"/>
      <c r="B771" s="261"/>
      <c r="C771" s="265" t="s">
        <v>2021</v>
      </c>
      <c r="D771" s="264" t="s">
        <v>2020</v>
      </c>
      <c r="E771" s="252"/>
    </row>
    <row r="772" spans="1:5" ht="25.5" x14ac:dyDescent="0.2">
      <c r="A772" s="487"/>
      <c r="B772" s="261"/>
      <c r="C772" s="265" t="s">
        <v>2019</v>
      </c>
      <c r="D772" s="268" t="s">
        <v>2018</v>
      </c>
      <c r="E772" s="252"/>
    </row>
    <row r="773" spans="1:5" ht="25.5" x14ac:dyDescent="0.2">
      <c r="A773" s="487"/>
      <c r="B773" s="261"/>
      <c r="C773" s="265" t="s">
        <v>2017</v>
      </c>
      <c r="D773" s="264" t="s">
        <v>2016</v>
      </c>
      <c r="E773" s="252"/>
    </row>
    <row r="774" spans="1:5" ht="25.5" x14ac:dyDescent="0.2">
      <c r="A774" s="487"/>
      <c r="B774" s="261"/>
      <c r="C774" s="265" t="s">
        <v>2015</v>
      </c>
      <c r="D774" s="264" t="s">
        <v>2014</v>
      </c>
      <c r="E774" s="252"/>
    </row>
    <row r="775" spans="1:5" ht="25.5" x14ac:dyDescent="0.2">
      <c r="A775" s="487"/>
      <c r="B775" s="261"/>
      <c r="C775" s="265" t="s">
        <v>2013</v>
      </c>
      <c r="D775" s="264" t="s">
        <v>2012</v>
      </c>
      <c r="E775" s="252"/>
    </row>
    <row r="776" spans="1:5" ht="25.5" x14ac:dyDescent="0.2">
      <c r="A776" s="487"/>
      <c r="B776" s="261"/>
      <c r="C776" s="265" t="s">
        <v>2011</v>
      </c>
      <c r="D776" s="264" t="s">
        <v>2010</v>
      </c>
      <c r="E776" s="252"/>
    </row>
    <row r="777" spans="1:5" ht="25.5" x14ac:dyDescent="0.2">
      <c r="A777" s="487"/>
      <c r="B777" s="261"/>
      <c r="C777" s="276" t="s">
        <v>2009</v>
      </c>
      <c r="D777" s="264" t="s">
        <v>2008</v>
      </c>
      <c r="E777" s="252"/>
    </row>
    <row r="778" spans="1:5" ht="15" x14ac:dyDescent="0.2">
      <c r="A778" s="273"/>
      <c r="B778" s="271"/>
      <c r="C778" s="265" t="s">
        <v>2007</v>
      </c>
      <c r="D778" s="264" t="s">
        <v>2006</v>
      </c>
      <c r="E778" s="252"/>
    </row>
    <row r="779" spans="1:5" ht="25.5" x14ac:dyDescent="0.2">
      <c r="A779" s="273"/>
      <c r="B779" s="271"/>
      <c r="C779" s="265" t="s">
        <v>2005</v>
      </c>
      <c r="D779" s="264" t="s">
        <v>2004</v>
      </c>
      <c r="E779" s="252"/>
    </row>
    <row r="780" spans="1:5" ht="25.5" x14ac:dyDescent="0.2">
      <c r="A780" s="274"/>
      <c r="B780" s="261"/>
      <c r="C780" s="265" t="s">
        <v>2003</v>
      </c>
      <c r="D780" s="264" t="s">
        <v>2002</v>
      </c>
      <c r="E780" s="252"/>
    </row>
    <row r="781" spans="1:5" x14ac:dyDescent="0.2">
      <c r="A781" s="487"/>
      <c r="B781" s="261"/>
      <c r="C781" s="260"/>
      <c r="D781" s="258"/>
      <c r="E781" s="252"/>
    </row>
    <row r="782" spans="1:5" x14ac:dyDescent="0.2">
      <c r="A782" s="487"/>
      <c r="B782" s="260" t="s">
        <v>2001</v>
      </c>
      <c r="C782" s="259"/>
      <c r="D782" s="258" t="s">
        <v>2000</v>
      </c>
      <c r="E782" s="252"/>
    </row>
    <row r="783" spans="1:5" x14ac:dyDescent="0.2">
      <c r="A783" s="487"/>
      <c r="B783" s="261"/>
      <c r="C783" s="265" t="s">
        <v>1999</v>
      </c>
      <c r="D783" s="264" t="s">
        <v>1998</v>
      </c>
      <c r="E783" s="252"/>
    </row>
    <row r="784" spans="1:5" x14ac:dyDescent="0.2">
      <c r="A784" s="487"/>
      <c r="B784" s="261"/>
      <c r="C784" s="265" t="s">
        <v>1997</v>
      </c>
      <c r="D784" s="264" t="s">
        <v>1996</v>
      </c>
      <c r="E784" s="252"/>
    </row>
    <row r="785" spans="1:5" x14ac:dyDescent="0.2">
      <c r="A785" s="487"/>
      <c r="B785" s="261"/>
      <c r="C785" s="265" t="s">
        <v>1995</v>
      </c>
      <c r="D785" s="264" t="s">
        <v>1994</v>
      </c>
      <c r="E785" s="252"/>
    </row>
    <row r="786" spans="1:5" x14ac:dyDescent="0.2">
      <c r="A786" s="487"/>
      <c r="B786" s="261"/>
      <c r="C786" s="265" t="s">
        <v>1993</v>
      </c>
      <c r="D786" s="264" t="s">
        <v>1992</v>
      </c>
      <c r="E786" s="252"/>
    </row>
    <row r="787" spans="1:5" x14ac:dyDescent="0.2">
      <c r="A787" s="487"/>
      <c r="B787" s="261"/>
      <c r="C787" s="260"/>
      <c r="D787" s="277"/>
      <c r="E787" s="252"/>
    </row>
    <row r="788" spans="1:5" x14ac:dyDescent="0.2">
      <c r="A788" s="487"/>
      <c r="B788" s="260" t="s">
        <v>1991</v>
      </c>
      <c r="C788" s="259"/>
      <c r="D788" s="258" t="s">
        <v>1990</v>
      </c>
      <c r="E788" s="252"/>
    </row>
    <row r="789" spans="1:5" x14ac:dyDescent="0.2">
      <c r="A789" s="487"/>
      <c r="B789" s="261"/>
      <c r="C789" s="265" t="s">
        <v>1989</v>
      </c>
      <c r="D789" s="264" t="s">
        <v>1988</v>
      </c>
      <c r="E789" s="252"/>
    </row>
    <row r="790" spans="1:5" x14ac:dyDescent="0.2">
      <c r="A790" s="487"/>
      <c r="B790" s="261"/>
      <c r="C790" s="265" t="s">
        <v>1987</v>
      </c>
      <c r="D790" s="264" t="s">
        <v>1986</v>
      </c>
      <c r="E790" s="252"/>
    </row>
    <row r="791" spans="1:5" x14ac:dyDescent="0.2">
      <c r="A791" s="487"/>
      <c r="B791" s="261"/>
      <c r="C791" s="265" t="s">
        <v>1985</v>
      </c>
      <c r="D791" s="264" t="s">
        <v>1984</v>
      </c>
      <c r="E791" s="252"/>
    </row>
    <row r="792" spans="1:5" x14ac:dyDescent="0.2">
      <c r="A792" s="487"/>
      <c r="B792" s="261"/>
      <c r="C792" s="265" t="s">
        <v>1983</v>
      </c>
      <c r="D792" s="264" t="s">
        <v>1982</v>
      </c>
      <c r="E792" s="252"/>
    </row>
    <row r="793" spans="1:5" x14ac:dyDescent="0.2">
      <c r="A793" s="487"/>
      <c r="B793" s="261"/>
      <c r="C793" s="265" t="s">
        <v>1981</v>
      </c>
      <c r="D793" s="264" t="s">
        <v>1980</v>
      </c>
      <c r="E793" s="252"/>
    </row>
    <row r="794" spans="1:5" x14ac:dyDescent="0.2">
      <c r="A794" s="487"/>
      <c r="B794" s="261"/>
      <c r="C794" s="265" t="s">
        <v>1979</v>
      </c>
      <c r="D794" s="264" t="s">
        <v>1978</v>
      </c>
      <c r="E794" s="252"/>
    </row>
    <row r="795" spans="1:5" x14ac:dyDescent="0.2">
      <c r="A795" s="487"/>
      <c r="B795" s="261"/>
      <c r="C795" s="265" t="s">
        <v>1977</v>
      </c>
      <c r="D795" s="264" t="s">
        <v>1976</v>
      </c>
      <c r="E795" s="252"/>
    </row>
    <row r="796" spans="1:5" x14ac:dyDescent="0.2">
      <c r="A796" s="487"/>
      <c r="B796" s="261"/>
      <c r="C796" s="265" t="s">
        <v>1975</v>
      </c>
      <c r="D796" s="264" t="s">
        <v>1974</v>
      </c>
      <c r="E796" s="252"/>
    </row>
    <row r="797" spans="1:5" ht="12.75" customHeight="1" x14ac:dyDescent="0.2">
      <c r="A797" s="487"/>
      <c r="B797" s="261"/>
      <c r="C797" s="265" t="s">
        <v>1973</v>
      </c>
      <c r="D797" s="264" t="s">
        <v>1972</v>
      </c>
      <c r="E797" s="252"/>
    </row>
    <row r="798" spans="1:5" ht="12.75" customHeight="1" x14ac:dyDescent="0.2">
      <c r="A798" s="487"/>
      <c r="B798" s="261"/>
      <c r="C798" s="260"/>
      <c r="D798" s="258"/>
      <c r="E798" s="252"/>
    </row>
    <row r="799" spans="1:5" ht="12.75" customHeight="1" x14ac:dyDescent="0.2">
      <c r="A799" s="487"/>
      <c r="B799" s="260" t="s">
        <v>1971</v>
      </c>
      <c r="C799" s="259"/>
      <c r="D799" s="258" t="s">
        <v>1970</v>
      </c>
      <c r="E799" s="252"/>
    </row>
    <row r="800" spans="1:5" ht="12.75" customHeight="1" x14ac:dyDescent="0.2">
      <c r="A800" s="487"/>
      <c r="B800" s="261"/>
      <c r="C800" s="265" t="s">
        <v>1969</v>
      </c>
      <c r="D800" s="264" t="s">
        <v>1968</v>
      </c>
      <c r="E800" s="252"/>
    </row>
    <row r="801" spans="1:5" ht="12.75" customHeight="1" x14ac:dyDescent="0.2">
      <c r="A801" s="487"/>
      <c r="B801" s="261"/>
      <c r="C801" s="265" t="s">
        <v>1967</v>
      </c>
      <c r="D801" s="264" t="s">
        <v>1966</v>
      </c>
      <c r="E801" s="252"/>
    </row>
    <row r="802" spans="1:5" ht="12.75" customHeight="1" x14ac:dyDescent="0.2">
      <c r="A802" s="273"/>
      <c r="B802" s="271"/>
      <c r="C802" s="265" t="s">
        <v>1965</v>
      </c>
      <c r="D802" s="264" t="s">
        <v>1964</v>
      </c>
      <c r="E802" s="252"/>
    </row>
    <row r="803" spans="1:5" ht="12.75" customHeight="1" x14ac:dyDescent="0.2">
      <c r="A803" s="273"/>
      <c r="B803" s="271"/>
      <c r="C803" s="265" t="s">
        <v>1963</v>
      </c>
      <c r="D803" s="264" t="s">
        <v>1962</v>
      </c>
      <c r="E803" s="252"/>
    </row>
    <row r="804" spans="1:5" ht="12.75" customHeight="1" x14ac:dyDescent="0.2">
      <c r="A804" s="487"/>
      <c r="B804" s="261"/>
      <c r="C804" s="265" t="s">
        <v>1961</v>
      </c>
      <c r="D804" s="264" t="s">
        <v>1960</v>
      </c>
      <c r="E804" s="252"/>
    </row>
    <row r="805" spans="1:5" ht="25.5" x14ac:dyDescent="0.2">
      <c r="A805" s="487"/>
      <c r="B805" s="261"/>
      <c r="C805" s="265" t="s">
        <v>1959</v>
      </c>
      <c r="D805" s="264" t="s">
        <v>1958</v>
      </c>
      <c r="E805" s="252"/>
    </row>
    <row r="806" spans="1:5" ht="12.75" customHeight="1" x14ac:dyDescent="0.2">
      <c r="A806" s="273"/>
      <c r="B806" s="271"/>
      <c r="C806" s="265" t="s">
        <v>1957</v>
      </c>
      <c r="D806" s="264" t="s">
        <v>1956</v>
      </c>
      <c r="E806" s="252"/>
    </row>
    <row r="807" spans="1:5" ht="12.75" customHeight="1" x14ac:dyDescent="0.2">
      <c r="A807" s="273"/>
      <c r="B807" s="271"/>
      <c r="C807" s="265" t="s">
        <v>1955</v>
      </c>
      <c r="D807" s="264" t="s">
        <v>1954</v>
      </c>
      <c r="E807" s="252"/>
    </row>
    <row r="808" spans="1:5" ht="12.75" customHeight="1" x14ac:dyDescent="0.2">
      <c r="A808" s="487"/>
      <c r="B808" s="261"/>
      <c r="C808" s="265" t="s">
        <v>1953</v>
      </c>
      <c r="D808" s="264" t="s">
        <v>1952</v>
      </c>
      <c r="E808" s="252"/>
    </row>
    <row r="809" spans="1:5" x14ac:dyDescent="0.2">
      <c r="A809" s="487"/>
      <c r="B809" s="261"/>
      <c r="C809" s="265" t="s">
        <v>1951</v>
      </c>
      <c r="D809" s="264" t="s">
        <v>1950</v>
      </c>
      <c r="E809" s="252"/>
    </row>
    <row r="810" spans="1:5" x14ac:dyDescent="0.2">
      <c r="A810" s="487"/>
      <c r="B810" s="261"/>
      <c r="C810" s="265" t="s">
        <v>1949</v>
      </c>
      <c r="D810" s="264" t="s">
        <v>1948</v>
      </c>
      <c r="E810" s="252"/>
    </row>
    <row r="811" spans="1:5" x14ac:dyDescent="0.2">
      <c r="A811" s="487"/>
      <c r="B811" s="261"/>
      <c r="C811" s="265" t="s">
        <v>1947</v>
      </c>
      <c r="D811" s="264" t="s">
        <v>1946</v>
      </c>
      <c r="E811" s="252"/>
    </row>
    <row r="812" spans="1:5" x14ac:dyDescent="0.2">
      <c r="A812" s="487"/>
      <c r="B812" s="261"/>
      <c r="C812" s="265" t="s">
        <v>1945</v>
      </c>
      <c r="D812" s="264" t="s">
        <v>1944</v>
      </c>
      <c r="E812" s="252"/>
    </row>
    <row r="813" spans="1:5" x14ac:dyDescent="0.2">
      <c r="A813" s="487"/>
      <c r="B813" s="261"/>
      <c r="C813" s="265"/>
      <c r="D813" s="264"/>
      <c r="E813" s="252"/>
    </row>
    <row r="814" spans="1:5" x14ac:dyDescent="0.2">
      <c r="A814" s="487"/>
      <c r="B814" s="260" t="s">
        <v>1943</v>
      </c>
      <c r="C814" s="259"/>
      <c r="D814" s="258" t="s">
        <v>1942</v>
      </c>
      <c r="E814" s="252"/>
    </row>
    <row r="815" spans="1:5" x14ac:dyDescent="0.2">
      <c r="A815" s="487"/>
      <c r="B815" s="261"/>
      <c r="C815" s="265" t="s">
        <v>1941</v>
      </c>
      <c r="D815" s="264" t="s">
        <v>1940</v>
      </c>
      <c r="E815" s="252"/>
    </row>
    <row r="816" spans="1:5" x14ac:dyDescent="0.2">
      <c r="A816" s="487"/>
      <c r="B816" s="261"/>
      <c r="C816" s="265" t="s">
        <v>1939</v>
      </c>
      <c r="D816" s="264" t="s">
        <v>1938</v>
      </c>
      <c r="E816" s="252"/>
    </row>
    <row r="817" spans="1:5" ht="15" x14ac:dyDescent="0.2">
      <c r="A817" s="273"/>
      <c r="B817" s="267"/>
      <c r="C817" s="270"/>
      <c r="D817" s="269"/>
      <c r="E817" s="252"/>
    </row>
    <row r="818" spans="1:5" x14ac:dyDescent="0.2">
      <c r="A818" s="487"/>
      <c r="B818" s="260" t="s">
        <v>1937</v>
      </c>
      <c r="C818" s="259"/>
      <c r="D818" s="258" t="s">
        <v>1936</v>
      </c>
      <c r="E818" s="252"/>
    </row>
    <row r="819" spans="1:5" x14ac:dyDescent="0.2">
      <c r="A819" s="487"/>
      <c r="B819" s="261"/>
      <c r="C819" s="265" t="s">
        <v>1935</v>
      </c>
      <c r="D819" s="264" t="s">
        <v>1934</v>
      </c>
      <c r="E819" s="252"/>
    </row>
    <row r="820" spans="1:5" x14ac:dyDescent="0.2">
      <c r="A820" s="487"/>
      <c r="B820" s="261"/>
      <c r="C820" s="265" t="s">
        <v>1933</v>
      </c>
      <c r="D820" s="264" t="s">
        <v>1932</v>
      </c>
      <c r="E820" s="252"/>
    </row>
    <row r="821" spans="1:5" x14ac:dyDescent="0.2">
      <c r="A821" s="487"/>
      <c r="B821" s="261"/>
      <c r="C821" s="265" t="s">
        <v>1931</v>
      </c>
      <c r="D821" s="264" t="s">
        <v>1930</v>
      </c>
      <c r="E821" s="252"/>
    </row>
    <row r="822" spans="1:5" x14ac:dyDescent="0.2">
      <c r="A822" s="487"/>
      <c r="B822" s="261"/>
      <c r="C822" s="265" t="s">
        <v>1929</v>
      </c>
      <c r="D822" s="264" t="s">
        <v>1928</v>
      </c>
      <c r="E822" s="252"/>
    </row>
    <row r="823" spans="1:5" x14ac:dyDescent="0.2">
      <c r="A823" s="487"/>
      <c r="B823" s="261"/>
      <c r="C823" s="265" t="s">
        <v>1927</v>
      </c>
      <c r="D823" s="264" t="s">
        <v>1926</v>
      </c>
      <c r="E823" s="252"/>
    </row>
    <row r="824" spans="1:5" x14ac:dyDescent="0.2">
      <c r="A824" s="487"/>
      <c r="B824" s="261"/>
      <c r="C824" s="265" t="s">
        <v>1925</v>
      </c>
      <c r="D824" s="264" t="s">
        <v>1924</v>
      </c>
      <c r="E824" s="252"/>
    </row>
    <row r="825" spans="1:5" x14ac:dyDescent="0.2">
      <c r="A825" s="487"/>
      <c r="B825" s="261"/>
      <c r="C825" s="265" t="s">
        <v>1923</v>
      </c>
      <c r="D825" s="264" t="s">
        <v>1922</v>
      </c>
      <c r="E825" s="252"/>
    </row>
    <row r="826" spans="1:5" x14ac:dyDescent="0.2">
      <c r="A826" s="487"/>
      <c r="B826" s="261"/>
      <c r="C826" s="260"/>
      <c r="D826" s="258"/>
      <c r="E826" s="252"/>
    </row>
    <row r="827" spans="1:5" ht="12.75" customHeight="1" x14ac:dyDescent="0.2">
      <c r="A827" s="487"/>
      <c r="B827" s="260" t="s">
        <v>1921</v>
      </c>
      <c r="C827" s="259"/>
      <c r="D827" s="258" t="s">
        <v>1920</v>
      </c>
      <c r="E827" s="252"/>
    </row>
    <row r="828" spans="1:5" ht="12.75" customHeight="1" x14ac:dyDescent="0.2">
      <c r="A828" s="487"/>
      <c r="B828" s="261"/>
      <c r="C828" s="265" t="s">
        <v>1919</v>
      </c>
      <c r="D828" s="264" t="s">
        <v>1918</v>
      </c>
      <c r="E828" s="252"/>
    </row>
    <row r="829" spans="1:5" ht="12.75" customHeight="1" x14ac:dyDescent="0.2">
      <c r="A829" s="273"/>
      <c r="B829" s="271"/>
      <c r="C829" s="265" t="s">
        <v>1917</v>
      </c>
      <c r="D829" s="264" t="s">
        <v>1916</v>
      </c>
      <c r="E829" s="252"/>
    </row>
    <row r="830" spans="1:5" ht="12.75" customHeight="1" x14ac:dyDescent="0.2">
      <c r="A830" s="273"/>
      <c r="B830" s="271"/>
      <c r="C830" s="265" t="s">
        <v>1915</v>
      </c>
      <c r="D830" s="264" t="s">
        <v>1914</v>
      </c>
      <c r="E830" s="252"/>
    </row>
    <row r="831" spans="1:5" ht="12.75" customHeight="1" x14ac:dyDescent="0.2">
      <c r="A831" s="273"/>
      <c r="B831" s="271"/>
      <c r="C831" s="265" t="s">
        <v>1913</v>
      </c>
      <c r="D831" s="264" t="s">
        <v>1912</v>
      </c>
      <c r="E831" s="252"/>
    </row>
    <row r="832" spans="1:5" ht="12.75" customHeight="1" x14ac:dyDescent="0.2">
      <c r="A832" s="487"/>
      <c r="B832" s="261"/>
      <c r="C832" s="265" t="s">
        <v>1911</v>
      </c>
      <c r="D832" s="264" t="s">
        <v>1910</v>
      </c>
      <c r="E832" s="252"/>
    </row>
    <row r="833" spans="1:5" ht="12.75" customHeight="1" x14ac:dyDescent="0.2">
      <c r="A833" s="487"/>
      <c r="B833" s="261"/>
      <c r="C833" s="265" t="s">
        <v>1909</v>
      </c>
      <c r="D833" s="264" t="s">
        <v>1908</v>
      </c>
      <c r="E833" s="252"/>
    </row>
    <row r="834" spans="1:5" ht="12.75" customHeight="1" x14ac:dyDescent="0.2">
      <c r="A834" s="487"/>
      <c r="B834" s="261"/>
      <c r="C834" s="265" t="s">
        <v>1907</v>
      </c>
      <c r="D834" s="264" t="s">
        <v>1906</v>
      </c>
      <c r="E834" s="252"/>
    </row>
    <row r="835" spans="1:5" ht="12.75" customHeight="1" x14ac:dyDescent="0.2">
      <c r="A835" s="487"/>
      <c r="B835" s="261"/>
      <c r="C835" s="265" t="s">
        <v>1905</v>
      </c>
      <c r="D835" s="264" t="s">
        <v>1904</v>
      </c>
      <c r="E835" s="252"/>
    </row>
    <row r="836" spans="1:5" ht="12.75" customHeight="1" x14ac:dyDescent="0.2">
      <c r="A836" s="487"/>
      <c r="B836" s="261"/>
      <c r="C836" s="265" t="s">
        <v>1903</v>
      </c>
      <c r="D836" s="264" t="s">
        <v>1902</v>
      </c>
      <c r="E836" s="252"/>
    </row>
    <row r="837" spans="1:5" ht="12.75" customHeight="1" x14ac:dyDescent="0.2">
      <c r="A837" s="273"/>
      <c r="B837" s="271"/>
      <c r="C837" s="265" t="s">
        <v>1901</v>
      </c>
      <c r="D837" s="264" t="s">
        <v>1900</v>
      </c>
      <c r="E837" s="252"/>
    </row>
    <row r="838" spans="1:5" ht="12.75" customHeight="1" x14ac:dyDescent="0.2">
      <c r="A838" s="273"/>
      <c r="B838" s="271"/>
      <c r="C838" s="265" t="s">
        <v>1899</v>
      </c>
      <c r="D838" s="264" t="s">
        <v>1898</v>
      </c>
      <c r="E838" s="252"/>
    </row>
    <row r="839" spans="1:5" ht="12.75" customHeight="1" x14ac:dyDescent="0.2">
      <c r="A839" s="487"/>
      <c r="B839" s="261"/>
      <c r="C839" s="265" t="s">
        <v>1897</v>
      </c>
      <c r="D839" s="264" t="s">
        <v>1896</v>
      </c>
      <c r="E839" s="252"/>
    </row>
    <row r="840" spans="1:5" ht="12.75" customHeight="1" x14ac:dyDescent="0.2">
      <c r="A840" s="487"/>
      <c r="B840" s="261"/>
      <c r="C840" s="265"/>
      <c r="D840" s="264"/>
      <c r="E840" s="252"/>
    </row>
    <row r="841" spans="1:5" x14ac:dyDescent="0.2">
      <c r="A841" s="487"/>
      <c r="B841" s="260" t="s">
        <v>1895</v>
      </c>
      <c r="C841" s="259"/>
      <c r="D841" s="258" t="s">
        <v>1893</v>
      </c>
      <c r="E841" s="252"/>
    </row>
    <row r="842" spans="1:5" x14ac:dyDescent="0.2">
      <c r="A842" s="487"/>
      <c r="B842" s="261"/>
      <c r="C842" s="265" t="s">
        <v>1894</v>
      </c>
      <c r="D842" s="264" t="s">
        <v>1893</v>
      </c>
      <c r="E842" s="252"/>
    </row>
    <row r="843" spans="1:5" x14ac:dyDescent="0.2">
      <c r="A843" s="487"/>
      <c r="B843" s="261"/>
      <c r="C843" s="260"/>
      <c r="D843" s="258"/>
      <c r="E843" s="252"/>
    </row>
    <row r="844" spans="1:5" x14ac:dyDescent="0.2">
      <c r="A844" s="263">
        <v>47</v>
      </c>
      <c r="B844" s="261"/>
      <c r="C844" s="259"/>
      <c r="D844" s="258" t="s">
        <v>1892</v>
      </c>
      <c r="E844" s="252"/>
    </row>
    <row r="845" spans="1:5" x14ac:dyDescent="0.2">
      <c r="A845" s="487"/>
      <c r="B845" s="261"/>
      <c r="C845" s="260"/>
      <c r="D845" s="258"/>
      <c r="E845" s="252"/>
    </row>
    <row r="846" spans="1:5" x14ac:dyDescent="0.2">
      <c r="A846" s="487"/>
      <c r="B846" s="260" t="s">
        <v>1891</v>
      </c>
      <c r="C846" s="259"/>
      <c r="D846" s="258" t="s">
        <v>1890</v>
      </c>
      <c r="E846" s="252"/>
    </row>
    <row r="847" spans="1:5" ht="25.5" x14ac:dyDescent="0.2">
      <c r="A847" s="487"/>
      <c r="B847" s="261"/>
      <c r="C847" s="265" t="s">
        <v>1889</v>
      </c>
      <c r="D847" s="264" t="s">
        <v>1888</v>
      </c>
      <c r="E847" s="252"/>
    </row>
    <row r="848" spans="1:5" x14ac:dyDescent="0.2">
      <c r="A848" s="487"/>
      <c r="B848" s="261"/>
      <c r="C848" s="265" t="s">
        <v>1887</v>
      </c>
      <c r="D848" s="264" t="s">
        <v>1886</v>
      </c>
      <c r="E848" s="252"/>
    </row>
    <row r="849" spans="1:5" x14ac:dyDescent="0.2">
      <c r="A849" s="487"/>
      <c r="B849" s="261"/>
      <c r="C849" s="260"/>
      <c r="D849" s="258"/>
      <c r="E849" s="252"/>
    </row>
    <row r="850" spans="1:5" ht="25.5" x14ac:dyDescent="0.2">
      <c r="A850" s="487"/>
      <c r="B850" s="260" t="s">
        <v>1885</v>
      </c>
      <c r="C850" s="259"/>
      <c r="D850" s="258" t="s">
        <v>1884</v>
      </c>
      <c r="E850" s="252"/>
    </row>
    <row r="851" spans="1:5" x14ac:dyDescent="0.2">
      <c r="A851" s="487"/>
      <c r="B851" s="261"/>
      <c r="C851" s="265" t="s">
        <v>1883</v>
      </c>
      <c r="D851" s="264" t="s">
        <v>1882</v>
      </c>
      <c r="E851" s="252"/>
    </row>
    <row r="852" spans="1:5" x14ac:dyDescent="0.2">
      <c r="A852" s="487"/>
      <c r="B852" s="261"/>
      <c r="C852" s="265" t="s">
        <v>1881</v>
      </c>
      <c r="D852" s="264" t="s">
        <v>1880</v>
      </c>
      <c r="E852" s="252"/>
    </row>
    <row r="853" spans="1:5" x14ac:dyDescent="0.2">
      <c r="A853" s="487"/>
      <c r="B853" s="261"/>
      <c r="C853" s="265" t="s">
        <v>1879</v>
      </c>
      <c r="D853" s="264" t="s">
        <v>1878</v>
      </c>
      <c r="E853" s="252"/>
    </row>
    <row r="854" spans="1:5" x14ac:dyDescent="0.2">
      <c r="A854" s="487"/>
      <c r="B854" s="261"/>
      <c r="C854" s="265" t="s">
        <v>1877</v>
      </c>
      <c r="D854" s="264" t="s">
        <v>1876</v>
      </c>
      <c r="E854" s="252"/>
    </row>
    <row r="855" spans="1:5" x14ac:dyDescent="0.2">
      <c r="A855" s="487"/>
      <c r="B855" s="261"/>
      <c r="C855" s="265" t="s">
        <v>1875</v>
      </c>
      <c r="D855" s="264" t="s">
        <v>1874</v>
      </c>
      <c r="E855" s="252"/>
    </row>
    <row r="856" spans="1:5" x14ac:dyDescent="0.2">
      <c r="A856" s="487"/>
      <c r="B856" s="261"/>
      <c r="C856" s="265" t="s">
        <v>1873</v>
      </c>
      <c r="D856" s="264" t="s">
        <v>1872</v>
      </c>
      <c r="E856" s="252"/>
    </row>
    <row r="857" spans="1:5" x14ac:dyDescent="0.2">
      <c r="A857" s="487"/>
      <c r="B857" s="261"/>
      <c r="C857" s="265" t="s">
        <v>1871</v>
      </c>
      <c r="D857" s="264" t="s">
        <v>1870</v>
      </c>
      <c r="E857" s="252"/>
    </row>
    <row r="858" spans="1:5" x14ac:dyDescent="0.2">
      <c r="A858" s="487"/>
      <c r="B858" s="261"/>
      <c r="C858" s="260"/>
      <c r="D858" s="258"/>
      <c r="E858" s="252"/>
    </row>
    <row r="859" spans="1:5" x14ac:dyDescent="0.2">
      <c r="A859" s="487"/>
      <c r="B859" s="260" t="s">
        <v>1869</v>
      </c>
      <c r="C859" s="259"/>
      <c r="D859" s="258" t="s">
        <v>1867</v>
      </c>
      <c r="E859" s="252"/>
    </row>
    <row r="860" spans="1:5" x14ac:dyDescent="0.2">
      <c r="A860" s="487"/>
      <c r="B860" s="261"/>
      <c r="C860" s="265" t="s">
        <v>1868</v>
      </c>
      <c r="D860" s="264" t="s">
        <v>1867</v>
      </c>
      <c r="E860" s="252"/>
    </row>
    <row r="861" spans="1:5" x14ac:dyDescent="0.2">
      <c r="A861" s="487"/>
      <c r="B861" s="261"/>
      <c r="C861" s="260"/>
      <c r="D861" s="258"/>
      <c r="E861" s="252"/>
    </row>
    <row r="862" spans="1:5" ht="25.5" x14ac:dyDescent="0.2">
      <c r="A862" s="487"/>
      <c r="B862" s="260" t="s">
        <v>1866</v>
      </c>
      <c r="C862" s="259"/>
      <c r="D862" s="258" t="s">
        <v>1865</v>
      </c>
      <c r="E862" s="252"/>
    </row>
    <row r="863" spans="1:5" x14ac:dyDescent="0.2">
      <c r="A863" s="487"/>
      <c r="B863" s="261"/>
      <c r="C863" s="265" t="s">
        <v>1864</v>
      </c>
      <c r="D863" s="264" t="s">
        <v>1863</v>
      </c>
      <c r="E863" s="252"/>
    </row>
    <row r="864" spans="1:5" x14ac:dyDescent="0.2">
      <c r="A864" s="487"/>
      <c r="B864" s="261"/>
      <c r="C864" s="265" t="s">
        <v>1862</v>
      </c>
      <c r="D864" s="264" t="s">
        <v>1861</v>
      </c>
      <c r="E864" s="252"/>
    </row>
    <row r="865" spans="1:5" x14ac:dyDescent="0.2">
      <c r="A865" s="487"/>
      <c r="B865" s="261"/>
      <c r="C865" s="265" t="s">
        <v>1860</v>
      </c>
      <c r="D865" s="264" t="s">
        <v>1859</v>
      </c>
      <c r="E865" s="252"/>
    </row>
    <row r="866" spans="1:5" x14ac:dyDescent="0.2">
      <c r="A866" s="487"/>
      <c r="B866" s="261"/>
      <c r="C866" s="259"/>
      <c r="D866" s="264"/>
      <c r="E866" s="252"/>
    </row>
    <row r="867" spans="1:5" ht="25.5" x14ac:dyDescent="0.2">
      <c r="A867" s="487"/>
      <c r="B867" s="260" t="s">
        <v>1858</v>
      </c>
      <c r="C867" s="259"/>
      <c r="D867" s="258" t="s">
        <v>1857</v>
      </c>
      <c r="E867" s="252"/>
    </row>
    <row r="868" spans="1:5" x14ac:dyDescent="0.2">
      <c r="A868" s="487"/>
      <c r="B868" s="261"/>
      <c r="C868" s="265" t="s">
        <v>1856</v>
      </c>
      <c r="D868" s="264" t="s">
        <v>1855</v>
      </c>
      <c r="E868" s="252"/>
    </row>
    <row r="869" spans="1:5" x14ac:dyDescent="0.2">
      <c r="A869" s="487"/>
      <c r="B869" s="261"/>
      <c r="C869" s="265" t="s">
        <v>1854</v>
      </c>
      <c r="D869" s="264" t="s">
        <v>1853</v>
      </c>
      <c r="E869" s="252"/>
    </row>
    <row r="870" spans="1:5" x14ac:dyDescent="0.2">
      <c r="A870" s="487"/>
      <c r="B870" s="261"/>
      <c r="C870" s="265" t="s">
        <v>1852</v>
      </c>
      <c r="D870" s="264" t="s">
        <v>1851</v>
      </c>
      <c r="E870" s="252"/>
    </row>
    <row r="871" spans="1:5" x14ac:dyDescent="0.2">
      <c r="A871" s="487"/>
      <c r="B871" s="261"/>
      <c r="C871" s="265" t="s">
        <v>1850</v>
      </c>
      <c r="D871" s="264" t="s">
        <v>1849</v>
      </c>
      <c r="E871" s="252"/>
    </row>
    <row r="872" spans="1:5" ht="25.5" x14ac:dyDescent="0.2">
      <c r="A872" s="487"/>
      <c r="B872" s="261"/>
      <c r="C872" s="265" t="s">
        <v>1848</v>
      </c>
      <c r="D872" s="264" t="s">
        <v>1847</v>
      </c>
      <c r="E872" s="252"/>
    </row>
    <row r="873" spans="1:5" x14ac:dyDescent="0.2">
      <c r="A873" s="487"/>
      <c r="B873" s="261"/>
      <c r="C873" s="260"/>
      <c r="D873" s="258"/>
      <c r="E873" s="252"/>
    </row>
    <row r="874" spans="1:5" ht="25.5" x14ac:dyDescent="0.2">
      <c r="A874" s="487"/>
      <c r="B874" s="260" t="s">
        <v>1846</v>
      </c>
      <c r="C874" s="259"/>
      <c r="D874" s="258" t="s">
        <v>1845</v>
      </c>
      <c r="E874" s="252"/>
    </row>
    <row r="875" spans="1:5" x14ac:dyDescent="0.2">
      <c r="A875" s="487"/>
      <c r="B875" s="261"/>
      <c r="C875" s="265" t="s">
        <v>1844</v>
      </c>
      <c r="D875" s="264" t="s">
        <v>1843</v>
      </c>
      <c r="E875" s="252"/>
    </row>
    <row r="876" spans="1:5" x14ac:dyDescent="0.2">
      <c r="A876" s="487"/>
      <c r="B876" s="261"/>
      <c r="C876" s="265" t="s">
        <v>1842</v>
      </c>
      <c r="D876" s="264" t="s">
        <v>1841</v>
      </c>
      <c r="E876" s="252"/>
    </row>
    <row r="877" spans="1:5" x14ac:dyDescent="0.2">
      <c r="A877" s="487"/>
      <c r="B877" s="261"/>
      <c r="C877" s="265" t="s">
        <v>1840</v>
      </c>
      <c r="D877" s="264" t="s">
        <v>1839</v>
      </c>
      <c r="E877" s="252"/>
    </row>
    <row r="878" spans="1:5" x14ac:dyDescent="0.2">
      <c r="A878" s="487"/>
      <c r="B878" s="261"/>
      <c r="C878" s="265" t="s">
        <v>1838</v>
      </c>
      <c r="D878" s="264" t="s">
        <v>1837</v>
      </c>
      <c r="E878" s="252"/>
    </row>
    <row r="879" spans="1:5" x14ac:dyDescent="0.2">
      <c r="A879" s="487"/>
      <c r="B879" s="261"/>
      <c r="C879" s="265" t="s">
        <v>1836</v>
      </c>
      <c r="D879" s="264" t="s">
        <v>1835</v>
      </c>
      <c r="E879" s="252"/>
    </row>
    <row r="880" spans="1:5" x14ac:dyDescent="0.2">
      <c r="A880" s="487"/>
      <c r="B880" s="261"/>
      <c r="C880" s="260"/>
      <c r="D880" s="258"/>
      <c r="E880" s="252"/>
    </row>
    <row r="881" spans="1:5" x14ac:dyDescent="0.2">
      <c r="A881" s="487"/>
      <c r="B881" s="260" t="s">
        <v>1834</v>
      </c>
      <c r="C881" s="259"/>
      <c r="D881" s="258" t="s">
        <v>1833</v>
      </c>
      <c r="E881" s="252"/>
    </row>
    <row r="882" spans="1:5" x14ac:dyDescent="0.2">
      <c r="A882" s="487"/>
      <c r="B882" s="261"/>
      <c r="C882" s="265" t="s">
        <v>1832</v>
      </c>
      <c r="D882" s="264" t="s">
        <v>1831</v>
      </c>
      <c r="E882" s="252"/>
    </row>
    <row r="883" spans="1:5" x14ac:dyDescent="0.2">
      <c r="A883" s="487"/>
      <c r="B883" s="261"/>
      <c r="C883" s="265" t="s">
        <v>1830</v>
      </c>
      <c r="D883" s="264" t="s">
        <v>1829</v>
      </c>
      <c r="E883" s="252"/>
    </row>
    <row r="884" spans="1:5" x14ac:dyDescent="0.2">
      <c r="A884" s="487"/>
      <c r="B884" s="261"/>
      <c r="C884" s="265" t="s">
        <v>1828</v>
      </c>
      <c r="D884" s="264" t="s">
        <v>1827</v>
      </c>
      <c r="E884" s="252"/>
    </row>
    <row r="885" spans="1:5" x14ac:dyDescent="0.2">
      <c r="A885" s="487"/>
      <c r="B885" s="261"/>
      <c r="C885" s="265" t="s">
        <v>1826</v>
      </c>
      <c r="D885" s="264" t="s">
        <v>1825</v>
      </c>
      <c r="E885" s="252"/>
    </row>
    <row r="886" spans="1:5" x14ac:dyDescent="0.2">
      <c r="A886" s="487"/>
      <c r="B886" s="261"/>
      <c r="C886" s="265" t="s">
        <v>1824</v>
      </c>
      <c r="D886" s="264" t="s">
        <v>1823</v>
      </c>
      <c r="E886" s="252"/>
    </row>
    <row r="887" spans="1:5" ht="25.5" x14ac:dyDescent="0.2">
      <c r="A887" s="487"/>
      <c r="B887" s="261"/>
      <c r="C887" s="265" t="s">
        <v>1822</v>
      </c>
      <c r="D887" s="264" t="s">
        <v>1821</v>
      </c>
      <c r="E887" s="252"/>
    </row>
    <row r="888" spans="1:5" x14ac:dyDescent="0.2">
      <c r="A888" s="487"/>
      <c r="B888" s="261"/>
      <c r="C888" s="265" t="s">
        <v>1820</v>
      </c>
      <c r="D888" s="264" t="s">
        <v>1819</v>
      </c>
      <c r="E888" s="252"/>
    </row>
    <row r="889" spans="1:5" ht="12.75" customHeight="1" x14ac:dyDescent="0.2">
      <c r="A889" s="487"/>
      <c r="B889" s="261"/>
      <c r="C889" s="265" t="s">
        <v>1818</v>
      </c>
      <c r="D889" s="264" t="s">
        <v>1817</v>
      </c>
      <c r="E889" s="252"/>
    </row>
    <row r="890" spans="1:5" ht="12.75" customHeight="1" x14ac:dyDescent="0.2">
      <c r="A890" s="273"/>
      <c r="B890" s="271"/>
      <c r="C890" s="265" t="s">
        <v>1816</v>
      </c>
      <c r="D890" s="264" t="s">
        <v>1815</v>
      </c>
      <c r="E890" s="252"/>
    </row>
    <row r="891" spans="1:5" ht="12.75" customHeight="1" x14ac:dyDescent="0.2">
      <c r="A891" s="273"/>
      <c r="B891" s="271"/>
      <c r="C891" s="265" t="s">
        <v>1814</v>
      </c>
      <c r="D891" s="264" t="s">
        <v>1813</v>
      </c>
      <c r="E891" s="252"/>
    </row>
    <row r="892" spans="1:5" ht="12.75" customHeight="1" x14ac:dyDescent="0.2">
      <c r="A892" s="273"/>
      <c r="B892" s="271"/>
      <c r="C892" s="265" t="s">
        <v>1812</v>
      </c>
      <c r="D892" s="268" t="s">
        <v>1811</v>
      </c>
      <c r="E892" s="252"/>
    </row>
    <row r="893" spans="1:5" ht="12.75" customHeight="1" x14ac:dyDescent="0.2">
      <c r="A893" s="273"/>
      <c r="B893" s="271"/>
      <c r="C893" s="265" t="s">
        <v>1810</v>
      </c>
      <c r="D893" s="268" t="s">
        <v>1809</v>
      </c>
      <c r="E893" s="252"/>
    </row>
    <row r="894" spans="1:5" ht="12.75" customHeight="1" x14ac:dyDescent="0.2">
      <c r="A894" s="273"/>
      <c r="B894" s="271"/>
      <c r="C894" s="265" t="s">
        <v>1808</v>
      </c>
      <c r="D894" s="264" t="s">
        <v>1807</v>
      </c>
      <c r="E894" s="252"/>
    </row>
    <row r="895" spans="1:5" ht="12.75" customHeight="1" x14ac:dyDescent="0.2">
      <c r="A895" s="487"/>
      <c r="B895" s="261"/>
      <c r="C895" s="265" t="s">
        <v>1806</v>
      </c>
      <c r="D895" s="264" t="s">
        <v>1805</v>
      </c>
      <c r="E895" s="252"/>
    </row>
    <row r="896" spans="1:5" ht="12.75" customHeight="1" x14ac:dyDescent="0.2">
      <c r="A896" s="487"/>
      <c r="B896" s="261"/>
      <c r="C896" s="260"/>
      <c r="D896" s="258"/>
      <c r="E896" s="252"/>
    </row>
    <row r="897" spans="1:5" x14ac:dyDescent="0.2">
      <c r="A897" s="487"/>
      <c r="B897" s="260" t="s">
        <v>1804</v>
      </c>
      <c r="C897" s="259"/>
      <c r="D897" s="258" t="s">
        <v>1803</v>
      </c>
      <c r="E897" s="252"/>
    </row>
    <row r="898" spans="1:5" x14ac:dyDescent="0.2">
      <c r="A898" s="487"/>
      <c r="B898" s="261"/>
      <c r="C898" s="265" t="s">
        <v>1802</v>
      </c>
      <c r="D898" s="264" t="s">
        <v>1801</v>
      </c>
      <c r="E898" s="252"/>
    </row>
    <row r="899" spans="1:5" x14ac:dyDescent="0.2">
      <c r="A899" s="487"/>
      <c r="B899" s="261"/>
      <c r="C899" s="265" t="s">
        <v>1800</v>
      </c>
      <c r="D899" s="264" t="s">
        <v>1799</v>
      </c>
      <c r="E899" s="252"/>
    </row>
    <row r="900" spans="1:5" x14ac:dyDescent="0.2">
      <c r="A900" s="487"/>
      <c r="B900" s="261"/>
      <c r="C900" s="265" t="s">
        <v>1798</v>
      </c>
      <c r="D900" s="264" t="s">
        <v>1797</v>
      </c>
      <c r="E900" s="252"/>
    </row>
    <row r="901" spans="1:5" x14ac:dyDescent="0.2">
      <c r="A901" s="487"/>
      <c r="B901" s="261"/>
      <c r="C901" s="265"/>
      <c r="D901" s="264"/>
      <c r="E901" s="252"/>
    </row>
    <row r="902" spans="1:5" x14ac:dyDescent="0.2">
      <c r="A902" s="487"/>
      <c r="B902" s="260" t="s">
        <v>1796</v>
      </c>
      <c r="C902" s="259"/>
      <c r="D902" s="258" t="s">
        <v>1795</v>
      </c>
      <c r="E902" s="252"/>
    </row>
    <row r="903" spans="1:5" x14ac:dyDescent="0.2">
      <c r="A903" s="487"/>
      <c r="B903" s="261"/>
      <c r="C903" s="265" t="s">
        <v>1794</v>
      </c>
      <c r="D903" s="264" t="s">
        <v>1793</v>
      </c>
      <c r="E903" s="252"/>
    </row>
    <row r="904" spans="1:5" ht="15" x14ac:dyDescent="0.2">
      <c r="A904" s="273"/>
      <c r="B904" s="271"/>
      <c r="C904" s="265" t="s">
        <v>1792</v>
      </c>
      <c r="D904" s="264" t="s">
        <v>1791</v>
      </c>
      <c r="E904" s="252"/>
    </row>
    <row r="905" spans="1:5" ht="15" x14ac:dyDescent="0.2">
      <c r="A905" s="273"/>
      <c r="B905" s="271"/>
      <c r="C905" s="265" t="s">
        <v>1790</v>
      </c>
      <c r="D905" s="264" t="s">
        <v>1789</v>
      </c>
      <c r="E905" s="252"/>
    </row>
    <row r="906" spans="1:5" x14ac:dyDescent="0.2">
      <c r="A906" s="487"/>
      <c r="B906" s="261"/>
      <c r="C906" s="265" t="s">
        <v>1788</v>
      </c>
      <c r="D906" s="264" t="s">
        <v>1787</v>
      </c>
      <c r="E906" s="252"/>
    </row>
    <row r="907" spans="1:5" x14ac:dyDescent="0.2">
      <c r="A907" s="487"/>
      <c r="B907" s="261"/>
      <c r="C907" s="265"/>
      <c r="D907" s="264"/>
      <c r="E907" s="252"/>
    </row>
    <row r="908" spans="1:5" x14ac:dyDescent="0.2">
      <c r="A908" s="487"/>
      <c r="B908" s="261"/>
      <c r="C908" s="265"/>
      <c r="D908" s="264"/>
      <c r="E908" s="252"/>
    </row>
    <row r="909" spans="1:5" x14ac:dyDescent="0.2">
      <c r="A909" s="487"/>
      <c r="B909" s="261"/>
      <c r="C909" s="260"/>
      <c r="D909" s="258" t="s">
        <v>308</v>
      </c>
      <c r="E909" s="252"/>
    </row>
    <row r="910" spans="1:5" x14ac:dyDescent="0.2">
      <c r="A910" s="487"/>
      <c r="B910" s="261"/>
      <c r="C910" s="265"/>
      <c r="D910" s="264"/>
      <c r="E910" s="252"/>
    </row>
    <row r="911" spans="1:5" x14ac:dyDescent="0.2">
      <c r="A911" s="263">
        <v>49</v>
      </c>
      <c r="B911" s="261"/>
      <c r="C911" s="259"/>
      <c r="D911" s="258" t="s">
        <v>1786</v>
      </c>
      <c r="E911" s="252"/>
    </row>
    <row r="912" spans="1:5" x14ac:dyDescent="0.2">
      <c r="A912" s="487"/>
      <c r="B912" s="261"/>
      <c r="C912" s="260"/>
      <c r="D912" s="258"/>
      <c r="E912" s="252"/>
    </row>
    <row r="913" spans="1:5" x14ac:dyDescent="0.2">
      <c r="A913" s="487"/>
      <c r="B913" s="260" t="s">
        <v>1785</v>
      </c>
      <c r="C913" s="259"/>
      <c r="D913" s="258" t="s">
        <v>1783</v>
      </c>
      <c r="E913" s="252"/>
    </row>
    <row r="914" spans="1:5" x14ac:dyDescent="0.2">
      <c r="A914" s="487"/>
      <c r="B914" s="261"/>
      <c r="C914" s="265" t="s">
        <v>1784</v>
      </c>
      <c r="D914" s="268" t="s">
        <v>1783</v>
      </c>
      <c r="E914" s="252"/>
    </row>
    <row r="915" spans="1:5" x14ac:dyDescent="0.2">
      <c r="A915" s="487"/>
      <c r="B915" s="261"/>
      <c r="C915" s="260"/>
      <c r="D915" s="258"/>
      <c r="E915" s="252"/>
    </row>
    <row r="916" spans="1:5" x14ac:dyDescent="0.2">
      <c r="A916" s="487"/>
      <c r="B916" s="262" t="s">
        <v>1782</v>
      </c>
      <c r="C916" s="259"/>
      <c r="D916" s="258" t="s">
        <v>1780</v>
      </c>
      <c r="E916" s="252"/>
    </row>
    <row r="917" spans="1:5" ht="15" x14ac:dyDescent="0.2">
      <c r="A917" s="487"/>
      <c r="B917" s="267"/>
      <c r="C917" s="265" t="s">
        <v>1781</v>
      </c>
      <c r="D917" s="268" t="s">
        <v>1780</v>
      </c>
      <c r="E917" s="252"/>
    </row>
    <row r="918" spans="1:5" x14ac:dyDescent="0.2">
      <c r="A918" s="487"/>
      <c r="B918" s="261"/>
      <c r="C918" s="260" t="s">
        <v>1779</v>
      </c>
      <c r="D918" s="258"/>
      <c r="E918" s="252"/>
    </row>
    <row r="919" spans="1:5" x14ac:dyDescent="0.2">
      <c r="A919" s="487"/>
      <c r="B919" s="260" t="s">
        <v>1778</v>
      </c>
      <c r="C919" s="259"/>
      <c r="D919" s="258" t="s">
        <v>1777</v>
      </c>
      <c r="E919" s="252"/>
    </row>
    <row r="920" spans="1:5" x14ac:dyDescent="0.2">
      <c r="A920" s="487"/>
      <c r="B920" s="261"/>
      <c r="C920" s="265" t="s">
        <v>1776</v>
      </c>
      <c r="D920" s="264" t="s">
        <v>1775</v>
      </c>
      <c r="E920" s="252"/>
    </row>
    <row r="921" spans="1:5" x14ac:dyDescent="0.2">
      <c r="A921" s="487"/>
      <c r="B921" s="261"/>
      <c r="C921" s="265" t="s">
        <v>1774</v>
      </c>
      <c r="D921" s="264" t="s">
        <v>1773</v>
      </c>
      <c r="E921" s="252"/>
    </row>
    <row r="922" spans="1:5" ht="12.75" customHeight="1" x14ac:dyDescent="0.2">
      <c r="A922" s="487"/>
      <c r="B922" s="261"/>
      <c r="C922" s="265" t="s">
        <v>1772</v>
      </c>
      <c r="D922" s="264" t="s">
        <v>1771</v>
      </c>
      <c r="E922" s="252"/>
    </row>
    <row r="923" spans="1:5" ht="12.75" customHeight="1" x14ac:dyDescent="0.2">
      <c r="A923" s="487"/>
      <c r="B923" s="261"/>
      <c r="C923" s="265" t="s">
        <v>1770</v>
      </c>
      <c r="D923" s="264" t="s">
        <v>1769</v>
      </c>
      <c r="E923" s="252"/>
    </row>
    <row r="924" spans="1:5" ht="12.75" customHeight="1" x14ac:dyDescent="0.2">
      <c r="A924" s="273"/>
      <c r="B924" s="271"/>
      <c r="C924" s="265" t="s">
        <v>1768</v>
      </c>
      <c r="D924" s="264" t="s">
        <v>1767</v>
      </c>
      <c r="E924" s="252"/>
    </row>
    <row r="925" spans="1:5" ht="12.75" customHeight="1" x14ac:dyDescent="0.2">
      <c r="A925" s="273"/>
      <c r="B925" s="271"/>
      <c r="C925" s="265" t="s">
        <v>1766</v>
      </c>
      <c r="D925" s="264" t="s">
        <v>1765</v>
      </c>
      <c r="E925" s="252"/>
    </row>
    <row r="926" spans="1:5" ht="12.75" customHeight="1" x14ac:dyDescent="0.2">
      <c r="A926" s="273"/>
      <c r="B926" s="271"/>
      <c r="C926" s="265" t="s">
        <v>1764</v>
      </c>
      <c r="D926" s="264" t="s">
        <v>1763</v>
      </c>
      <c r="E926" s="252"/>
    </row>
    <row r="927" spans="1:5" ht="12.75" customHeight="1" x14ac:dyDescent="0.2">
      <c r="A927" s="273"/>
      <c r="B927" s="271"/>
      <c r="C927" s="267"/>
      <c r="D927" s="269"/>
      <c r="E927" s="252"/>
    </row>
    <row r="928" spans="1:5" x14ac:dyDescent="0.2">
      <c r="A928" s="487"/>
      <c r="B928" s="260" t="s">
        <v>1762</v>
      </c>
      <c r="C928" s="259"/>
      <c r="D928" s="275" t="s">
        <v>1761</v>
      </c>
      <c r="E928" s="252"/>
    </row>
    <row r="929" spans="1:5" x14ac:dyDescent="0.2">
      <c r="A929" s="487"/>
      <c r="B929" s="261"/>
      <c r="C929" s="265" t="s">
        <v>1760</v>
      </c>
      <c r="D929" s="264" t="s">
        <v>1759</v>
      </c>
      <c r="E929" s="252"/>
    </row>
    <row r="930" spans="1:5" x14ac:dyDescent="0.2">
      <c r="A930" s="487"/>
      <c r="B930" s="261"/>
      <c r="C930" s="265" t="s">
        <v>1758</v>
      </c>
      <c r="D930" s="264" t="s">
        <v>1757</v>
      </c>
      <c r="E930" s="252"/>
    </row>
    <row r="931" spans="1:5" x14ac:dyDescent="0.2">
      <c r="A931" s="487"/>
      <c r="B931" s="261"/>
      <c r="C931" s="292"/>
      <c r="D931" s="277"/>
      <c r="E931" s="252"/>
    </row>
    <row r="932" spans="1:5" x14ac:dyDescent="0.2">
      <c r="A932" s="487"/>
      <c r="B932" s="260" t="s">
        <v>1756</v>
      </c>
      <c r="C932" s="259"/>
      <c r="D932" s="258" t="s">
        <v>1754</v>
      </c>
      <c r="E932" s="252"/>
    </row>
    <row r="933" spans="1:5" ht="12.75" customHeight="1" x14ac:dyDescent="0.2">
      <c r="A933" s="487"/>
      <c r="B933" s="261"/>
      <c r="C933" s="265" t="s">
        <v>1755</v>
      </c>
      <c r="D933" s="264" t="s">
        <v>1754</v>
      </c>
      <c r="E933" s="252"/>
    </row>
    <row r="934" spans="1:5" ht="12.75" customHeight="1" x14ac:dyDescent="0.2">
      <c r="A934" s="487"/>
      <c r="B934" s="261"/>
      <c r="C934" s="265" t="s">
        <v>1753</v>
      </c>
      <c r="D934" s="264" t="s">
        <v>1752</v>
      </c>
      <c r="E934" s="252"/>
    </row>
    <row r="935" spans="1:5" ht="12.75" customHeight="1" x14ac:dyDescent="0.2">
      <c r="A935" s="273"/>
      <c r="B935" s="271"/>
      <c r="C935" s="265" t="s">
        <v>1751</v>
      </c>
      <c r="D935" s="264" t="s">
        <v>1750</v>
      </c>
      <c r="E935" s="252"/>
    </row>
    <row r="936" spans="1:5" ht="12.75" customHeight="1" x14ac:dyDescent="0.2">
      <c r="A936" s="273"/>
      <c r="B936" s="271"/>
      <c r="C936" s="265" t="s">
        <v>1749</v>
      </c>
      <c r="D936" s="264" t="s">
        <v>1748</v>
      </c>
      <c r="E936" s="252"/>
    </row>
    <row r="937" spans="1:5" ht="12.75" customHeight="1" x14ac:dyDescent="0.2">
      <c r="A937" s="273"/>
      <c r="B937" s="271"/>
      <c r="C937" s="267"/>
      <c r="D937" s="269"/>
      <c r="E937" s="252"/>
    </row>
    <row r="938" spans="1:5" x14ac:dyDescent="0.2">
      <c r="A938" s="263">
        <v>50</v>
      </c>
      <c r="B938" s="261"/>
      <c r="C938" s="259"/>
      <c r="D938" s="258" t="s">
        <v>1747</v>
      </c>
      <c r="E938" s="252"/>
    </row>
    <row r="939" spans="1:5" x14ac:dyDescent="0.2">
      <c r="A939" s="487"/>
      <c r="B939" s="261"/>
      <c r="C939" s="260"/>
      <c r="D939" s="258"/>
      <c r="E939" s="252"/>
    </row>
    <row r="940" spans="1:5" x14ac:dyDescent="0.2">
      <c r="A940" s="487"/>
      <c r="B940" s="260" t="s">
        <v>1746</v>
      </c>
      <c r="C940" s="259"/>
      <c r="D940" s="258" t="s">
        <v>1744</v>
      </c>
      <c r="E940" s="252"/>
    </row>
    <row r="941" spans="1:5" x14ac:dyDescent="0.2">
      <c r="A941" s="487"/>
      <c r="B941" s="261"/>
      <c r="C941" s="265" t="s">
        <v>1745</v>
      </c>
      <c r="D941" s="264" t="s">
        <v>1744</v>
      </c>
      <c r="E941" s="252"/>
    </row>
    <row r="942" spans="1:5" x14ac:dyDescent="0.2">
      <c r="A942" s="487"/>
      <c r="B942" s="261"/>
      <c r="C942" s="265"/>
      <c r="D942" s="264"/>
      <c r="E942" s="252"/>
    </row>
    <row r="943" spans="1:5" x14ac:dyDescent="0.2">
      <c r="A943" s="487"/>
      <c r="B943" s="260" t="s">
        <v>1743</v>
      </c>
      <c r="C943" s="259"/>
      <c r="D943" s="258" t="s">
        <v>1741</v>
      </c>
      <c r="E943" s="252"/>
    </row>
    <row r="944" spans="1:5" x14ac:dyDescent="0.2">
      <c r="A944" s="487"/>
      <c r="B944" s="261"/>
      <c r="C944" s="265" t="s">
        <v>1742</v>
      </c>
      <c r="D944" s="264" t="s">
        <v>1741</v>
      </c>
      <c r="E944" s="252"/>
    </row>
    <row r="945" spans="1:5" x14ac:dyDescent="0.2">
      <c r="A945" s="487"/>
      <c r="B945" s="261"/>
      <c r="C945" s="260"/>
      <c r="D945" s="258"/>
      <c r="E945" s="252"/>
    </row>
    <row r="946" spans="1:5" x14ac:dyDescent="0.2">
      <c r="A946" s="487"/>
      <c r="B946" s="260" t="s">
        <v>1740</v>
      </c>
      <c r="C946" s="259"/>
      <c r="D946" s="258" t="s">
        <v>1738</v>
      </c>
      <c r="E946" s="252"/>
    </row>
    <row r="947" spans="1:5" x14ac:dyDescent="0.2">
      <c r="A947" s="487"/>
      <c r="B947" s="261"/>
      <c r="C947" s="265" t="s">
        <v>1739</v>
      </c>
      <c r="D947" s="264" t="s">
        <v>1738</v>
      </c>
      <c r="E947" s="252"/>
    </row>
    <row r="948" spans="1:5" x14ac:dyDescent="0.2">
      <c r="A948" s="487"/>
      <c r="B948" s="261"/>
      <c r="C948" s="265"/>
      <c r="D948" s="264"/>
      <c r="E948" s="252"/>
    </row>
    <row r="949" spans="1:5" x14ac:dyDescent="0.2">
      <c r="A949" s="487"/>
      <c r="B949" s="260" t="s">
        <v>1737</v>
      </c>
      <c r="C949" s="259"/>
      <c r="D949" s="258" t="s">
        <v>1735</v>
      </c>
      <c r="E949" s="252"/>
    </row>
    <row r="950" spans="1:5" x14ac:dyDescent="0.2">
      <c r="A950" s="487"/>
      <c r="B950" s="261"/>
      <c r="C950" s="265" t="s">
        <v>1736</v>
      </c>
      <c r="D950" s="264" t="s">
        <v>1735</v>
      </c>
      <c r="E950" s="252"/>
    </row>
    <row r="951" spans="1:5" x14ac:dyDescent="0.2">
      <c r="A951" s="487"/>
      <c r="B951" s="261"/>
      <c r="C951" s="260"/>
      <c r="D951" s="258"/>
      <c r="E951" s="252"/>
    </row>
    <row r="952" spans="1:5" x14ac:dyDescent="0.2">
      <c r="A952" s="263">
        <v>51</v>
      </c>
      <c r="B952" s="261"/>
      <c r="C952" s="259"/>
      <c r="D952" s="258" t="s">
        <v>1734</v>
      </c>
      <c r="E952" s="252"/>
    </row>
    <row r="953" spans="1:5" x14ac:dyDescent="0.2">
      <c r="A953" s="487"/>
      <c r="B953" s="261"/>
      <c r="C953" s="260"/>
      <c r="D953" s="258"/>
      <c r="E953" s="252"/>
    </row>
    <row r="954" spans="1:5" x14ac:dyDescent="0.2">
      <c r="A954" s="487"/>
      <c r="B954" s="260" t="s">
        <v>1733</v>
      </c>
      <c r="C954" s="259"/>
      <c r="D954" s="258" t="s">
        <v>1731</v>
      </c>
      <c r="E954" s="252"/>
    </row>
    <row r="955" spans="1:5" x14ac:dyDescent="0.2">
      <c r="A955" s="487"/>
      <c r="B955" s="261"/>
      <c r="C955" s="265" t="s">
        <v>1732</v>
      </c>
      <c r="D955" s="268" t="s">
        <v>1731</v>
      </c>
      <c r="E955" s="252"/>
    </row>
    <row r="956" spans="1:5" ht="12.75" customHeight="1" x14ac:dyDescent="0.2">
      <c r="A956" s="487"/>
      <c r="B956" s="261"/>
      <c r="C956" s="265" t="s">
        <v>1730</v>
      </c>
      <c r="D956" s="268" t="s">
        <v>1729</v>
      </c>
      <c r="E956" s="252"/>
    </row>
    <row r="957" spans="1:5" ht="12.75" customHeight="1" x14ac:dyDescent="0.2">
      <c r="A957" s="273"/>
      <c r="B957" s="271"/>
      <c r="C957" s="265" t="s">
        <v>1728</v>
      </c>
      <c r="D957" s="268" t="s">
        <v>1727</v>
      </c>
      <c r="E957" s="252"/>
    </row>
    <row r="958" spans="1:5" ht="12.75" customHeight="1" x14ac:dyDescent="0.2">
      <c r="A958" s="273"/>
      <c r="B958" s="271"/>
      <c r="C958" s="265" t="s">
        <v>1726</v>
      </c>
      <c r="D958" s="268" t="s">
        <v>1725</v>
      </c>
      <c r="E958" s="252"/>
    </row>
    <row r="959" spans="1:5" ht="12.75" customHeight="1" x14ac:dyDescent="0.2">
      <c r="A959" s="273"/>
      <c r="B959" s="271"/>
      <c r="C959" s="265" t="s">
        <v>1724</v>
      </c>
      <c r="D959" s="268" t="s">
        <v>1723</v>
      </c>
      <c r="E959" s="252"/>
    </row>
    <row r="960" spans="1:5" ht="12.75" customHeight="1" x14ac:dyDescent="0.2">
      <c r="A960" s="273"/>
      <c r="B960" s="271"/>
      <c r="C960" s="265" t="s">
        <v>1722</v>
      </c>
      <c r="D960" s="268" t="s">
        <v>1721</v>
      </c>
      <c r="E960" s="252"/>
    </row>
    <row r="961" spans="1:5" ht="12.75" customHeight="1" x14ac:dyDescent="0.2">
      <c r="A961" s="273"/>
      <c r="B961" s="271"/>
      <c r="C961" s="267"/>
      <c r="D961" s="269"/>
      <c r="E961" s="252"/>
    </row>
    <row r="962" spans="1:5" x14ac:dyDescent="0.2">
      <c r="A962" s="487"/>
      <c r="B962" s="260" t="s">
        <v>1720</v>
      </c>
      <c r="C962" s="259"/>
      <c r="D962" s="258" t="s">
        <v>1719</v>
      </c>
      <c r="E962" s="252"/>
    </row>
    <row r="963" spans="1:5" x14ac:dyDescent="0.2">
      <c r="A963" s="487"/>
      <c r="B963" s="261"/>
      <c r="C963" s="265" t="s">
        <v>1718</v>
      </c>
      <c r="D963" s="268" t="s">
        <v>1717</v>
      </c>
      <c r="E963" s="252"/>
    </row>
    <row r="964" spans="1:5" x14ac:dyDescent="0.2">
      <c r="A964" s="487"/>
      <c r="B964" s="261"/>
      <c r="C964" s="265" t="s">
        <v>1716</v>
      </c>
      <c r="D964" s="264" t="s">
        <v>1715</v>
      </c>
      <c r="E964" s="252"/>
    </row>
    <row r="965" spans="1:5" x14ac:dyDescent="0.2">
      <c r="A965" s="487"/>
      <c r="B965" s="261"/>
      <c r="C965" s="260"/>
      <c r="D965" s="258"/>
      <c r="E965" s="252"/>
    </row>
    <row r="966" spans="1:5" x14ac:dyDescent="0.2">
      <c r="A966" s="263">
        <v>52</v>
      </c>
      <c r="B966" s="261"/>
      <c r="C966" s="259"/>
      <c r="D966" s="258" t="s">
        <v>1714</v>
      </c>
      <c r="E966" s="252"/>
    </row>
    <row r="967" spans="1:5" x14ac:dyDescent="0.2">
      <c r="A967" s="487"/>
      <c r="B967" s="261"/>
      <c r="C967" s="260"/>
      <c r="D967" s="258"/>
      <c r="E967" s="252"/>
    </row>
    <row r="968" spans="1:5" x14ac:dyDescent="0.2">
      <c r="A968" s="487"/>
      <c r="B968" s="260" t="s">
        <v>1713</v>
      </c>
      <c r="C968" s="259"/>
      <c r="D968" s="258" t="s">
        <v>1711</v>
      </c>
      <c r="E968" s="252"/>
    </row>
    <row r="969" spans="1:5" x14ac:dyDescent="0.2">
      <c r="A969" s="487"/>
      <c r="B969" s="261"/>
      <c r="C969" s="265" t="s">
        <v>1712</v>
      </c>
      <c r="D969" s="264" t="s">
        <v>1711</v>
      </c>
      <c r="E969" s="252"/>
    </row>
    <row r="970" spans="1:5" x14ac:dyDescent="0.2">
      <c r="A970" s="487"/>
      <c r="B970" s="261"/>
      <c r="C970" s="260"/>
      <c r="D970" s="258"/>
      <c r="E970" s="252"/>
    </row>
    <row r="971" spans="1:5" x14ac:dyDescent="0.2">
      <c r="A971" s="487"/>
      <c r="B971" s="260" t="s">
        <v>1710</v>
      </c>
      <c r="C971" s="259"/>
      <c r="D971" s="258" t="s">
        <v>1709</v>
      </c>
      <c r="E971" s="252"/>
    </row>
    <row r="972" spans="1:5" x14ac:dyDescent="0.2">
      <c r="A972" s="487"/>
      <c r="B972" s="261"/>
      <c r="C972" s="265" t="s">
        <v>1708</v>
      </c>
      <c r="D972" s="264" t="s">
        <v>1707</v>
      </c>
      <c r="E972" s="252"/>
    </row>
    <row r="973" spans="1:5" x14ac:dyDescent="0.2">
      <c r="A973" s="487"/>
      <c r="B973" s="261"/>
      <c r="C973" s="265" t="s">
        <v>1706</v>
      </c>
      <c r="D973" s="264" t="s">
        <v>1705</v>
      </c>
      <c r="E973" s="252"/>
    </row>
    <row r="974" spans="1:5" x14ac:dyDescent="0.2">
      <c r="A974" s="487"/>
      <c r="B974" s="261"/>
      <c r="C974" s="265" t="s">
        <v>1704</v>
      </c>
      <c r="D974" s="264" t="s">
        <v>1703</v>
      </c>
      <c r="E974" s="252"/>
    </row>
    <row r="975" spans="1:5" x14ac:dyDescent="0.2">
      <c r="A975" s="487"/>
      <c r="B975" s="261"/>
      <c r="C975" s="265" t="s">
        <v>1702</v>
      </c>
      <c r="D975" s="264" t="s">
        <v>1701</v>
      </c>
      <c r="E975" s="252"/>
    </row>
    <row r="976" spans="1:5" x14ac:dyDescent="0.2">
      <c r="A976" s="487"/>
      <c r="B976" s="261"/>
      <c r="C976" s="265" t="s">
        <v>1700</v>
      </c>
      <c r="D976" s="264" t="s">
        <v>1699</v>
      </c>
      <c r="E976" s="252"/>
    </row>
    <row r="977" spans="1:5" x14ac:dyDescent="0.2">
      <c r="A977" s="487"/>
      <c r="B977" s="261"/>
      <c r="C977" s="260"/>
      <c r="D977" s="258"/>
      <c r="E977" s="252"/>
    </row>
    <row r="978" spans="1:5" x14ac:dyDescent="0.2">
      <c r="A978" s="263">
        <v>53</v>
      </c>
      <c r="B978" s="261"/>
      <c r="C978" s="259"/>
      <c r="D978" s="275" t="s">
        <v>1698</v>
      </c>
      <c r="E978" s="252"/>
    </row>
    <row r="979" spans="1:5" x14ac:dyDescent="0.2">
      <c r="A979" s="487"/>
      <c r="B979" s="261"/>
      <c r="C979" s="260"/>
      <c r="D979" s="258"/>
      <c r="E979" s="252"/>
    </row>
    <row r="980" spans="1:5" x14ac:dyDescent="0.2">
      <c r="A980" s="487"/>
      <c r="B980" s="260" t="s">
        <v>1697</v>
      </c>
      <c r="C980" s="259"/>
      <c r="D980" s="258" t="s">
        <v>1695</v>
      </c>
      <c r="E980" s="252"/>
    </row>
    <row r="981" spans="1:5" x14ac:dyDescent="0.2">
      <c r="A981" s="487"/>
      <c r="B981" s="261"/>
      <c r="C981" s="265" t="s">
        <v>1696</v>
      </c>
      <c r="D981" s="264" t="s">
        <v>1695</v>
      </c>
      <c r="E981" s="252"/>
    </row>
    <row r="982" spans="1:5" x14ac:dyDescent="0.2">
      <c r="A982" s="487"/>
      <c r="B982" s="261"/>
      <c r="C982" s="260"/>
      <c r="D982" s="277"/>
      <c r="E982" s="252"/>
    </row>
    <row r="983" spans="1:5" x14ac:dyDescent="0.2">
      <c r="A983" s="487"/>
      <c r="B983" s="260" t="s">
        <v>1694</v>
      </c>
      <c r="C983" s="259"/>
      <c r="D983" s="258" t="s">
        <v>1692</v>
      </c>
      <c r="E983" s="252"/>
    </row>
    <row r="984" spans="1:5" x14ac:dyDescent="0.2">
      <c r="A984" s="487"/>
      <c r="B984" s="261"/>
      <c r="C984" s="265" t="s">
        <v>1693</v>
      </c>
      <c r="D984" s="264" t="s">
        <v>1692</v>
      </c>
      <c r="E984" s="252"/>
    </row>
    <row r="985" spans="1:5" x14ac:dyDescent="0.2">
      <c r="A985" s="487"/>
      <c r="B985" s="261"/>
      <c r="C985" s="265"/>
      <c r="D985" s="264"/>
      <c r="E985" s="252"/>
    </row>
    <row r="986" spans="1:5" x14ac:dyDescent="0.2">
      <c r="A986" s="487"/>
      <c r="B986" s="261"/>
      <c r="C986" s="260"/>
      <c r="D986" s="258"/>
      <c r="E986" s="252"/>
    </row>
    <row r="987" spans="1:5" x14ac:dyDescent="0.2">
      <c r="A987" s="487"/>
      <c r="B987" s="261"/>
      <c r="C987" s="260"/>
      <c r="D987" s="258" t="s">
        <v>307</v>
      </c>
      <c r="E987" s="252"/>
    </row>
    <row r="988" spans="1:5" x14ac:dyDescent="0.2">
      <c r="A988" s="487"/>
      <c r="B988" s="261"/>
      <c r="C988" s="265"/>
      <c r="D988" s="264"/>
      <c r="E988" s="252"/>
    </row>
    <row r="989" spans="1:5" x14ac:dyDescent="0.2">
      <c r="A989" s="263">
        <v>55</v>
      </c>
      <c r="B989" s="261"/>
      <c r="C989" s="259"/>
      <c r="D989" s="258" t="s">
        <v>1691</v>
      </c>
      <c r="E989" s="252"/>
    </row>
    <row r="990" spans="1:5" x14ac:dyDescent="0.2">
      <c r="A990" s="487"/>
      <c r="B990" s="261"/>
      <c r="C990" s="260"/>
      <c r="D990" s="258"/>
      <c r="E990" s="252"/>
    </row>
    <row r="991" spans="1:5" x14ac:dyDescent="0.2">
      <c r="A991" s="291"/>
      <c r="B991" s="260" t="s">
        <v>1690</v>
      </c>
      <c r="C991" s="290"/>
      <c r="D991" s="275" t="s">
        <v>1688</v>
      </c>
      <c r="E991" s="252"/>
    </row>
    <row r="992" spans="1:5" ht="12.75" customHeight="1" x14ac:dyDescent="0.2">
      <c r="A992" s="291"/>
      <c r="B992" s="290"/>
      <c r="C992" s="265" t="s">
        <v>1689</v>
      </c>
      <c r="D992" s="264" t="s">
        <v>1688</v>
      </c>
      <c r="E992" s="252"/>
    </row>
    <row r="993" spans="1:5" ht="12.75" customHeight="1" x14ac:dyDescent="0.2">
      <c r="A993" s="291"/>
      <c r="B993" s="290"/>
      <c r="C993" s="265" t="s">
        <v>1687</v>
      </c>
      <c r="D993" s="264" t="s">
        <v>1686</v>
      </c>
      <c r="E993" s="252"/>
    </row>
    <row r="994" spans="1:5" ht="12.75" customHeight="1" x14ac:dyDescent="0.2">
      <c r="A994" s="273"/>
      <c r="B994" s="271"/>
      <c r="C994" s="265" t="s">
        <v>1685</v>
      </c>
      <c r="D994" s="264" t="s">
        <v>1684</v>
      </c>
      <c r="E994" s="252"/>
    </row>
    <row r="995" spans="1:5" ht="12.75" customHeight="1" x14ac:dyDescent="0.2">
      <c r="A995" s="273"/>
      <c r="B995" s="271"/>
      <c r="C995" s="265" t="s">
        <v>1683</v>
      </c>
      <c r="D995" s="264" t="s">
        <v>1682</v>
      </c>
      <c r="E995" s="252"/>
    </row>
    <row r="996" spans="1:5" ht="12.75" customHeight="1" x14ac:dyDescent="0.2">
      <c r="A996" s="273"/>
      <c r="B996" s="271"/>
      <c r="C996" s="267"/>
      <c r="D996" s="269"/>
      <c r="E996" s="252"/>
    </row>
    <row r="997" spans="1:5" ht="12.75" customHeight="1" x14ac:dyDescent="0.2">
      <c r="A997" s="291"/>
      <c r="B997" s="260" t="s">
        <v>1681</v>
      </c>
      <c r="C997" s="290"/>
      <c r="D997" s="258" t="s">
        <v>1679</v>
      </c>
      <c r="E997" s="252"/>
    </row>
    <row r="998" spans="1:5" x14ac:dyDescent="0.2">
      <c r="A998" s="487"/>
      <c r="B998" s="261"/>
      <c r="C998" s="265" t="s">
        <v>1680</v>
      </c>
      <c r="D998" s="264" t="s">
        <v>1679</v>
      </c>
      <c r="E998" s="252"/>
    </row>
    <row r="999" spans="1:5" x14ac:dyDescent="0.2">
      <c r="A999" s="487"/>
      <c r="B999" s="261"/>
      <c r="C999" s="260"/>
      <c r="D999" s="258"/>
      <c r="E999" s="252"/>
    </row>
    <row r="1000" spans="1:5" x14ac:dyDescent="0.2">
      <c r="A1000" s="487"/>
      <c r="B1000" s="260" t="s">
        <v>1678</v>
      </c>
      <c r="C1000" s="259"/>
      <c r="D1000" s="258" t="s">
        <v>1676</v>
      </c>
      <c r="E1000" s="252"/>
    </row>
    <row r="1001" spans="1:5" x14ac:dyDescent="0.2">
      <c r="A1001" s="291"/>
      <c r="B1001" s="290"/>
      <c r="C1001" s="265" t="s">
        <v>1677</v>
      </c>
      <c r="D1001" s="264" t="s">
        <v>1676</v>
      </c>
      <c r="E1001" s="252"/>
    </row>
    <row r="1002" spans="1:5" x14ac:dyDescent="0.2">
      <c r="A1002" s="487"/>
      <c r="B1002" s="261"/>
      <c r="C1002" s="260"/>
      <c r="D1002" s="258"/>
      <c r="E1002" s="252"/>
    </row>
    <row r="1003" spans="1:5" x14ac:dyDescent="0.2">
      <c r="A1003" s="291"/>
      <c r="B1003" s="260" t="s">
        <v>1675</v>
      </c>
      <c r="C1003" s="290"/>
      <c r="D1003" s="258" t="s">
        <v>1673</v>
      </c>
      <c r="E1003" s="252"/>
    </row>
    <row r="1004" spans="1:5" ht="12.75" customHeight="1" x14ac:dyDescent="0.2">
      <c r="A1004" s="487"/>
      <c r="B1004" s="261"/>
      <c r="C1004" s="265" t="s">
        <v>1674</v>
      </c>
      <c r="D1004" s="264" t="s">
        <v>1673</v>
      </c>
      <c r="E1004" s="252"/>
    </row>
    <row r="1005" spans="1:5" ht="12.75" customHeight="1" x14ac:dyDescent="0.2">
      <c r="A1005" s="273"/>
      <c r="B1005" s="271"/>
      <c r="C1005" s="265" t="s">
        <v>1672</v>
      </c>
      <c r="D1005" s="264" t="s">
        <v>1671</v>
      </c>
      <c r="E1005" s="252"/>
    </row>
    <row r="1006" spans="1:5" ht="12.75" customHeight="1" x14ac:dyDescent="0.2">
      <c r="A1006" s="273"/>
      <c r="B1006" s="271"/>
      <c r="C1006" s="265" t="s">
        <v>1670</v>
      </c>
      <c r="D1006" s="264" t="s">
        <v>1669</v>
      </c>
      <c r="E1006" s="252"/>
    </row>
    <row r="1007" spans="1:5" ht="12.75" customHeight="1" x14ac:dyDescent="0.2">
      <c r="A1007" s="273"/>
      <c r="B1007" s="271"/>
      <c r="C1007" s="265" t="s">
        <v>1668</v>
      </c>
      <c r="D1007" s="264" t="s">
        <v>1667</v>
      </c>
      <c r="E1007" s="252"/>
    </row>
    <row r="1008" spans="1:5" ht="12.75" customHeight="1" x14ac:dyDescent="0.2">
      <c r="A1008" s="487"/>
      <c r="B1008" s="261"/>
      <c r="C1008" s="260"/>
      <c r="D1008" s="258"/>
      <c r="E1008" s="252"/>
    </row>
    <row r="1009" spans="1:5" x14ac:dyDescent="0.2">
      <c r="A1009" s="263">
        <v>56</v>
      </c>
      <c r="B1009" s="261"/>
      <c r="C1009" s="259"/>
      <c r="D1009" s="258" t="s">
        <v>1666</v>
      </c>
      <c r="E1009" s="252"/>
    </row>
    <row r="1010" spans="1:5" x14ac:dyDescent="0.2">
      <c r="A1010" s="487"/>
      <c r="B1010" s="261"/>
      <c r="C1010" s="260"/>
      <c r="D1010" s="258"/>
      <c r="E1010" s="252"/>
    </row>
    <row r="1011" spans="1:5" x14ac:dyDescent="0.2">
      <c r="A1011" s="487"/>
      <c r="B1011" s="260" t="s">
        <v>1665</v>
      </c>
      <c r="C1011" s="259"/>
      <c r="D1011" s="258" t="s">
        <v>1663</v>
      </c>
      <c r="E1011" s="252"/>
    </row>
    <row r="1012" spans="1:5" x14ac:dyDescent="0.2">
      <c r="A1012" s="487"/>
      <c r="B1012" s="261"/>
      <c r="C1012" s="265" t="s">
        <v>1664</v>
      </c>
      <c r="D1012" s="268" t="s">
        <v>1663</v>
      </c>
      <c r="E1012" s="252"/>
    </row>
    <row r="1013" spans="1:5" x14ac:dyDescent="0.2">
      <c r="A1013" s="487"/>
      <c r="B1013" s="261"/>
      <c r="C1013" s="260"/>
      <c r="D1013" s="258"/>
      <c r="E1013" s="252"/>
    </row>
    <row r="1014" spans="1:5" x14ac:dyDescent="0.2">
      <c r="A1014" s="487"/>
      <c r="B1014" s="260" t="s">
        <v>1662</v>
      </c>
      <c r="C1014" s="259"/>
      <c r="D1014" s="258" t="s">
        <v>1661</v>
      </c>
      <c r="E1014" s="252"/>
    </row>
    <row r="1015" spans="1:5" ht="12.75" customHeight="1" x14ac:dyDescent="0.2">
      <c r="A1015" s="487"/>
      <c r="B1015" s="261"/>
      <c r="C1015" s="265" t="s">
        <v>1660</v>
      </c>
      <c r="D1015" s="264" t="s">
        <v>1659</v>
      </c>
      <c r="E1015" s="252"/>
    </row>
    <row r="1016" spans="1:5" ht="12.75" customHeight="1" x14ac:dyDescent="0.2">
      <c r="A1016" s="487"/>
      <c r="B1016" s="261"/>
      <c r="C1016" s="265" t="s">
        <v>1658</v>
      </c>
      <c r="D1016" s="268" t="s">
        <v>1657</v>
      </c>
      <c r="E1016" s="252"/>
    </row>
    <row r="1017" spans="1:5" ht="12.75" customHeight="1" x14ac:dyDescent="0.2">
      <c r="A1017" s="273"/>
      <c r="B1017" s="271"/>
      <c r="C1017" s="265" t="s">
        <v>1656</v>
      </c>
      <c r="D1017" s="264" t="s">
        <v>1655</v>
      </c>
      <c r="E1017" s="252"/>
    </row>
    <row r="1018" spans="1:5" ht="12.75" customHeight="1" x14ac:dyDescent="0.2">
      <c r="A1018" s="273"/>
      <c r="B1018" s="271"/>
      <c r="C1018" s="265" t="s">
        <v>1654</v>
      </c>
      <c r="D1018" s="264" t="s">
        <v>1653</v>
      </c>
      <c r="E1018" s="252"/>
    </row>
    <row r="1019" spans="1:5" ht="12.75" customHeight="1" x14ac:dyDescent="0.2">
      <c r="A1019" s="273"/>
      <c r="B1019" s="271"/>
      <c r="C1019" s="265" t="s">
        <v>1652</v>
      </c>
      <c r="D1019" s="264" t="s">
        <v>1651</v>
      </c>
      <c r="E1019" s="252"/>
    </row>
    <row r="1020" spans="1:5" ht="12.75" customHeight="1" x14ac:dyDescent="0.2">
      <c r="A1020" s="487"/>
      <c r="B1020" s="261"/>
      <c r="C1020" s="265"/>
      <c r="D1020" s="264"/>
      <c r="E1020" s="252"/>
    </row>
    <row r="1021" spans="1:5" x14ac:dyDescent="0.2">
      <c r="A1021" s="487"/>
      <c r="B1021" s="260" t="s">
        <v>1650</v>
      </c>
      <c r="C1021" s="259"/>
      <c r="D1021" s="258" t="s">
        <v>1648</v>
      </c>
      <c r="E1021" s="252"/>
    </row>
    <row r="1022" spans="1:5" x14ac:dyDescent="0.2">
      <c r="A1022" s="487"/>
      <c r="B1022" s="261"/>
      <c r="C1022" s="265" t="s">
        <v>1649</v>
      </c>
      <c r="D1022" s="264" t="s">
        <v>1648</v>
      </c>
      <c r="E1022" s="252"/>
    </row>
    <row r="1023" spans="1:5" x14ac:dyDescent="0.2">
      <c r="A1023" s="487"/>
      <c r="B1023" s="261"/>
      <c r="C1023" s="265"/>
      <c r="D1023" s="264"/>
      <c r="E1023" s="252"/>
    </row>
    <row r="1024" spans="1:5" x14ac:dyDescent="0.2">
      <c r="A1024" s="487"/>
      <c r="B1024" s="261"/>
      <c r="C1024" s="260"/>
      <c r="D1024" s="258"/>
      <c r="E1024" s="252"/>
    </row>
    <row r="1025" spans="1:5" x14ac:dyDescent="0.2">
      <c r="A1025" s="487"/>
      <c r="B1025" s="261"/>
      <c r="C1025" s="260"/>
      <c r="D1025" s="258" t="s">
        <v>306</v>
      </c>
      <c r="E1025" s="252"/>
    </row>
    <row r="1026" spans="1:5" x14ac:dyDescent="0.2">
      <c r="A1026" s="487"/>
      <c r="B1026" s="261"/>
      <c r="C1026" s="265"/>
      <c r="D1026" s="264"/>
      <c r="E1026" s="252"/>
    </row>
    <row r="1027" spans="1:5" x14ac:dyDescent="0.2">
      <c r="A1027" s="263">
        <v>58</v>
      </c>
      <c r="B1027" s="261"/>
      <c r="C1027" s="259"/>
      <c r="D1027" s="258" t="s">
        <v>1647</v>
      </c>
      <c r="E1027" s="252"/>
    </row>
    <row r="1028" spans="1:5" x14ac:dyDescent="0.2">
      <c r="A1028" s="487"/>
      <c r="B1028" s="261"/>
      <c r="C1028" s="260"/>
      <c r="D1028" s="258"/>
      <c r="E1028" s="252"/>
    </row>
    <row r="1029" spans="1:5" x14ac:dyDescent="0.2">
      <c r="A1029" s="487"/>
      <c r="B1029" s="260" t="s">
        <v>1646</v>
      </c>
      <c r="C1029" s="259"/>
      <c r="D1029" s="258" t="s">
        <v>1645</v>
      </c>
      <c r="E1029" s="252"/>
    </row>
    <row r="1030" spans="1:5" x14ac:dyDescent="0.2">
      <c r="A1030" s="487"/>
      <c r="B1030" s="261"/>
      <c r="C1030" s="265" t="s">
        <v>1644</v>
      </c>
      <c r="D1030" s="264" t="s">
        <v>1643</v>
      </c>
      <c r="E1030" s="252"/>
    </row>
    <row r="1031" spans="1:5" x14ac:dyDescent="0.2">
      <c r="A1031" s="487"/>
      <c r="B1031" s="261"/>
      <c r="C1031" s="265" t="s">
        <v>1642</v>
      </c>
      <c r="D1031" s="264" t="s">
        <v>1641</v>
      </c>
      <c r="E1031" s="252"/>
    </row>
    <row r="1032" spans="1:5" x14ac:dyDescent="0.2">
      <c r="A1032" s="487"/>
      <c r="B1032" s="261"/>
      <c r="C1032" s="265" t="s">
        <v>1640</v>
      </c>
      <c r="D1032" s="264" t="s">
        <v>1639</v>
      </c>
      <c r="E1032" s="252"/>
    </row>
    <row r="1033" spans="1:5" x14ac:dyDescent="0.2">
      <c r="A1033" s="487"/>
      <c r="B1033" s="261"/>
      <c r="C1033" s="265" t="s">
        <v>1638</v>
      </c>
      <c r="D1033" s="264" t="s">
        <v>1637</v>
      </c>
      <c r="E1033" s="252"/>
    </row>
    <row r="1034" spans="1:5" x14ac:dyDescent="0.2">
      <c r="A1034" s="487"/>
      <c r="B1034" s="261"/>
      <c r="C1034" s="265" t="s">
        <v>1636</v>
      </c>
      <c r="D1034" s="264" t="s">
        <v>1635</v>
      </c>
      <c r="E1034" s="252"/>
    </row>
    <row r="1035" spans="1:5" x14ac:dyDescent="0.2">
      <c r="A1035" s="487"/>
      <c r="B1035" s="261"/>
      <c r="C1035" s="260"/>
      <c r="D1035" s="258"/>
      <c r="E1035" s="252"/>
    </row>
    <row r="1036" spans="1:5" x14ac:dyDescent="0.2">
      <c r="A1036" s="487"/>
      <c r="B1036" s="260" t="s">
        <v>1634</v>
      </c>
      <c r="C1036" s="259"/>
      <c r="D1036" s="258" t="s">
        <v>1633</v>
      </c>
      <c r="E1036" s="252"/>
    </row>
    <row r="1037" spans="1:5" x14ac:dyDescent="0.2">
      <c r="A1037" s="487"/>
      <c r="B1037" s="261"/>
      <c r="C1037" s="265" t="s">
        <v>1632</v>
      </c>
      <c r="D1037" s="264" t="s">
        <v>1631</v>
      </c>
      <c r="E1037" s="252"/>
    </row>
    <row r="1038" spans="1:5" x14ac:dyDescent="0.2">
      <c r="A1038" s="487"/>
      <c r="B1038" s="261"/>
      <c r="C1038" s="265" t="s">
        <v>1630</v>
      </c>
      <c r="D1038" s="264" t="s">
        <v>1629</v>
      </c>
      <c r="E1038" s="252"/>
    </row>
    <row r="1039" spans="1:5" x14ac:dyDescent="0.2">
      <c r="A1039" s="487"/>
      <c r="B1039" s="261"/>
      <c r="C1039" s="260"/>
      <c r="D1039" s="258"/>
      <c r="E1039" s="252"/>
    </row>
    <row r="1040" spans="1:5" ht="25.5" x14ac:dyDescent="0.2">
      <c r="A1040" s="263">
        <v>59</v>
      </c>
      <c r="B1040" s="261"/>
      <c r="C1040" s="259"/>
      <c r="D1040" s="258" t="s">
        <v>1628</v>
      </c>
      <c r="E1040" s="252"/>
    </row>
    <row r="1041" spans="1:5" x14ac:dyDescent="0.2">
      <c r="A1041" s="487"/>
      <c r="B1041" s="261"/>
      <c r="C1041" s="260"/>
      <c r="D1041" s="258"/>
      <c r="E1041" s="252"/>
    </row>
    <row r="1042" spans="1:5" x14ac:dyDescent="0.2">
      <c r="A1042" s="487"/>
      <c r="B1042" s="260" t="s">
        <v>1627</v>
      </c>
      <c r="C1042" s="259"/>
      <c r="D1042" s="258" t="s">
        <v>1626</v>
      </c>
      <c r="E1042" s="252"/>
    </row>
    <row r="1043" spans="1:5" x14ac:dyDescent="0.2">
      <c r="A1043" s="487"/>
      <c r="B1043" s="261"/>
      <c r="C1043" s="265" t="s">
        <v>1625</v>
      </c>
      <c r="D1043" s="264" t="s">
        <v>1624</v>
      </c>
      <c r="E1043" s="252"/>
    </row>
    <row r="1044" spans="1:5" x14ac:dyDescent="0.2">
      <c r="A1044" s="487"/>
      <c r="B1044" s="261"/>
      <c r="C1044" s="265" t="s">
        <v>1623</v>
      </c>
      <c r="D1044" s="264" t="s">
        <v>1622</v>
      </c>
      <c r="E1044" s="252"/>
    </row>
    <row r="1045" spans="1:5" x14ac:dyDescent="0.2">
      <c r="A1045" s="487"/>
      <c r="B1045" s="261"/>
      <c r="C1045" s="265" t="s">
        <v>1621</v>
      </c>
      <c r="D1045" s="264" t="s">
        <v>1620</v>
      </c>
      <c r="E1045" s="252"/>
    </row>
    <row r="1046" spans="1:5" x14ac:dyDescent="0.2">
      <c r="A1046" s="487"/>
      <c r="B1046" s="261"/>
      <c r="C1046" s="265" t="s">
        <v>1619</v>
      </c>
      <c r="D1046" s="264" t="s">
        <v>1618</v>
      </c>
      <c r="E1046" s="252"/>
    </row>
    <row r="1047" spans="1:5" x14ac:dyDescent="0.2">
      <c r="A1047" s="487"/>
      <c r="B1047" s="261"/>
      <c r="C1047" s="260"/>
      <c r="D1047" s="258"/>
      <c r="E1047" s="252"/>
    </row>
    <row r="1048" spans="1:5" x14ac:dyDescent="0.2">
      <c r="A1048" s="487"/>
      <c r="B1048" s="260" t="s">
        <v>1617</v>
      </c>
      <c r="C1048" s="259"/>
      <c r="D1048" s="258" t="s">
        <v>1616</v>
      </c>
      <c r="E1048" s="252"/>
    </row>
    <row r="1049" spans="1:5" x14ac:dyDescent="0.2">
      <c r="A1049" s="487"/>
      <c r="B1049" s="261"/>
      <c r="C1049" s="265" t="s">
        <v>1615</v>
      </c>
      <c r="D1049" s="264" t="s">
        <v>1614</v>
      </c>
      <c r="E1049" s="252"/>
    </row>
    <row r="1050" spans="1:5" x14ac:dyDescent="0.2">
      <c r="A1050" s="487"/>
      <c r="B1050" s="261"/>
      <c r="C1050" s="260"/>
      <c r="D1050" s="258"/>
      <c r="E1050" s="252"/>
    </row>
    <row r="1051" spans="1:5" x14ac:dyDescent="0.2">
      <c r="A1051" s="263">
        <v>60</v>
      </c>
      <c r="B1051" s="261"/>
      <c r="C1051" s="259"/>
      <c r="D1051" s="258" t="s">
        <v>1613</v>
      </c>
      <c r="E1051" s="252"/>
    </row>
    <row r="1052" spans="1:5" x14ac:dyDescent="0.2">
      <c r="A1052" s="487"/>
      <c r="B1052" s="261"/>
      <c r="C1052" s="260"/>
      <c r="D1052" s="258"/>
      <c r="E1052" s="252"/>
    </row>
    <row r="1053" spans="1:5" x14ac:dyDescent="0.2">
      <c r="A1053" s="487"/>
      <c r="B1053" s="260" t="s">
        <v>1612</v>
      </c>
      <c r="C1053" s="259"/>
      <c r="D1053" s="258" t="s">
        <v>1610</v>
      </c>
      <c r="E1053" s="252"/>
    </row>
    <row r="1054" spans="1:5" x14ac:dyDescent="0.2">
      <c r="A1054" s="487"/>
      <c r="B1054" s="261"/>
      <c r="C1054" s="265" t="s">
        <v>1611</v>
      </c>
      <c r="D1054" s="264" t="s">
        <v>1610</v>
      </c>
      <c r="E1054" s="252"/>
    </row>
    <row r="1055" spans="1:5" x14ac:dyDescent="0.2">
      <c r="A1055" s="487"/>
      <c r="B1055" s="261"/>
      <c r="C1055" s="260"/>
      <c r="D1055" s="258"/>
      <c r="E1055" s="252"/>
    </row>
    <row r="1056" spans="1:5" x14ac:dyDescent="0.2">
      <c r="A1056" s="487"/>
      <c r="B1056" s="260" t="s">
        <v>1609</v>
      </c>
      <c r="C1056" s="259"/>
      <c r="D1056" s="258" t="s">
        <v>1607</v>
      </c>
      <c r="E1056" s="252"/>
    </row>
    <row r="1057" spans="1:5" x14ac:dyDescent="0.2">
      <c r="A1057" s="487"/>
      <c r="B1057" s="261"/>
      <c r="C1057" s="265" t="s">
        <v>1608</v>
      </c>
      <c r="D1057" s="268" t="s">
        <v>1607</v>
      </c>
      <c r="E1057" s="252"/>
    </row>
    <row r="1058" spans="1:5" x14ac:dyDescent="0.2">
      <c r="A1058" s="487"/>
      <c r="B1058" s="261"/>
      <c r="C1058" s="259"/>
      <c r="D1058" s="264"/>
      <c r="E1058" s="252"/>
    </row>
    <row r="1059" spans="1:5" x14ac:dyDescent="0.2">
      <c r="A1059" s="487"/>
      <c r="B1059" s="261"/>
      <c r="C1059" s="260"/>
      <c r="D1059" s="258"/>
      <c r="E1059" s="252"/>
    </row>
    <row r="1060" spans="1:5" x14ac:dyDescent="0.2">
      <c r="A1060" s="263">
        <v>61</v>
      </c>
      <c r="B1060" s="261"/>
      <c r="C1060" s="259"/>
      <c r="D1060" s="258" t="s">
        <v>1606</v>
      </c>
      <c r="E1060" s="252"/>
    </row>
    <row r="1061" spans="1:5" x14ac:dyDescent="0.2">
      <c r="A1061" s="487"/>
      <c r="B1061" s="261"/>
      <c r="C1061" s="260"/>
      <c r="D1061" s="258"/>
      <c r="E1061" s="252"/>
    </row>
    <row r="1062" spans="1:5" x14ac:dyDescent="0.2">
      <c r="A1062" s="487"/>
      <c r="B1062" s="260" t="s">
        <v>1605</v>
      </c>
      <c r="C1062" s="259"/>
      <c r="D1062" s="258" t="s">
        <v>1603</v>
      </c>
      <c r="E1062" s="252"/>
    </row>
    <row r="1063" spans="1:5" ht="12.75" customHeight="1" x14ac:dyDescent="0.2">
      <c r="A1063" s="487"/>
      <c r="B1063" s="261"/>
      <c r="C1063" s="265" t="s">
        <v>1604</v>
      </c>
      <c r="D1063" s="268" t="s">
        <v>1603</v>
      </c>
      <c r="E1063" s="252"/>
    </row>
    <row r="1064" spans="1:5" ht="12.75" customHeight="1" x14ac:dyDescent="0.2">
      <c r="A1064" s="273"/>
      <c r="B1064" s="271"/>
      <c r="C1064" s="265" t="s">
        <v>1602</v>
      </c>
      <c r="D1064" s="264" t="s">
        <v>1601</v>
      </c>
      <c r="E1064" s="252"/>
    </row>
    <row r="1065" spans="1:5" ht="12.75" customHeight="1" x14ac:dyDescent="0.2">
      <c r="A1065" s="273"/>
      <c r="B1065" s="271"/>
      <c r="C1065" s="265" t="s">
        <v>1600</v>
      </c>
      <c r="D1065" s="264" t="s">
        <v>1599</v>
      </c>
      <c r="E1065" s="252"/>
    </row>
    <row r="1066" spans="1:5" ht="12.75" customHeight="1" x14ac:dyDescent="0.2">
      <c r="A1066" s="273"/>
      <c r="B1066" s="271"/>
      <c r="C1066" s="265" t="s">
        <v>1598</v>
      </c>
      <c r="D1066" s="264" t="s">
        <v>1597</v>
      </c>
      <c r="E1066" s="252"/>
    </row>
    <row r="1067" spans="1:5" ht="12.75" customHeight="1" x14ac:dyDescent="0.2">
      <c r="A1067" s="273"/>
      <c r="B1067" s="271"/>
      <c r="C1067" s="265" t="s">
        <v>1596</v>
      </c>
      <c r="D1067" s="264" t="s">
        <v>1595</v>
      </c>
      <c r="E1067" s="252"/>
    </row>
    <row r="1068" spans="1:5" ht="12.75" customHeight="1" x14ac:dyDescent="0.2">
      <c r="A1068" s="273"/>
      <c r="B1068" s="271"/>
      <c r="C1068" s="265" t="s">
        <v>1594</v>
      </c>
      <c r="D1068" s="264" t="s">
        <v>1593</v>
      </c>
      <c r="E1068" s="252"/>
    </row>
    <row r="1069" spans="1:5" ht="12.75" customHeight="1" x14ac:dyDescent="0.2">
      <c r="A1069" s="487"/>
      <c r="B1069" s="261"/>
      <c r="C1069" s="260"/>
      <c r="D1069" s="258"/>
      <c r="E1069" s="252"/>
    </row>
    <row r="1070" spans="1:5" ht="12.75" customHeight="1" x14ac:dyDescent="0.2">
      <c r="A1070" s="487"/>
      <c r="B1070" s="260" t="s">
        <v>1592</v>
      </c>
      <c r="C1070" s="259"/>
      <c r="D1070" s="258" t="s">
        <v>1590</v>
      </c>
      <c r="E1070" s="252"/>
    </row>
    <row r="1071" spans="1:5" ht="12.75" customHeight="1" x14ac:dyDescent="0.2">
      <c r="A1071" s="487"/>
      <c r="B1071" s="261"/>
      <c r="C1071" s="265" t="s">
        <v>1591</v>
      </c>
      <c r="D1071" s="268" t="s">
        <v>1590</v>
      </c>
      <c r="E1071" s="252"/>
    </row>
    <row r="1072" spans="1:5" ht="12.75" customHeight="1" x14ac:dyDescent="0.2">
      <c r="A1072" s="273"/>
      <c r="B1072" s="271"/>
      <c r="C1072" s="265" t="s">
        <v>1589</v>
      </c>
      <c r="D1072" s="264" t="s">
        <v>1588</v>
      </c>
      <c r="E1072" s="252"/>
    </row>
    <row r="1073" spans="1:5" ht="12.75" customHeight="1" x14ac:dyDescent="0.2">
      <c r="A1073" s="273"/>
      <c r="B1073" s="271"/>
      <c r="C1073" s="265" t="s">
        <v>1587</v>
      </c>
      <c r="D1073" s="264" t="s">
        <v>1586</v>
      </c>
      <c r="E1073" s="252"/>
    </row>
    <row r="1074" spans="1:5" ht="12.75" customHeight="1" x14ac:dyDescent="0.2">
      <c r="A1074" s="273"/>
      <c r="B1074" s="271"/>
      <c r="C1074" s="265" t="s">
        <v>1585</v>
      </c>
      <c r="D1074" s="264" t="s">
        <v>1584</v>
      </c>
      <c r="E1074" s="252"/>
    </row>
    <row r="1075" spans="1:5" ht="12.75" customHeight="1" x14ac:dyDescent="0.2">
      <c r="A1075" s="273"/>
      <c r="B1075" s="271"/>
      <c r="C1075" s="265" t="s">
        <v>1583</v>
      </c>
      <c r="D1075" s="264" t="s">
        <v>1582</v>
      </c>
      <c r="E1075" s="252"/>
    </row>
    <row r="1076" spans="1:5" ht="12.75" customHeight="1" x14ac:dyDescent="0.2">
      <c r="A1076" s="273"/>
      <c r="B1076" s="271"/>
      <c r="C1076" s="265" t="s">
        <v>1581</v>
      </c>
      <c r="D1076" s="264" t="s">
        <v>1580</v>
      </c>
      <c r="E1076" s="252"/>
    </row>
    <row r="1077" spans="1:5" x14ac:dyDescent="0.2">
      <c r="A1077" s="487"/>
      <c r="B1077" s="261"/>
      <c r="C1077" s="260"/>
      <c r="D1077" s="258"/>
      <c r="E1077" s="252"/>
    </row>
    <row r="1078" spans="1:5" x14ac:dyDescent="0.2">
      <c r="A1078" s="487"/>
      <c r="B1078" s="260" t="s">
        <v>1579</v>
      </c>
      <c r="C1078" s="259"/>
      <c r="D1078" s="258" t="s">
        <v>1577</v>
      </c>
      <c r="E1078" s="252"/>
    </row>
    <row r="1079" spans="1:5" x14ac:dyDescent="0.2">
      <c r="A1079" s="487"/>
      <c r="B1079" s="261"/>
      <c r="C1079" s="265" t="s">
        <v>1578</v>
      </c>
      <c r="D1079" s="268" t="s">
        <v>1577</v>
      </c>
      <c r="E1079" s="252"/>
    </row>
    <row r="1080" spans="1:5" x14ac:dyDescent="0.2">
      <c r="A1080" s="487"/>
      <c r="B1080" s="261"/>
      <c r="C1080" s="260"/>
      <c r="D1080" s="258"/>
      <c r="E1080" s="252"/>
    </row>
    <row r="1081" spans="1:5" x14ac:dyDescent="0.2">
      <c r="A1081" s="487"/>
      <c r="B1081" s="260" t="s">
        <v>1576</v>
      </c>
      <c r="C1081" s="259"/>
      <c r="D1081" s="258" t="s">
        <v>1574</v>
      </c>
      <c r="E1081" s="252"/>
    </row>
    <row r="1082" spans="1:5" x14ac:dyDescent="0.2">
      <c r="A1082" s="487"/>
      <c r="B1082" s="261"/>
      <c r="C1082" s="265" t="s">
        <v>1575</v>
      </c>
      <c r="D1082" s="264" t="s">
        <v>1574</v>
      </c>
      <c r="E1082" s="252"/>
    </row>
    <row r="1083" spans="1:5" x14ac:dyDescent="0.2">
      <c r="A1083" s="487"/>
      <c r="B1083" s="261"/>
      <c r="C1083" s="265"/>
      <c r="D1083" s="264"/>
      <c r="E1083" s="252"/>
    </row>
    <row r="1084" spans="1:5" x14ac:dyDescent="0.2">
      <c r="A1084" s="487"/>
      <c r="B1084" s="261"/>
      <c r="C1084" s="265"/>
      <c r="D1084" s="264"/>
      <c r="E1084" s="252"/>
    </row>
    <row r="1085" spans="1:5" x14ac:dyDescent="0.2">
      <c r="A1085" s="263">
        <v>62</v>
      </c>
      <c r="B1085" s="261"/>
      <c r="C1085" s="259"/>
      <c r="D1085" s="258" t="s">
        <v>1572</v>
      </c>
      <c r="E1085" s="252"/>
    </row>
    <row r="1086" spans="1:5" x14ac:dyDescent="0.2">
      <c r="A1086" s="487"/>
      <c r="B1086" s="261"/>
      <c r="C1086" s="265"/>
      <c r="D1086" s="264"/>
      <c r="E1086" s="252"/>
    </row>
    <row r="1087" spans="1:5" x14ac:dyDescent="0.2">
      <c r="A1087" s="487"/>
      <c r="B1087" s="260" t="s">
        <v>1573</v>
      </c>
      <c r="C1087" s="259"/>
      <c r="D1087" s="258" t="s">
        <v>1572</v>
      </c>
      <c r="E1087" s="252"/>
    </row>
    <row r="1088" spans="1:5" x14ac:dyDescent="0.2">
      <c r="A1088" s="487"/>
      <c r="B1088" s="261"/>
      <c r="C1088" s="265" t="s">
        <v>1571</v>
      </c>
      <c r="D1088" s="264" t="s">
        <v>1570</v>
      </c>
      <c r="E1088" s="252"/>
    </row>
    <row r="1089" spans="1:5" x14ac:dyDescent="0.2">
      <c r="A1089" s="487"/>
      <c r="B1089" s="261"/>
      <c r="C1089" s="265" t="s">
        <v>1569</v>
      </c>
      <c r="D1089" s="264" t="s">
        <v>1568</v>
      </c>
      <c r="E1089" s="252"/>
    </row>
    <row r="1090" spans="1:5" x14ac:dyDescent="0.2">
      <c r="A1090" s="487"/>
      <c r="B1090" s="261"/>
      <c r="C1090" s="265" t="s">
        <v>1567</v>
      </c>
      <c r="D1090" s="264" t="s">
        <v>1566</v>
      </c>
      <c r="E1090" s="252"/>
    </row>
    <row r="1091" spans="1:5" x14ac:dyDescent="0.2">
      <c r="A1091" s="487"/>
      <c r="B1091" s="261"/>
      <c r="C1091" s="265" t="s">
        <v>1565</v>
      </c>
      <c r="D1091" s="264" t="s">
        <v>1564</v>
      </c>
      <c r="E1091" s="252"/>
    </row>
    <row r="1092" spans="1:5" x14ac:dyDescent="0.2">
      <c r="A1092" s="487"/>
      <c r="B1092" s="261"/>
      <c r="C1092" s="265"/>
      <c r="D1092" s="264"/>
      <c r="E1092" s="252"/>
    </row>
    <row r="1093" spans="1:5" x14ac:dyDescent="0.2">
      <c r="A1093" s="487"/>
      <c r="B1093" s="261"/>
      <c r="C1093" s="260"/>
      <c r="D1093" s="258"/>
      <c r="E1093" s="252"/>
    </row>
    <row r="1094" spans="1:5" x14ac:dyDescent="0.2">
      <c r="A1094" s="263">
        <v>63</v>
      </c>
      <c r="B1094" s="261"/>
      <c r="C1094" s="259"/>
      <c r="D1094" s="258" t="s">
        <v>1563</v>
      </c>
      <c r="E1094" s="252"/>
    </row>
    <row r="1095" spans="1:5" x14ac:dyDescent="0.2">
      <c r="A1095" s="487"/>
      <c r="B1095" s="261"/>
      <c r="C1095" s="260"/>
      <c r="D1095" s="258"/>
      <c r="E1095" s="252"/>
    </row>
    <row r="1096" spans="1:5" ht="25.5" x14ac:dyDescent="0.2">
      <c r="A1096" s="487"/>
      <c r="B1096" s="260" t="s">
        <v>1562</v>
      </c>
      <c r="C1096" s="259"/>
      <c r="D1096" s="258" t="s">
        <v>1561</v>
      </c>
      <c r="E1096" s="252"/>
    </row>
    <row r="1097" spans="1:5" x14ac:dyDescent="0.2">
      <c r="A1097" s="487"/>
      <c r="B1097" s="261"/>
      <c r="C1097" s="265" t="s">
        <v>1560</v>
      </c>
      <c r="D1097" s="268" t="s">
        <v>1559</v>
      </c>
      <c r="E1097" s="252"/>
    </row>
    <row r="1098" spans="1:5" x14ac:dyDescent="0.2">
      <c r="A1098" s="487"/>
      <c r="B1098" s="261"/>
      <c r="C1098" s="265" t="s">
        <v>1558</v>
      </c>
      <c r="D1098" s="264" t="s">
        <v>1557</v>
      </c>
      <c r="E1098" s="252"/>
    </row>
    <row r="1099" spans="1:5" x14ac:dyDescent="0.2">
      <c r="A1099" s="487"/>
      <c r="B1099" s="261"/>
      <c r="C1099" s="260"/>
      <c r="D1099" s="258"/>
      <c r="E1099" s="252"/>
    </row>
    <row r="1100" spans="1:5" x14ac:dyDescent="0.2">
      <c r="A1100" s="487"/>
      <c r="B1100" s="260" t="s">
        <v>1556</v>
      </c>
      <c r="C1100" s="259"/>
      <c r="D1100" s="258" t="s">
        <v>1555</v>
      </c>
      <c r="E1100" s="252"/>
    </row>
    <row r="1101" spans="1:5" x14ac:dyDescent="0.2">
      <c r="A1101" s="487"/>
      <c r="B1101" s="261"/>
      <c r="C1101" s="265" t="s">
        <v>1554</v>
      </c>
      <c r="D1101" s="264" t="s">
        <v>1553</v>
      </c>
      <c r="E1101" s="252"/>
    </row>
    <row r="1102" spans="1:5" x14ac:dyDescent="0.2">
      <c r="A1102" s="487"/>
      <c r="B1102" s="261"/>
      <c r="C1102" s="265" t="s">
        <v>1552</v>
      </c>
      <c r="D1102" s="264" t="s">
        <v>1551</v>
      </c>
      <c r="E1102" s="252"/>
    </row>
    <row r="1103" spans="1:5" x14ac:dyDescent="0.2">
      <c r="A1103" s="487"/>
      <c r="B1103" s="261"/>
      <c r="C1103" s="260"/>
      <c r="D1103" s="258"/>
      <c r="E1103" s="252"/>
    </row>
    <row r="1104" spans="1:5" x14ac:dyDescent="0.2">
      <c r="A1104" s="487"/>
      <c r="B1104" s="261"/>
      <c r="C1104" s="260"/>
      <c r="D1104" s="258"/>
      <c r="E1104" s="252"/>
    </row>
    <row r="1105" spans="1:5" x14ac:dyDescent="0.2">
      <c r="A1105" s="487"/>
      <c r="B1105" s="261"/>
      <c r="C1105" s="260"/>
      <c r="D1105" s="258" t="s">
        <v>305</v>
      </c>
      <c r="E1105" s="252"/>
    </row>
    <row r="1106" spans="1:5" x14ac:dyDescent="0.2">
      <c r="A1106" s="487"/>
      <c r="B1106" s="261"/>
      <c r="C1106" s="265"/>
      <c r="D1106" s="264"/>
      <c r="E1106" s="252"/>
    </row>
    <row r="1107" spans="1:5" x14ac:dyDescent="0.2">
      <c r="A1107" s="263">
        <v>64</v>
      </c>
      <c r="B1107" s="261"/>
      <c r="C1107" s="259"/>
      <c r="D1107" s="258" t="s">
        <v>1550</v>
      </c>
      <c r="E1107" s="252"/>
    </row>
    <row r="1108" spans="1:5" x14ac:dyDescent="0.2">
      <c r="A1108" s="487"/>
      <c r="B1108" s="261"/>
      <c r="C1108" s="260"/>
      <c r="D1108" s="258"/>
      <c r="E1108" s="252"/>
    </row>
    <row r="1109" spans="1:5" x14ac:dyDescent="0.2">
      <c r="A1109" s="487"/>
      <c r="B1109" s="260" t="s">
        <v>1549</v>
      </c>
      <c r="C1109" s="259"/>
      <c r="D1109" s="258" t="s">
        <v>1548</v>
      </c>
      <c r="E1109" s="252"/>
    </row>
    <row r="1110" spans="1:5" x14ac:dyDescent="0.2">
      <c r="A1110" s="487"/>
      <c r="B1110" s="261"/>
      <c r="C1110" s="265" t="s">
        <v>1547</v>
      </c>
      <c r="D1110" s="264" t="s">
        <v>1546</v>
      </c>
      <c r="E1110" s="252"/>
    </row>
    <row r="1111" spans="1:5" x14ac:dyDescent="0.2">
      <c r="A1111" s="487"/>
      <c r="B1111" s="261"/>
      <c r="C1111" s="265" t="s">
        <v>1545</v>
      </c>
      <c r="D1111" s="264" t="s">
        <v>1544</v>
      </c>
      <c r="E1111" s="252"/>
    </row>
    <row r="1112" spans="1:5" x14ac:dyDescent="0.2">
      <c r="A1112" s="487"/>
      <c r="B1112" s="261"/>
      <c r="C1112" s="260"/>
      <c r="D1112" s="258"/>
      <c r="E1112" s="252"/>
    </row>
    <row r="1113" spans="1:5" x14ac:dyDescent="0.2">
      <c r="A1113" s="487"/>
      <c r="B1113" s="260" t="s">
        <v>1543</v>
      </c>
      <c r="C1113" s="259"/>
      <c r="D1113" s="258" t="s">
        <v>1541</v>
      </c>
      <c r="E1113" s="252"/>
    </row>
    <row r="1114" spans="1:5" x14ac:dyDescent="0.2">
      <c r="A1114" s="487"/>
      <c r="B1114" s="261"/>
      <c r="C1114" s="265" t="s">
        <v>1542</v>
      </c>
      <c r="D1114" s="264" t="s">
        <v>1541</v>
      </c>
      <c r="E1114" s="252"/>
    </row>
    <row r="1115" spans="1:5" x14ac:dyDescent="0.2">
      <c r="A1115" s="487"/>
      <c r="B1115" s="261"/>
      <c r="C1115" s="260"/>
      <c r="D1115" s="258"/>
      <c r="E1115" s="252"/>
    </row>
    <row r="1116" spans="1:5" x14ac:dyDescent="0.2">
      <c r="A1116" s="487"/>
      <c r="B1116" s="260" t="s">
        <v>1540</v>
      </c>
      <c r="C1116" s="259"/>
      <c r="D1116" s="258" t="s">
        <v>1538</v>
      </c>
      <c r="E1116" s="252"/>
    </row>
    <row r="1117" spans="1:5" x14ac:dyDescent="0.2">
      <c r="A1117" s="487"/>
      <c r="B1117" s="261"/>
      <c r="C1117" s="265" t="s">
        <v>1539</v>
      </c>
      <c r="D1117" s="268" t="s">
        <v>1538</v>
      </c>
      <c r="E1117" s="252"/>
    </row>
    <row r="1118" spans="1:5" x14ac:dyDescent="0.2">
      <c r="A1118" s="487"/>
      <c r="B1118" s="261"/>
      <c r="C1118" s="265"/>
      <c r="D1118" s="264"/>
      <c r="E1118" s="252"/>
    </row>
    <row r="1119" spans="1:5" x14ac:dyDescent="0.2">
      <c r="A1119" s="487"/>
      <c r="B1119" s="260" t="s">
        <v>1537</v>
      </c>
      <c r="C1119" s="259"/>
      <c r="D1119" s="258" t="s">
        <v>1536</v>
      </c>
      <c r="E1119" s="252"/>
    </row>
    <row r="1120" spans="1:5" x14ac:dyDescent="0.2">
      <c r="A1120" s="487"/>
      <c r="B1120" s="261"/>
      <c r="C1120" s="265" t="s">
        <v>1535</v>
      </c>
      <c r="D1120" s="264" t="s">
        <v>1534</v>
      </c>
      <c r="E1120" s="252"/>
    </row>
    <row r="1121" spans="1:5" ht="12.75" customHeight="1" x14ac:dyDescent="0.2">
      <c r="A1121" s="487"/>
      <c r="B1121" s="261"/>
      <c r="C1121" s="265" t="s">
        <v>1533</v>
      </c>
      <c r="D1121" s="264" t="s">
        <v>1532</v>
      </c>
      <c r="E1121" s="252"/>
    </row>
    <row r="1122" spans="1:5" ht="12.75" customHeight="1" x14ac:dyDescent="0.2">
      <c r="A1122" s="273"/>
      <c r="B1122" s="271"/>
      <c r="C1122" s="265" t="s">
        <v>1531</v>
      </c>
      <c r="D1122" s="264" t="s">
        <v>1530</v>
      </c>
      <c r="E1122" s="252"/>
    </row>
    <row r="1123" spans="1:5" ht="12.75" customHeight="1" x14ac:dyDescent="0.2">
      <c r="A1123" s="273"/>
      <c r="B1123" s="271"/>
      <c r="C1123" s="265" t="s">
        <v>1529</v>
      </c>
      <c r="D1123" s="264" t="s">
        <v>1528</v>
      </c>
      <c r="E1123" s="252"/>
    </row>
    <row r="1124" spans="1:5" ht="12.75" customHeight="1" x14ac:dyDescent="0.2">
      <c r="A1124" s="273"/>
      <c r="B1124" s="271"/>
      <c r="C1124" s="265" t="s">
        <v>1527</v>
      </c>
      <c r="D1124" s="264" t="s">
        <v>1526</v>
      </c>
      <c r="E1124" s="252"/>
    </row>
    <row r="1125" spans="1:5" ht="12.75" customHeight="1" x14ac:dyDescent="0.2">
      <c r="A1125" s="273"/>
      <c r="B1125" s="271"/>
      <c r="C1125" s="265" t="s">
        <v>1525</v>
      </c>
      <c r="D1125" s="264" t="s">
        <v>1524</v>
      </c>
      <c r="E1125" s="252"/>
    </row>
    <row r="1126" spans="1:5" ht="12.75" customHeight="1" x14ac:dyDescent="0.2">
      <c r="A1126" s="487"/>
      <c r="B1126" s="261"/>
      <c r="C1126" s="265" t="s">
        <v>1523</v>
      </c>
      <c r="D1126" s="264" t="s">
        <v>1522</v>
      </c>
      <c r="E1126" s="252"/>
    </row>
    <row r="1127" spans="1:5" ht="12.75" customHeight="1" x14ac:dyDescent="0.2">
      <c r="A1127" s="273"/>
      <c r="B1127" s="271"/>
      <c r="C1127" s="265" t="s">
        <v>1521</v>
      </c>
      <c r="D1127" s="264" t="s">
        <v>1520</v>
      </c>
      <c r="E1127" s="252"/>
    </row>
    <row r="1128" spans="1:5" ht="12.75" customHeight="1" x14ac:dyDescent="0.2">
      <c r="A1128" s="273"/>
      <c r="B1128" s="271"/>
      <c r="C1128" s="265" t="s">
        <v>1519</v>
      </c>
      <c r="D1128" s="264" t="s">
        <v>1518</v>
      </c>
      <c r="E1128" s="252"/>
    </row>
    <row r="1129" spans="1:5" ht="12.75" customHeight="1" x14ac:dyDescent="0.2">
      <c r="A1129" s="273"/>
      <c r="B1129" s="271"/>
      <c r="C1129" s="265" t="s">
        <v>1517</v>
      </c>
      <c r="D1129" s="264" t="s">
        <v>1516</v>
      </c>
      <c r="E1129" s="252"/>
    </row>
    <row r="1130" spans="1:5" ht="12.75" customHeight="1" x14ac:dyDescent="0.2">
      <c r="A1130" s="487"/>
      <c r="B1130" s="261"/>
      <c r="C1130" s="260"/>
      <c r="D1130" s="258"/>
      <c r="E1130" s="252"/>
    </row>
    <row r="1131" spans="1:5" ht="25.5" x14ac:dyDescent="0.2">
      <c r="A1131" s="263">
        <v>65</v>
      </c>
      <c r="B1131" s="261"/>
      <c r="C1131" s="259"/>
      <c r="D1131" s="258" t="s">
        <v>1515</v>
      </c>
      <c r="E1131" s="252"/>
    </row>
    <row r="1132" spans="1:5" x14ac:dyDescent="0.2">
      <c r="A1132" s="487"/>
      <c r="B1132" s="261"/>
      <c r="C1132" s="260"/>
      <c r="D1132" s="258"/>
      <c r="E1132" s="252"/>
    </row>
    <row r="1133" spans="1:5" x14ac:dyDescent="0.2">
      <c r="A1133" s="487"/>
      <c r="B1133" s="260" t="s">
        <v>1514</v>
      </c>
      <c r="C1133" s="259"/>
      <c r="D1133" s="258" t="s">
        <v>1513</v>
      </c>
      <c r="E1133" s="252"/>
    </row>
    <row r="1134" spans="1:5" x14ac:dyDescent="0.2">
      <c r="A1134" s="487"/>
      <c r="B1134" s="261"/>
      <c r="C1134" s="265" t="s">
        <v>1512</v>
      </c>
      <c r="D1134" s="264" t="s">
        <v>1511</v>
      </c>
      <c r="E1134" s="252"/>
    </row>
    <row r="1135" spans="1:5" x14ac:dyDescent="0.2">
      <c r="A1135" s="487"/>
      <c r="B1135" s="261"/>
      <c r="C1135" s="265" t="s">
        <v>1510</v>
      </c>
      <c r="D1135" s="264" t="s">
        <v>1509</v>
      </c>
      <c r="E1135" s="252"/>
    </row>
    <row r="1136" spans="1:5" x14ac:dyDescent="0.2">
      <c r="A1136" s="487"/>
      <c r="B1136" s="261"/>
      <c r="C1136" s="260"/>
      <c r="D1136" s="258"/>
      <c r="E1136" s="252"/>
    </row>
    <row r="1137" spans="1:5" x14ac:dyDescent="0.2">
      <c r="A1137" s="487"/>
      <c r="B1137" s="260" t="s">
        <v>1508</v>
      </c>
      <c r="C1137" s="259"/>
      <c r="D1137" s="258" t="s">
        <v>1506</v>
      </c>
      <c r="E1137" s="252"/>
    </row>
    <row r="1138" spans="1:5" x14ac:dyDescent="0.2">
      <c r="A1138" s="487"/>
      <c r="B1138" s="261"/>
      <c r="C1138" s="265" t="s">
        <v>1507</v>
      </c>
      <c r="D1138" s="264" t="s">
        <v>1506</v>
      </c>
      <c r="E1138" s="252"/>
    </row>
    <row r="1139" spans="1:5" x14ac:dyDescent="0.2">
      <c r="A1139" s="487"/>
      <c r="B1139" s="261"/>
      <c r="C1139" s="260"/>
      <c r="D1139" s="258"/>
      <c r="E1139" s="252"/>
    </row>
    <row r="1140" spans="1:5" x14ac:dyDescent="0.2">
      <c r="A1140" s="487"/>
      <c r="B1140" s="260" t="s">
        <v>1505</v>
      </c>
      <c r="C1140" s="259"/>
      <c r="D1140" s="258" t="s">
        <v>1503</v>
      </c>
      <c r="E1140" s="252"/>
    </row>
    <row r="1141" spans="1:5" x14ac:dyDescent="0.2">
      <c r="A1141" s="487"/>
      <c r="B1141" s="261"/>
      <c r="C1141" s="265" t="s">
        <v>1504</v>
      </c>
      <c r="D1141" s="264" t="s">
        <v>1503</v>
      </c>
      <c r="E1141" s="252"/>
    </row>
    <row r="1142" spans="1:5" x14ac:dyDescent="0.2">
      <c r="A1142" s="487"/>
      <c r="B1142" s="261"/>
      <c r="C1142" s="260"/>
      <c r="D1142" s="258"/>
      <c r="E1142" s="252"/>
    </row>
    <row r="1143" spans="1:5" x14ac:dyDescent="0.2">
      <c r="A1143" s="263">
        <v>66</v>
      </c>
      <c r="B1143" s="261"/>
      <c r="C1143" s="259"/>
      <c r="D1143" s="258" t="s">
        <v>1502</v>
      </c>
      <c r="E1143" s="252"/>
    </row>
    <row r="1144" spans="1:5" x14ac:dyDescent="0.2">
      <c r="A1144" s="487"/>
      <c r="B1144" s="261"/>
      <c r="C1144" s="260"/>
      <c r="D1144" s="258"/>
      <c r="E1144" s="252"/>
    </row>
    <row r="1145" spans="1:5" ht="25.5" x14ac:dyDescent="0.2">
      <c r="A1145" s="487"/>
      <c r="B1145" s="260" t="s">
        <v>1501</v>
      </c>
      <c r="C1145" s="259"/>
      <c r="D1145" s="258" t="s">
        <v>1500</v>
      </c>
      <c r="E1145" s="252"/>
    </row>
    <row r="1146" spans="1:5" x14ac:dyDescent="0.2">
      <c r="A1146" s="487"/>
      <c r="B1146" s="261"/>
      <c r="C1146" s="265" t="s">
        <v>1499</v>
      </c>
      <c r="D1146" s="264" t="s">
        <v>1498</v>
      </c>
      <c r="E1146" s="252"/>
    </row>
    <row r="1147" spans="1:5" x14ac:dyDescent="0.2">
      <c r="A1147" s="487"/>
      <c r="B1147" s="261"/>
      <c r="C1147" s="265" t="s">
        <v>1497</v>
      </c>
      <c r="D1147" s="264" t="s">
        <v>1496</v>
      </c>
      <c r="E1147" s="252"/>
    </row>
    <row r="1148" spans="1:5" x14ac:dyDescent="0.2">
      <c r="A1148" s="487"/>
      <c r="B1148" s="261"/>
      <c r="C1148" s="265" t="s">
        <v>1495</v>
      </c>
      <c r="D1148" s="264" t="s">
        <v>1494</v>
      </c>
      <c r="E1148" s="252"/>
    </row>
    <row r="1149" spans="1:5" x14ac:dyDescent="0.2">
      <c r="A1149" s="487"/>
      <c r="B1149" s="261"/>
      <c r="C1149" s="260"/>
      <c r="D1149" s="258"/>
      <c r="E1149" s="252"/>
    </row>
    <row r="1150" spans="1:5" x14ac:dyDescent="0.2">
      <c r="A1150" s="487"/>
      <c r="B1150" s="260" t="s">
        <v>1493</v>
      </c>
      <c r="C1150" s="259"/>
      <c r="D1150" s="258" t="s">
        <v>1492</v>
      </c>
      <c r="E1150" s="252"/>
    </row>
    <row r="1151" spans="1:5" x14ac:dyDescent="0.2">
      <c r="A1151" s="487"/>
      <c r="B1151" s="261"/>
      <c r="C1151" s="265" t="s">
        <v>1491</v>
      </c>
      <c r="D1151" s="264" t="s">
        <v>1490</v>
      </c>
      <c r="E1151" s="252"/>
    </row>
    <row r="1152" spans="1:5" x14ac:dyDescent="0.2">
      <c r="A1152" s="487"/>
      <c r="B1152" s="261"/>
      <c r="C1152" s="265" t="s">
        <v>1489</v>
      </c>
      <c r="D1152" s="264" t="s">
        <v>1488</v>
      </c>
      <c r="E1152" s="252"/>
    </row>
    <row r="1153" spans="1:5" x14ac:dyDescent="0.2">
      <c r="A1153" s="487"/>
      <c r="B1153" s="261"/>
      <c r="C1153" s="265" t="s">
        <v>1487</v>
      </c>
      <c r="D1153" s="264" t="s">
        <v>1486</v>
      </c>
      <c r="E1153" s="252"/>
    </row>
    <row r="1154" spans="1:5" x14ac:dyDescent="0.2">
      <c r="A1154" s="487"/>
      <c r="B1154" s="261"/>
      <c r="C1154" s="260"/>
      <c r="D1154" s="258"/>
      <c r="E1154" s="252"/>
    </row>
    <row r="1155" spans="1:5" x14ac:dyDescent="0.2">
      <c r="A1155" s="487"/>
      <c r="B1155" s="260" t="s">
        <v>1485</v>
      </c>
      <c r="C1155" s="259"/>
      <c r="D1155" s="258" t="s">
        <v>1483</v>
      </c>
      <c r="E1155" s="252"/>
    </row>
    <row r="1156" spans="1:5" x14ac:dyDescent="0.2">
      <c r="A1156" s="487"/>
      <c r="B1156" s="261"/>
      <c r="C1156" s="265" t="s">
        <v>1484</v>
      </c>
      <c r="D1156" s="264" t="s">
        <v>1483</v>
      </c>
      <c r="E1156" s="252"/>
    </row>
    <row r="1157" spans="1:5" x14ac:dyDescent="0.2">
      <c r="A1157" s="487"/>
      <c r="B1157" s="261"/>
      <c r="C1157" s="260"/>
      <c r="D1157" s="258"/>
      <c r="E1157" s="252"/>
    </row>
    <row r="1158" spans="1:5" x14ac:dyDescent="0.2">
      <c r="A1158" s="487"/>
      <c r="B1158" s="261"/>
      <c r="C1158" s="260"/>
      <c r="D1158" s="258"/>
      <c r="E1158" s="252"/>
    </row>
    <row r="1159" spans="1:5" x14ac:dyDescent="0.2">
      <c r="A1159" s="487"/>
      <c r="B1159" s="261"/>
      <c r="C1159" s="260"/>
      <c r="D1159" s="258" t="s">
        <v>304</v>
      </c>
      <c r="E1159" s="252"/>
    </row>
    <row r="1160" spans="1:5" x14ac:dyDescent="0.2">
      <c r="A1160" s="487"/>
      <c r="B1160" s="261"/>
      <c r="C1160" s="265"/>
      <c r="D1160" s="264"/>
      <c r="E1160" s="252"/>
    </row>
    <row r="1161" spans="1:5" x14ac:dyDescent="0.2">
      <c r="A1161" s="263">
        <v>68</v>
      </c>
      <c r="B1161" s="261"/>
      <c r="C1161" s="259"/>
      <c r="D1161" s="258" t="s">
        <v>1482</v>
      </c>
      <c r="E1161" s="252"/>
    </row>
    <row r="1162" spans="1:5" x14ac:dyDescent="0.2">
      <c r="A1162" s="487"/>
      <c r="B1162" s="261"/>
      <c r="C1162" s="260"/>
      <c r="D1162" s="258"/>
      <c r="E1162" s="252"/>
    </row>
    <row r="1163" spans="1:5" x14ac:dyDescent="0.2">
      <c r="A1163" s="487"/>
      <c r="B1163" s="260" t="s">
        <v>1481</v>
      </c>
      <c r="C1163" s="259"/>
      <c r="D1163" s="258" t="s">
        <v>1479</v>
      </c>
      <c r="E1163" s="252"/>
    </row>
    <row r="1164" spans="1:5" x14ac:dyDescent="0.2">
      <c r="A1164" s="266"/>
      <c r="B1164" s="262"/>
      <c r="C1164" s="265" t="s">
        <v>1480</v>
      </c>
      <c r="D1164" s="264" t="s">
        <v>1479</v>
      </c>
      <c r="E1164" s="252"/>
    </row>
    <row r="1165" spans="1:5" x14ac:dyDescent="0.2">
      <c r="A1165" s="487"/>
      <c r="B1165" s="261"/>
      <c r="C1165" s="278"/>
      <c r="D1165" s="277"/>
      <c r="E1165" s="252"/>
    </row>
    <row r="1166" spans="1:5" x14ac:dyDescent="0.2">
      <c r="A1166" s="487"/>
      <c r="B1166" s="260" t="s">
        <v>1478</v>
      </c>
      <c r="C1166" s="259"/>
      <c r="D1166" s="258" t="s">
        <v>1477</v>
      </c>
      <c r="E1166" s="252"/>
    </row>
    <row r="1167" spans="1:5" ht="12.75" customHeight="1" x14ac:dyDescent="0.2">
      <c r="A1167" s="487"/>
      <c r="B1167" s="261"/>
      <c r="C1167" s="276" t="s">
        <v>1476</v>
      </c>
      <c r="D1167" s="264" t="s">
        <v>1475</v>
      </c>
      <c r="E1167" s="252"/>
    </row>
    <row r="1168" spans="1:5" ht="12.75" customHeight="1" x14ac:dyDescent="0.2">
      <c r="A1168" s="273"/>
      <c r="B1168" s="271"/>
      <c r="C1168" s="265" t="s">
        <v>1474</v>
      </c>
      <c r="D1168" s="264" t="s">
        <v>1473</v>
      </c>
      <c r="E1168" s="252"/>
    </row>
    <row r="1169" spans="1:5" ht="12.75" customHeight="1" x14ac:dyDescent="0.2">
      <c r="A1169" s="273"/>
      <c r="B1169" s="271"/>
      <c r="C1169" s="265" t="s">
        <v>1472</v>
      </c>
      <c r="D1169" s="264" t="s">
        <v>1471</v>
      </c>
      <c r="E1169" s="252"/>
    </row>
    <row r="1170" spans="1:5" ht="12.75" customHeight="1" x14ac:dyDescent="0.2">
      <c r="A1170" s="273"/>
      <c r="B1170" s="271"/>
      <c r="C1170" s="265" t="s">
        <v>1470</v>
      </c>
      <c r="D1170" s="264" t="s">
        <v>1469</v>
      </c>
      <c r="E1170" s="252"/>
    </row>
    <row r="1171" spans="1:5" ht="12.75" customHeight="1" x14ac:dyDescent="0.2">
      <c r="A1171" s="273"/>
      <c r="B1171" s="271"/>
      <c r="C1171" s="265" t="s">
        <v>1468</v>
      </c>
      <c r="D1171" s="268" t="s">
        <v>1467</v>
      </c>
      <c r="E1171" s="252"/>
    </row>
    <row r="1172" spans="1:5" ht="12.75" customHeight="1" x14ac:dyDescent="0.2">
      <c r="A1172" s="487"/>
      <c r="B1172" s="261"/>
      <c r="C1172" s="260"/>
      <c r="D1172" s="258"/>
      <c r="E1172" s="252"/>
    </row>
    <row r="1173" spans="1:5" x14ac:dyDescent="0.2">
      <c r="A1173" s="487"/>
      <c r="B1173" s="260" t="s">
        <v>1466</v>
      </c>
      <c r="C1173" s="259"/>
      <c r="D1173" s="258" t="s">
        <v>1465</v>
      </c>
      <c r="E1173" s="252"/>
    </row>
    <row r="1174" spans="1:5" x14ac:dyDescent="0.2">
      <c r="A1174" s="487"/>
      <c r="B1174" s="261"/>
      <c r="C1174" s="265" t="s">
        <v>1464</v>
      </c>
      <c r="D1174" s="264" t="s">
        <v>1463</v>
      </c>
      <c r="E1174" s="252"/>
    </row>
    <row r="1175" spans="1:5" x14ac:dyDescent="0.2">
      <c r="A1175" s="487"/>
      <c r="B1175" s="261"/>
      <c r="C1175" s="265" t="s">
        <v>1462</v>
      </c>
      <c r="D1175" s="264" t="s">
        <v>1461</v>
      </c>
      <c r="E1175" s="252"/>
    </row>
    <row r="1176" spans="1:5" x14ac:dyDescent="0.2">
      <c r="A1176" s="487"/>
      <c r="B1176" s="261"/>
      <c r="C1176" s="260"/>
      <c r="D1176" s="258"/>
      <c r="E1176" s="252"/>
    </row>
    <row r="1177" spans="1:5" x14ac:dyDescent="0.2">
      <c r="A1177" s="487"/>
      <c r="B1177" s="261"/>
      <c r="C1177" s="260"/>
      <c r="D1177" s="258"/>
      <c r="E1177" s="252"/>
    </row>
    <row r="1178" spans="1:5" x14ac:dyDescent="0.2">
      <c r="A1178" s="487"/>
      <c r="B1178" s="261"/>
      <c r="C1178" s="260"/>
      <c r="D1178" s="258"/>
      <c r="E1178" s="252"/>
    </row>
    <row r="1179" spans="1:5" x14ac:dyDescent="0.2">
      <c r="A1179" s="487"/>
      <c r="B1179" s="261"/>
      <c r="C1179" s="260"/>
      <c r="D1179" s="258" t="s">
        <v>303</v>
      </c>
      <c r="E1179" s="252"/>
    </row>
    <row r="1180" spans="1:5" x14ac:dyDescent="0.2">
      <c r="A1180" s="487"/>
      <c r="B1180" s="261"/>
      <c r="C1180" s="265"/>
      <c r="D1180" s="264"/>
      <c r="E1180" s="252"/>
    </row>
    <row r="1181" spans="1:5" x14ac:dyDescent="0.2">
      <c r="A1181" s="263">
        <v>69</v>
      </c>
      <c r="B1181" s="261"/>
      <c r="C1181" s="259"/>
      <c r="D1181" s="258" t="s">
        <v>1460</v>
      </c>
      <c r="E1181" s="252"/>
    </row>
    <row r="1182" spans="1:5" x14ac:dyDescent="0.2">
      <c r="A1182" s="487"/>
      <c r="B1182" s="261"/>
      <c r="C1182" s="260"/>
      <c r="D1182" s="258"/>
      <c r="E1182" s="252"/>
    </row>
    <row r="1183" spans="1:5" x14ac:dyDescent="0.2">
      <c r="A1183" s="487"/>
      <c r="B1183" s="260" t="s">
        <v>1459</v>
      </c>
      <c r="C1183" s="259"/>
      <c r="D1183" s="258" t="s">
        <v>1457</v>
      </c>
      <c r="E1183" s="252"/>
    </row>
    <row r="1184" spans="1:5" x14ac:dyDescent="0.2">
      <c r="A1184" s="487"/>
      <c r="B1184" s="261"/>
      <c r="C1184" s="265" t="s">
        <v>1458</v>
      </c>
      <c r="D1184" s="264" t="s">
        <v>1457</v>
      </c>
      <c r="E1184" s="252"/>
    </row>
    <row r="1185" spans="1:5" x14ac:dyDescent="0.2">
      <c r="A1185" s="487"/>
      <c r="B1185" s="261"/>
      <c r="C1185" s="260"/>
      <c r="D1185" s="258"/>
      <c r="E1185" s="252"/>
    </row>
    <row r="1186" spans="1:5" x14ac:dyDescent="0.2">
      <c r="A1186" s="487"/>
      <c r="B1186" s="260" t="s">
        <v>1456</v>
      </c>
      <c r="C1186" s="259"/>
      <c r="D1186" s="258" t="s">
        <v>1454</v>
      </c>
      <c r="E1186" s="252"/>
    </row>
    <row r="1187" spans="1:5" x14ac:dyDescent="0.2">
      <c r="A1187" s="487"/>
      <c r="B1187" s="261"/>
      <c r="C1187" s="265" t="s">
        <v>1455</v>
      </c>
      <c r="D1187" s="268" t="s">
        <v>1454</v>
      </c>
      <c r="E1187" s="252"/>
    </row>
    <row r="1188" spans="1:5" x14ac:dyDescent="0.2">
      <c r="A1188" s="487"/>
      <c r="B1188" s="261"/>
      <c r="C1188" s="260"/>
      <c r="D1188" s="258"/>
      <c r="E1188" s="252"/>
    </row>
    <row r="1189" spans="1:5" x14ac:dyDescent="0.2">
      <c r="A1189" s="263">
        <v>70</v>
      </c>
      <c r="B1189" s="261"/>
      <c r="C1189" s="259"/>
      <c r="D1189" s="258" t="s">
        <v>1453</v>
      </c>
      <c r="E1189" s="252"/>
    </row>
    <row r="1190" spans="1:5" x14ac:dyDescent="0.2">
      <c r="A1190" s="487"/>
      <c r="B1190" s="261"/>
      <c r="C1190" s="260"/>
      <c r="D1190" s="258"/>
      <c r="E1190" s="252"/>
    </row>
    <row r="1191" spans="1:5" x14ac:dyDescent="0.2">
      <c r="A1191" s="487"/>
      <c r="B1191" s="260" t="s">
        <v>1452</v>
      </c>
      <c r="C1191" s="259"/>
      <c r="D1191" s="275" t="s">
        <v>1450</v>
      </c>
      <c r="E1191" s="252"/>
    </row>
    <row r="1192" spans="1:5" x14ac:dyDescent="0.2">
      <c r="A1192" s="487"/>
      <c r="B1192" s="261"/>
      <c r="C1192" s="265" t="s">
        <v>1451</v>
      </c>
      <c r="D1192" s="264" t="s">
        <v>1450</v>
      </c>
      <c r="E1192" s="252"/>
    </row>
    <row r="1193" spans="1:5" x14ac:dyDescent="0.2">
      <c r="A1193" s="487"/>
      <c r="B1193" s="261"/>
      <c r="C1193" s="260"/>
      <c r="D1193" s="258"/>
      <c r="E1193" s="252"/>
    </row>
    <row r="1194" spans="1:5" x14ac:dyDescent="0.2">
      <c r="A1194" s="487"/>
      <c r="B1194" s="260" t="s">
        <v>1449</v>
      </c>
      <c r="C1194" s="259"/>
      <c r="D1194" s="258" t="s">
        <v>1448</v>
      </c>
      <c r="E1194" s="252"/>
    </row>
    <row r="1195" spans="1:5" x14ac:dyDescent="0.2">
      <c r="A1195" s="487"/>
      <c r="B1195" s="261"/>
      <c r="C1195" s="265" t="s">
        <v>1447</v>
      </c>
      <c r="D1195" s="268" t="s">
        <v>1446</v>
      </c>
      <c r="E1195" s="252"/>
    </row>
    <row r="1196" spans="1:5" x14ac:dyDescent="0.2">
      <c r="A1196" s="487"/>
      <c r="B1196" s="261"/>
      <c r="C1196" s="265" t="s">
        <v>1445</v>
      </c>
      <c r="D1196" s="264" t="s">
        <v>1444</v>
      </c>
      <c r="E1196" s="252"/>
    </row>
    <row r="1197" spans="1:5" x14ac:dyDescent="0.2">
      <c r="A1197" s="487"/>
      <c r="B1197" s="261"/>
      <c r="C1197" s="260"/>
      <c r="D1197" s="258"/>
      <c r="E1197" s="252"/>
    </row>
    <row r="1198" spans="1:5" x14ac:dyDescent="0.2">
      <c r="A1198" s="263">
        <v>71</v>
      </c>
      <c r="B1198" s="261"/>
      <c r="C1198" s="259"/>
      <c r="D1198" s="258" t="s">
        <v>1443</v>
      </c>
      <c r="E1198" s="252"/>
    </row>
    <row r="1199" spans="1:5" x14ac:dyDescent="0.2">
      <c r="A1199" s="487"/>
      <c r="B1199" s="261"/>
      <c r="C1199" s="260"/>
      <c r="D1199" s="258"/>
      <c r="E1199" s="252"/>
    </row>
    <row r="1200" spans="1:5" ht="12.75" customHeight="1" x14ac:dyDescent="0.2">
      <c r="A1200" s="487"/>
      <c r="B1200" s="260" t="s">
        <v>1442</v>
      </c>
      <c r="C1200" s="259"/>
      <c r="D1200" s="258" t="s">
        <v>1441</v>
      </c>
      <c r="E1200" s="252"/>
    </row>
    <row r="1201" spans="1:5" ht="12.75" customHeight="1" x14ac:dyDescent="0.2">
      <c r="A1201" s="487"/>
      <c r="B1201" s="261"/>
      <c r="C1201" s="265" t="s">
        <v>1440</v>
      </c>
      <c r="D1201" s="264" t="s">
        <v>1439</v>
      </c>
      <c r="E1201" s="252"/>
    </row>
    <row r="1202" spans="1:5" ht="12.75" customHeight="1" x14ac:dyDescent="0.2">
      <c r="A1202" s="487"/>
      <c r="B1202" s="261"/>
      <c r="C1202" s="265" t="s">
        <v>1438</v>
      </c>
      <c r="D1202" s="264" t="s">
        <v>1437</v>
      </c>
      <c r="E1202" s="252"/>
    </row>
    <row r="1203" spans="1:5" ht="12.75" customHeight="1" x14ac:dyDescent="0.2">
      <c r="A1203" s="273"/>
      <c r="B1203" s="271"/>
      <c r="C1203" s="265" t="s">
        <v>1436</v>
      </c>
      <c r="D1203" s="264" t="s">
        <v>1435</v>
      </c>
      <c r="E1203" s="252"/>
    </row>
    <row r="1204" spans="1:5" ht="12.75" customHeight="1" x14ac:dyDescent="0.2">
      <c r="A1204" s="487"/>
      <c r="B1204" s="261"/>
      <c r="C1204" s="265" t="s">
        <v>1434</v>
      </c>
      <c r="D1204" s="264" t="s">
        <v>1433</v>
      </c>
      <c r="E1204" s="252"/>
    </row>
    <row r="1205" spans="1:5" ht="12.75" customHeight="1" x14ac:dyDescent="0.2">
      <c r="A1205" s="273"/>
      <c r="B1205" s="267"/>
      <c r="C1205" s="259" t="s">
        <v>1432</v>
      </c>
      <c r="D1205" s="264" t="s">
        <v>1431</v>
      </c>
      <c r="E1205" s="252"/>
    </row>
    <row r="1206" spans="1:5" ht="12.75" customHeight="1" x14ac:dyDescent="0.2">
      <c r="A1206" s="273"/>
      <c r="B1206" s="267"/>
      <c r="C1206" s="259" t="s">
        <v>1430</v>
      </c>
      <c r="D1206" s="264" t="s">
        <v>1429</v>
      </c>
      <c r="E1206" s="252"/>
    </row>
    <row r="1207" spans="1:5" ht="12.75" customHeight="1" x14ac:dyDescent="0.2">
      <c r="A1207" s="273"/>
      <c r="B1207" s="267"/>
      <c r="C1207" s="270"/>
      <c r="D1207" s="269"/>
      <c r="E1207" s="252"/>
    </row>
    <row r="1208" spans="1:5" ht="12.75" customHeight="1" x14ac:dyDescent="0.2">
      <c r="A1208" s="487"/>
      <c r="B1208" s="260" t="s">
        <v>1428</v>
      </c>
      <c r="C1208" s="259"/>
      <c r="D1208" s="258" t="s">
        <v>1426</v>
      </c>
      <c r="E1208" s="252"/>
    </row>
    <row r="1209" spans="1:5" ht="12.75" customHeight="1" x14ac:dyDescent="0.2">
      <c r="A1209" s="487"/>
      <c r="B1209" s="261"/>
      <c r="C1209" s="265" t="s">
        <v>1427</v>
      </c>
      <c r="D1209" s="264" t="s">
        <v>1426</v>
      </c>
      <c r="E1209" s="252"/>
    </row>
    <row r="1210" spans="1:5" ht="12.75" customHeight="1" x14ac:dyDescent="0.2">
      <c r="A1210" s="273"/>
      <c r="B1210" s="271"/>
      <c r="C1210" s="265" t="s">
        <v>1425</v>
      </c>
      <c r="D1210" s="264" t="s">
        <v>1424</v>
      </c>
      <c r="E1210" s="252"/>
    </row>
    <row r="1211" spans="1:5" ht="12.75" customHeight="1" x14ac:dyDescent="0.2">
      <c r="A1211" s="273"/>
      <c r="B1211" s="271"/>
      <c r="C1211" s="265" t="s">
        <v>1423</v>
      </c>
      <c r="D1211" s="264" t="s">
        <v>1422</v>
      </c>
      <c r="E1211" s="252"/>
    </row>
    <row r="1212" spans="1:5" ht="12.75" customHeight="1" x14ac:dyDescent="0.2">
      <c r="A1212" s="487"/>
      <c r="B1212" s="261"/>
      <c r="C1212" s="260"/>
      <c r="D1212" s="258"/>
      <c r="E1212" s="252"/>
    </row>
    <row r="1213" spans="1:5" x14ac:dyDescent="0.2">
      <c r="A1213" s="263">
        <v>72</v>
      </c>
      <c r="B1213" s="261"/>
      <c r="C1213" s="259"/>
      <c r="D1213" s="258" t="s">
        <v>1421</v>
      </c>
      <c r="E1213" s="252"/>
    </row>
    <row r="1214" spans="1:5" x14ac:dyDescent="0.2">
      <c r="A1214" s="487"/>
      <c r="B1214" s="261"/>
      <c r="C1214" s="260"/>
      <c r="D1214" s="258"/>
      <c r="E1214" s="252"/>
    </row>
    <row r="1215" spans="1:5" ht="12.75" customHeight="1" x14ac:dyDescent="0.2">
      <c r="A1215" s="487"/>
      <c r="B1215" s="260" t="s">
        <v>1420</v>
      </c>
      <c r="C1215" s="259"/>
      <c r="D1215" s="258" t="s">
        <v>1419</v>
      </c>
      <c r="E1215" s="252"/>
    </row>
    <row r="1216" spans="1:5" ht="12.75" customHeight="1" x14ac:dyDescent="0.2">
      <c r="A1216" s="487"/>
      <c r="B1216" s="261"/>
      <c r="C1216" s="265" t="s">
        <v>1418</v>
      </c>
      <c r="D1216" s="264" t="s">
        <v>1417</v>
      </c>
      <c r="E1216" s="252"/>
    </row>
    <row r="1217" spans="1:5" ht="12.75" customHeight="1" x14ac:dyDescent="0.2">
      <c r="A1217" s="487"/>
      <c r="B1217" s="261"/>
      <c r="C1217" s="265" t="s">
        <v>1416</v>
      </c>
      <c r="D1217" s="264" t="s">
        <v>1415</v>
      </c>
      <c r="E1217" s="252"/>
    </row>
    <row r="1218" spans="1:5" ht="12.75" customHeight="1" x14ac:dyDescent="0.2">
      <c r="A1218" s="273"/>
      <c r="B1218" s="271"/>
      <c r="C1218" s="265" t="s">
        <v>1414</v>
      </c>
      <c r="D1218" s="264" t="s">
        <v>1413</v>
      </c>
      <c r="E1218" s="252"/>
    </row>
    <row r="1219" spans="1:5" ht="12.75" customHeight="1" x14ac:dyDescent="0.2">
      <c r="A1219" s="273"/>
      <c r="B1219" s="271"/>
      <c r="C1219" s="265" t="s">
        <v>1412</v>
      </c>
      <c r="D1219" s="264" t="s">
        <v>1411</v>
      </c>
      <c r="E1219" s="252"/>
    </row>
    <row r="1220" spans="1:5" ht="12.75" customHeight="1" x14ac:dyDescent="0.2">
      <c r="A1220" s="273"/>
      <c r="B1220" s="271"/>
      <c r="C1220" s="265" t="s">
        <v>1410</v>
      </c>
      <c r="D1220" s="264" t="s">
        <v>1409</v>
      </c>
      <c r="E1220" s="252"/>
    </row>
    <row r="1221" spans="1:5" x14ac:dyDescent="0.2">
      <c r="A1221" s="487"/>
      <c r="B1221" s="261"/>
      <c r="C1221" s="260"/>
      <c r="D1221" s="258"/>
      <c r="E1221" s="252"/>
    </row>
    <row r="1222" spans="1:5" x14ac:dyDescent="0.2">
      <c r="A1222" s="487"/>
      <c r="B1222" s="260" t="s">
        <v>1408</v>
      </c>
      <c r="C1222" s="259"/>
      <c r="D1222" s="258" t="s">
        <v>1406</v>
      </c>
      <c r="E1222" s="252"/>
    </row>
    <row r="1223" spans="1:5" x14ac:dyDescent="0.2">
      <c r="A1223" s="487"/>
      <c r="B1223" s="261"/>
      <c r="C1223" s="265" t="s">
        <v>1407</v>
      </c>
      <c r="D1223" s="264" t="s">
        <v>1406</v>
      </c>
      <c r="E1223" s="252"/>
    </row>
    <row r="1224" spans="1:5" x14ac:dyDescent="0.2">
      <c r="A1224" s="487"/>
      <c r="B1224" s="261"/>
      <c r="C1224" s="260"/>
      <c r="D1224" s="258"/>
      <c r="E1224" s="252"/>
    </row>
    <row r="1225" spans="1:5" x14ac:dyDescent="0.2">
      <c r="A1225" s="263">
        <v>73</v>
      </c>
      <c r="B1225" s="261"/>
      <c r="C1225" s="259"/>
      <c r="D1225" s="258" t="s">
        <v>1405</v>
      </c>
      <c r="E1225" s="252"/>
    </row>
    <row r="1226" spans="1:5" x14ac:dyDescent="0.2">
      <c r="A1226" s="487"/>
      <c r="B1226" s="261"/>
      <c r="C1226" s="260"/>
      <c r="D1226" s="258"/>
      <c r="E1226" s="252"/>
    </row>
    <row r="1227" spans="1:5" x14ac:dyDescent="0.2">
      <c r="A1227" s="487"/>
      <c r="B1227" s="260" t="s">
        <v>1404</v>
      </c>
      <c r="C1227" s="259"/>
      <c r="D1227" s="258" t="s">
        <v>1403</v>
      </c>
      <c r="E1227" s="252"/>
    </row>
    <row r="1228" spans="1:5" x14ac:dyDescent="0.2">
      <c r="A1228" s="487"/>
      <c r="B1228" s="261"/>
      <c r="C1228" s="265" t="s">
        <v>1402</v>
      </c>
      <c r="D1228" s="264" t="s">
        <v>1401</v>
      </c>
      <c r="E1228" s="252"/>
    </row>
    <row r="1229" spans="1:5" x14ac:dyDescent="0.2">
      <c r="A1229" s="487"/>
      <c r="B1229" s="261"/>
      <c r="C1229" s="265" t="s">
        <v>1400</v>
      </c>
      <c r="D1229" s="264" t="s">
        <v>1399</v>
      </c>
      <c r="E1229" s="252"/>
    </row>
    <row r="1230" spans="1:5" x14ac:dyDescent="0.2">
      <c r="A1230" s="487"/>
      <c r="B1230" s="261"/>
      <c r="C1230" s="260"/>
      <c r="D1230" s="258"/>
      <c r="E1230" s="252"/>
    </row>
    <row r="1231" spans="1:5" x14ac:dyDescent="0.2">
      <c r="A1231" s="487"/>
      <c r="B1231" s="260" t="s">
        <v>1398</v>
      </c>
      <c r="C1231" s="259"/>
      <c r="D1231" s="258" t="s">
        <v>1396</v>
      </c>
      <c r="E1231" s="252"/>
    </row>
    <row r="1232" spans="1:5" x14ac:dyDescent="0.2">
      <c r="A1232" s="487"/>
      <c r="B1232" s="261"/>
      <c r="C1232" s="265" t="s">
        <v>1397</v>
      </c>
      <c r="D1232" s="264" t="s">
        <v>1396</v>
      </c>
      <c r="E1232" s="252"/>
    </row>
    <row r="1233" spans="1:5" x14ac:dyDescent="0.2">
      <c r="A1233" s="487"/>
      <c r="B1233" s="261"/>
      <c r="C1233" s="260"/>
      <c r="D1233" s="258"/>
      <c r="E1233" s="252"/>
    </row>
    <row r="1234" spans="1:5" x14ac:dyDescent="0.2">
      <c r="A1234" s="263">
        <v>74</v>
      </c>
      <c r="B1234" s="261"/>
      <c r="C1234" s="259"/>
      <c r="D1234" s="258" t="s">
        <v>1395</v>
      </c>
      <c r="E1234" s="252"/>
    </row>
    <row r="1235" spans="1:5" x14ac:dyDescent="0.2">
      <c r="A1235" s="487"/>
      <c r="B1235" s="261"/>
      <c r="C1235" s="260"/>
      <c r="D1235" s="258"/>
      <c r="E1235" s="252"/>
    </row>
    <row r="1236" spans="1:5" x14ac:dyDescent="0.2">
      <c r="A1236" s="487"/>
      <c r="B1236" s="260" t="s">
        <v>1394</v>
      </c>
      <c r="C1236" s="259"/>
      <c r="D1236" s="258" t="s">
        <v>1392</v>
      </c>
      <c r="E1236" s="252"/>
    </row>
    <row r="1237" spans="1:5" x14ac:dyDescent="0.2">
      <c r="A1237" s="487"/>
      <c r="B1237" s="261"/>
      <c r="C1237" s="265" t="s">
        <v>1393</v>
      </c>
      <c r="D1237" s="264" t="s">
        <v>1392</v>
      </c>
      <c r="E1237" s="252"/>
    </row>
    <row r="1238" spans="1:5" x14ac:dyDescent="0.2">
      <c r="A1238" s="487"/>
      <c r="B1238" s="261"/>
      <c r="C1238" s="260"/>
      <c r="D1238" s="258"/>
      <c r="E1238" s="252"/>
    </row>
    <row r="1239" spans="1:5" x14ac:dyDescent="0.2">
      <c r="A1239" s="487"/>
      <c r="B1239" s="260" t="s">
        <v>1391</v>
      </c>
      <c r="C1239" s="259"/>
      <c r="D1239" s="258" t="s">
        <v>1389</v>
      </c>
      <c r="E1239" s="252"/>
    </row>
    <row r="1240" spans="1:5" x14ac:dyDescent="0.2">
      <c r="A1240" s="487"/>
      <c r="B1240" s="261"/>
      <c r="C1240" s="265" t="s">
        <v>1390</v>
      </c>
      <c r="D1240" s="264" t="s">
        <v>1389</v>
      </c>
      <c r="E1240" s="252"/>
    </row>
    <row r="1241" spans="1:5" x14ac:dyDescent="0.2">
      <c r="A1241" s="487"/>
      <c r="B1241" s="261"/>
      <c r="C1241" s="265"/>
      <c r="D1241" s="264"/>
      <c r="E1241" s="252"/>
    </row>
    <row r="1242" spans="1:5" x14ac:dyDescent="0.2">
      <c r="A1242" s="487"/>
      <c r="B1242" s="260" t="s">
        <v>1388</v>
      </c>
      <c r="C1242" s="259"/>
      <c r="D1242" s="258" t="s">
        <v>1386</v>
      </c>
      <c r="E1242" s="252"/>
    </row>
    <row r="1243" spans="1:5" x14ac:dyDescent="0.2">
      <c r="A1243" s="487"/>
      <c r="B1243" s="261"/>
      <c r="C1243" s="265" t="s">
        <v>1387</v>
      </c>
      <c r="D1243" s="264" t="s">
        <v>1386</v>
      </c>
      <c r="E1243" s="252"/>
    </row>
    <row r="1244" spans="1:5" x14ac:dyDescent="0.2">
      <c r="A1244" s="487"/>
      <c r="B1244" s="261"/>
      <c r="C1244" s="260"/>
      <c r="D1244" s="258"/>
      <c r="E1244" s="252"/>
    </row>
    <row r="1245" spans="1:5" s="280" customFormat="1" ht="12.75" customHeight="1" x14ac:dyDescent="0.25">
      <c r="A1245" s="287"/>
      <c r="B1245" s="289" t="s">
        <v>1385</v>
      </c>
      <c r="C1245" s="286"/>
      <c r="D1245" s="288" t="s">
        <v>1383</v>
      </c>
      <c r="E1245" s="281"/>
    </row>
    <row r="1246" spans="1:5" s="280" customFormat="1" ht="12.75" customHeight="1" x14ac:dyDescent="0.25">
      <c r="A1246" s="287"/>
      <c r="B1246" s="286"/>
      <c r="C1246" s="283" t="s">
        <v>1384</v>
      </c>
      <c r="D1246" s="282" t="s">
        <v>1383</v>
      </c>
      <c r="E1246" s="281"/>
    </row>
    <row r="1247" spans="1:5" s="280" customFormat="1" ht="12.75" customHeight="1" x14ac:dyDescent="0.25">
      <c r="A1247" s="285"/>
      <c r="B1247" s="284"/>
      <c r="C1247" s="283" t="s">
        <v>1382</v>
      </c>
      <c r="D1247" s="282" t="s">
        <v>1381</v>
      </c>
      <c r="E1247" s="281"/>
    </row>
    <row r="1248" spans="1:5" s="280" customFormat="1" ht="12.75" customHeight="1" x14ac:dyDescent="0.25">
      <c r="A1248" s="285"/>
      <c r="B1248" s="284"/>
      <c r="C1248" s="283" t="s">
        <v>1380</v>
      </c>
      <c r="D1248" s="282" t="s">
        <v>1379</v>
      </c>
      <c r="E1248" s="281"/>
    </row>
    <row r="1249" spans="1:5" s="280" customFormat="1" ht="12.75" customHeight="1" x14ac:dyDescent="0.25">
      <c r="A1249" s="285"/>
      <c r="B1249" s="284"/>
      <c r="C1249" s="283" t="s">
        <v>1378</v>
      </c>
      <c r="D1249" s="282" t="s">
        <v>1377</v>
      </c>
      <c r="E1249" s="281"/>
    </row>
    <row r="1250" spans="1:5" ht="12.75" customHeight="1" x14ac:dyDescent="0.2">
      <c r="A1250" s="487"/>
      <c r="B1250" s="261"/>
      <c r="C1250" s="260"/>
      <c r="D1250" s="258"/>
      <c r="E1250" s="252"/>
    </row>
    <row r="1251" spans="1:5" x14ac:dyDescent="0.2">
      <c r="A1251" s="263">
        <v>75</v>
      </c>
      <c r="B1251" s="261"/>
      <c r="C1251" s="259"/>
      <c r="D1251" s="258" t="s">
        <v>1374</v>
      </c>
      <c r="E1251" s="252"/>
    </row>
    <row r="1252" spans="1:5" x14ac:dyDescent="0.2">
      <c r="A1252" s="487"/>
      <c r="B1252" s="261"/>
      <c r="C1252" s="260"/>
      <c r="D1252" s="258"/>
      <c r="E1252" s="252"/>
    </row>
    <row r="1253" spans="1:5" x14ac:dyDescent="0.2">
      <c r="A1253" s="487"/>
      <c r="B1253" s="260" t="s">
        <v>1376</v>
      </c>
      <c r="C1253" s="259"/>
      <c r="D1253" s="258" t="s">
        <v>1374</v>
      </c>
      <c r="E1253" s="252"/>
    </row>
    <row r="1254" spans="1:5" x14ac:dyDescent="0.2">
      <c r="A1254" s="487"/>
      <c r="B1254" s="261"/>
      <c r="C1254" s="265" t="s">
        <v>1375</v>
      </c>
      <c r="D1254" s="264" t="s">
        <v>1374</v>
      </c>
      <c r="E1254" s="252"/>
    </row>
    <row r="1255" spans="1:5" x14ac:dyDescent="0.2">
      <c r="A1255" s="487"/>
      <c r="B1255" s="261"/>
      <c r="C1255" s="260"/>
      <c r="D1255" s="258"/>
      <c r="E1255" s="252"/>
    </row>
    <row r="1256" spans="1:5" x14ac:dyDescent="0.2">
      <c r="A1256" s="487"/>
      <c r="B1256" s="261"/>
      <c r="C1256" s="260"/>
      <c r="D1256" s="258"/>
      <c r="E1256" s="252"/>
    </row>
    <row r="1257" spans="1:5" x14ac:dyDescent="0.2">
      <c r="A1257" s="487"/>
      <c r="B1257" s="261"/>
      <c r="C1257" s="260"/>
      <c r="D1257" s="258" t="s">
        <v>302</v>
      </c>
      <c r="E1257" s="252"/>
    </row>
    <row r="1258" spans="1:5" x14ac:dyDescent="0.2">
      <c r="A1258" s="487"/>
      <c r="B1258" s="261"/>
      <c r="C1258" s="265"/>
      <c r="D1258" s="264"/>
      <c r="E1258" s="252"/>
    </row>
    <row r="1259" spans="1:5" x14ac:dyDescent="0.2">
      <c r="A1259" s="263">
        <v>77</v>
      </c>
      <c r="B1259" s="261"/>
      <c r="C1259" s="259"/>
      <c r="D1259" s="258" t="s">
        <v>1373</v>
      </c>
      <c r="E1259" s="252"/>
    </row>
    <row r="1260" spans="1:5" x14ac:dyDescent="0.2">
      <c r="A1260" s="487"/>
      <c r="B1260" s="261"/>
      <c r="C1260" s="260"/>
      <c r="D1260" s="258"/>
      <c r="E1260" s="252"/>
    </row>
    <row r="1261" spans="1:5" x14ac:dyDescent="0.2">
      <c r="A1261" s="487"/>
      <c r="B1261" s="261" t="s">
        <v>1372</v>
      </c>
      <c r="C1261" s="259"/>
      <c r="D1261" s="258" t="s">
        <v>1371</v>
      </c>
      <c r="E1261" s="252"/>
    </row>
    <row r="1262" spans="1:5" ht="15" x14ac:dyDescent="0.2">
      <c r="A1262" s="487"/>
      <c r="B1262" s="267"/>
      <c r="C1262" s="265" t="s">
        <v>1370</v>
      </c>
      <c r="D1262" s="264" t="s">
        <v>1369</v>
      </c>
      <c r="E1262" s="252"/>
    </row>
    <row r="1263" spans="1:5" x14ac:dyDescent="0.2">
      <c r="A1263" s="487"/>
      <c r="B1263" s="261"/>
      <c r="C1263" s="265" t="s">
        <v>1368</v>
      </c>
      <c r="D1263" s="264" t="s">
        <v>1367</v>
      </c>
      <c r="E1263" s="252"/>
    </row>
    <row r="1264" spans="1:5" x14ac:dyDescent="0.2">
      <c r="A1264" s="487"/>
      <c r="B1264" s="261"/>
      <c r="C1264" s="265"/>
      <c r="D1264" s="264"/>
      <c r="E1264" s="252"/>
    </row>
    <row r="1265" spans="1:5" x14ac:dyDescent="0.2">
      <c r="A1265" s="487"/>
      <c r="B1265" s="260" t="s">
        <v>1366</v>
      </c>
      <c r="C1265" s="259"/>
      <c r="D1265" s="258" t="s">
        <v>1365</v>
      </c>
      <c r="E1265" s="252"/>
    </row>
    <row r="1266" spans="1:5" x14ac:dyDescent="0.2">
      <c r="A1266" s="487"/>
      <c r="B1266" s="261"/>
      <c r="C1266" s="265" t="s">
        <v>1364</v>
      </c>
      <c r="D1266" s="264" t="s">
        <v>1363</v>
      </c>
      <c r="E1266" s="252"/>
    </row>
    <row r="1267" spans="1:5" x14ac:dyDescent="0.2">
      <c r="A1267" s="487"/>
      <c r="B1267" s="261"/>
      <c r="C1267" s="265" t="s">
        <v>1362</v>
      </c>
      <c r="D1267" s="264" t="s">
        <v>1361</v>
      </c>
      <c r="E1267" s="252"/>
    </row>
    <row r="1268" spans="1:5" x14ac:dyDescent="0.2">
      <c r="A1268" s="487"/>
      <c r="B1268" s="261"/>
      <c r="C1268" s="265" t="s">
        <v>1360</v>
      </c>
      <c r="D1268" s="264" t="s">
        <v>1359</v>
      </c>
      <c r="E1268" s="252"/>
    </row>
    <row r="1269" spans="1:5" x14ac:dyDescent="0.2">
      <c r="A1269" s="487"/>
      <c r="B1269" s="261"/>
      <c r="C1269" s="260"/>
      <c r="D1269" s="258"/>
      <c r="E1269" s="252"/>
    </row>
    <row r="1270" spans="1:5" x14ac:dyDescent="0.2">
      <c r="A1270" s="487"/>
      <c r="B1270" s="260" t="s">
        <v>1358</v>
      </c>
      <c r="C1270" s="259"/>
      <c r="D1270" s="258" t="s">
        <v>1357</v>
      </c>
      <c r="E1270" s="252"/>
    </row>
    <row r="1271" spans="1:5" x14ac:dyDescent="0.2">
      <c r="A1271" s="487"/>
      <c r="B1271" s="261"/>
      <c r="C1271" s="265" t="s">
        <v>1356</v>
      </c>
      <c r="D1271" s="264" t="s">
        <v>1355</v>
      </c>
      <c r="E1271" s="252"/>
    </row>
    <row r="1272" spans="1:5" x14ac:dyDescent="0.2">
      <c r="A1272" s="487"/>
      <c r="B1272" s="261"/>
      <c r="C1272" s="265" t="s">
        <v>1354</v>
      </c>
      <c r="D1272" s="264" t="s">
        <v>1353</v>
      </c>
      <c r="E1272" s="252"/>
    </row>
    <row r="1273" spans="1:5" x14ac:dyDescent="0.2">
      <c r="A1273" s="487"/>
      <c r="B1273" s="261"/>
      <c r="C1273" s="265" t="s">
        <v>1352</v>
      </c>
      <c r="D1273" s="264" t="s">
        <v>1351</v>
      </c>
      <c r="E1273" s="252"/>
    </row>
    <row r="1274" spans="1:5" x14ac:dyDescent="0.2">
      <c r="A1274" s="487"/>
      <c r="B1274" s="261"/>
      <c r="C1274" s="265" t="s">
        <v>1350</v>
      </c>
      <c r="D1274" s="264" t="s">
        <v>1349</v>
      </c>
      <c r="E1274" s="252"/>
    </row>
    <row r="1275" spans="1:5" x14ac:dyDescent="0.2">
      <c r="A1275" s="487"/>
      <c r="B1275" s="261"/>
      <c r="C1275" s="265" t="s">
        <v>1348</v>
      </c>
      <c r="D1275" s="264" t="s">
        <v>1347</v>
      </c>
      <c r="E1275" s="252"/>
    </row>
    <row r="1276" spans="1:5" x14ac:dyDescent="0.2">
      <c r="A1276" s="487"/>
      <c r="B1276" s="261"/>
      <c r="C1276" s="265" t="s">
        <v>1346</v>
      </c>
      <c r="D1276" s="264" t="s">
        <v>1345</v>
      </c>
      <c r="E1276" s="252"/>
    </row>
    <row r="1277" spans="1:5" x14ac:dyDescent="0.2">
      <c r="A1277" s="487"/>
      <c r="B1277" s="261"/>
      <c r="C1277" s="260"/>
      <c r="D1277" s="258"/>
      <c r="E1277" s="252"/>
    </row>
    <row r="1278" spans="1:5" ht="25.5" x14ac:dyDescent="0.2">
      <c r="A1278" s="487"/>
      <c r="B1278" s="260" t="s">
        <v>1344</v>
      </c>
      <c r="C1278" s="259"/>
      <c r="D1278" s="258" t="s">
        <v>1342</v>
      </c>
      <c r="E1278" s="252"/>
    </row>
    <row r="1279" spans="1:5" ht="25.5" x14ac:dyDescent="0.2">
      <c r="A1279" s="487"/>
      <c r="B1279" s="261"/>
      <c r="C1279" s="265" t="s">
        <v>1343</v>
      </c>
      <c r="D1279" s="268" t="s">
        <v>1342</v>
      </c>
      <c r="E1279" s="252"/>
    </row>
    <row r="1280" spans="1:5" x14ac:dyDescent="0.2">
      <c r="A1280" s="487"/>
      <c r="B1280" s="261"/>
      <c r="C1280" s="260"/>
      <c r="D1280" s="258"/>
      <c r="E1280" s="252"/>
    </row>
    <row r="1281" spans="1:5" x14ac:dyDescent="0.2">
      <c r="A1281" s="263">
        <v>78</v>
      </c>
      <c r="B1281" s="261"/>
      <c r="C1281" s="259"/>
      <c r="D1281" s="258" t="s">
        <v>1341</v>
      </c>
      <c r="E1281" s="252"/>
    </row>
    <row r="1282" spans="1:5" x14ac:dyDescent="0.2">
      <c r="A1282" s="487"/>
      <c r="B1282" s="261"/>
      <c r="C1282" s="260"/>
      <c r="D1282" s="258"/>
      <c r="E1282" s="252"/>
    </row>
    <row r="1283" spans="1:5" x14ac:dyDescent="0.2">
      <c r="A1283" s="487"/>
      <c r="B1283" s="260" t="s">
        <v>1340</v>
      </c>
      <c r="C1283" s="259"/>
      <c r="D1283" s="258" t="s">
        <v>1338</v>
      </c>
      <c r="E1283" s="252"/>
    </row>
    <row r="1284" spans="1:5" x14ac:dyDescent="0.2">
      <c r="A1284" s="487"/>
      <c r="B1284" s="261"/>
      <c r="C1284" s="265" t="s">
        <v>1339</v>
      </c>
      <c r="D1284" s="264" t="s">
        <v>1338</v>
      </c>
      <c r="E1284" s="252"/>
    </row>
    <row r="1285" spans="1:5" x14ac:dyDescent="0.2">
      <c r="A1285" s="487"/>
      <c r="B1285" s="261"/>
      <c r="C1285" s="260"/>
      <c r="D1285" s="258"/>
      <c r="E1285" s="252"/>
    </row>
    <row r="1286" spans="1:5" x14ac:dyDescent="0.2">
      <c r="A1286" s="487"/>
      <c r="B1286" s="279" t="s">
        <v>1337</v>
      </c>
      <c r="C1286" s="259"/>
      <c r="D1286" s="258" t="s">
        <v>1335</v>
      </c>
      <c r="E1286" s="252"/>
    </row>
    <row r="1287" spans="1:5" ht="15" x14ac:dyDescent="0.2">
      <c r="A1287" s="487"/>
      <c r="B1287" s="267"/>
      <c r="C1287" s="265" t="s">
        <v>1336</v>
      </c>
      <c r="D1287" s="264" t="s">
        <v>1335</v>
      </c>
      <c r="E1287" s="252"/>
    </row>
    <row r="1288" spans="1:5" x14ac:dyDescent="0.2">
      <c r="A1288" s="487"/>
      <c r="B1288" s="261"/>
      <c r="C1288" s="260"/>
      <c r="D1288" s="258"/>
      <c r="E1288" s="252"/>
    </row>
    <row r="1289" spans="1:5" x14ac:dyDescent="0.2">
      <c r="A1289" s="487"/>
      <c r="B1289" s="260" t="s">
        <v>1334</v>
      </c>
      <c r="C1289" s="259"/>
      <c r="D1289" s="258" t="s">
        <v>1333</v>
      </c>
      <c r="E1289" s="252"/>
    </row>
    <row r="1290" spans="1:5" x14ac:dyDescent="0.2">
      <c r="A1290" s="487"/>
      <c r="B1290" s="261"/>
      <c r="C1290" s="265" t="s">
        <v>1332</v>
      </c>
      <c r="D1290" s="268" t="s">
        <v>1331</v>
      </c>
      <c r="E1290" s="252"/>
    </row>
    <row r="1291" spans="1:5" x14ac:dyDescent="0.2">
      <c r="A1291" s="487"/>
      <c r="B1291" s="261"/>
      <c r="C1291" s="260"/>
      <c r="D1291" s="258"/>
      <c r="E1291" s="252"/>
    </row>
    <row r="1292" spans="1:5" x14ac:dyDescent="0.2">
      <c r="A1292" s="263">
        <v>79</v>
      </c>
      <c r="B1292" s="261"/>
      <c r="C1292" s="259"/>
      <c r="D1292" s="258" t="s">
        <v>1330</v>
      </c>
      <c r="E1292" s="252"/>
    </row>
    <row r="1293" spans="1:5" x14ac:dyDescent="0.2">
      <c r="A1293" s="487"/>
      <c r="B1293" s="261"/>
      <c r="C1293" s="260"/>
      <c r="D1293" s="258"/>
      <c r="E1293" s="252"/>
    </row>
    <row r="1294" spans="1:5" x14ac:dyDescent="0.2">
      <c r="A1294" s="487"/>
      <c r="B1294" s="260" t="s">
        <v>1329</v>
      </c>
      <c r="C1294" s="259"/>
      <c r="D1294" s="258" t="s">
        <v>1328</v>
      </c>
      <c r="E1294" s="252"/>
    </row>
    <row r="1295" spans="1:5" x14ac:dyDescent="0.2">
      <c r="A1295" s="487"/>
      <c r="B1295" s="261"/>
      <c r="C1295" s="265" t="s">
        <v>1327</v>
      </c>
      <c r="D1295" s="264" t="s">
        <v>1326</v>
      </c>
      <c r="E1295" s="252"/>
    </row>
    <row r="1296" spans="1:5" x14ac:dyDescent="0.2">
      <c r="A1296" s="487"/>
      <c r="B1296" s="261"/>
      <c r="C1296" s="265" t="s">
        <v>1325</v>
      </c>
      <c r="D1296" s="264" t="s">
        <v>1324</v>
      </c>
      <c r="E1296" s="252"/>
    </row>
    <row r="1297" spans="1:5" x14ac:dyDescent="0.2">
      <c r="A1297" s="487"/>
      <c r="B1297" s="261"/>
      <c r="C1297" s="260"/>
      <c r="D1297" s="258"/>
      <c r="E1297" s="252"/>
    </row>
    <row r="1298" spans="1:5" x14ac:dyDescent="0.2">
      <c r="A1298" s="487"/>
      <c r="B1298" s="260" t="s">
        <v>1323</v>
      </c>
      <c r="C1298" s="259"/>
      <c r="D1298" s="258" t="s">
        <v>1321</v>
      </c>
      <c r="E1298" s="252"/>
    </row>
    <row r="1299" spans="1:5" x14ac:dyDescent="0.2">
      <c r="A1299" s="487"/>
      <c r="B1299" s="261"/>
      <c r="C1299" s="265" t="s">
        <v>1322</v>
      </c>
      <c r="D1299" s="268" t="s">
        <v>1321</v>
      </c>
      <c r="E1299" s="252"/>
    </row>
    <row r="1300" spans="1:5" ht="15" x14ac:dyDescent="0.2">
      <c r="A1300" s="273"/>
      <c r="B1300" s="271"/>
      <c r="C1300" s="276" t="s">
        <v>1320</v>
      </c>
      <c r="D1300" s="264" t="s">
        <v>1319</v>
      </c>
      <c r="E1300" s="252"/>
    </row>
    <row r="1301" spans="1:5" ht="15" x14ac:dyDescent="0.2">
      <c r="A1301" s="273"/>
      <c r="B1301" s="271"/>
      <c r="C1301" s="265" t="s">
        <v>1318</v>
      </c>
      <c r="D1301" s="264" t="s">
        <v>1317</v>
      </c>
      <c r="E1301" s="252"/>
    </row>
    <row r="1302" spans="1:5" x14ac:dyDescent="0.2">
      <c r="A1302" s="487"/>
      <c r="B1302" s="261"/>
      <c r="C1302" s="260"/>
      <c r="D1302" s="258"/>
      <c r="E1302" s="252"/>
    </row>
    <row r="1303" spans="1:5" x14ac:dyDescent="0.2">
      <c r="A1303" s="263">
        <v>80</v>
      </c>
      <c r="B1303" s="261"/>
      <c r="C1303" s="259"/>
      <c r="D1303" s="258" t="s">
        <v>1316</v>
      </c>
      <c r="E1303" s="252"/>
    </row>
    <row r="1304" spans="1:5" x14ac:dyDescent="0.2">
      <c r="A1304" s="487"/>
      <c r="B1304" s="261"/>
      <c r="C1304" s="260"/>
      <c r="D1304" s="258"/>
      <c r="E1304" s="252"/>
    </row>
    <row r="1305" spans="1:5" x14ac:dyDescent="0.2">
      <c r="A1305" s="487"/>
      <c r="B1305" s="260" t="s">
        <v>1315</v>
      </c>
      <c r="C1305" s="259"/>
      <c r="D1305" s="258" t="s">
        <v>1313</v>
      </c>
      <c r="E1305" s="252"/>
    </row>
    <row r="1306" spans="1:5" x14ac:dyDescent="0.2">
      <c r="A1306" s="487"/>
      <c r="B1306" s="261"/>
      <c r="C1306" s="265" t="s">
        <v>1314</v>
      </c>
      <c r="D1306" s="264" t="s">
        <v>1313</v>
      </c>
      <c r="E1306" s="252"/>
    </row>
    <row r="1307" spans="1:5" x14ac:dyDescent="0.2">
      <c r="A1307" s="487"/>
      <c r="B1307" s="261"/>
      <c r="C1307" s="260"/>
      <c r="D1307" s="258"/>
      <c r="E1307" s="252"/>
    </row>
    <row r="1308" spans="1:5" x14ac:dyDescent="0.2">
      <c r="A1308" s="487"/>
      <c r="B1308" s="260" t="s">
        <v>1312</v>
      </c>
      <c r="C1308" s="259"/>
      <c r="D1308" s="258" t="s">
        <v>1310</v>
      </c>
      <c r="E1308" s="252"/>
    </row>
    <row r="1309" spans="1:5" x14ac:dyDescent="0.2">
      <c r="A1309" s="487"/>
      <c r="B1309" s="261"/>
      <c r="C1309" s="265" t="s">
        <v>1311</v>
      </c>
      <c r="D1309" s="268" t="s">
        <v>1310</v>
      </c>
      <c r="E1309" s="252"/>
    </row>
    <row r="1310" spans="1:5" x14ac:dyDescent="0.2">
      <c r="A1310" s="487"/>
      <c r="B1310" s="261"/>
      <c r="C1310" s="260"/>
      <c r="D1310" s="258"/>
      <c r="E1310" s="252"/>
    </row>
    <row r="1311" spans="1:5" x14ac:dyDescent="0.2">
      <c r="A1311" s="487"/>
      <c r="B1311" s="260" t="s">
        <v>1309</v>
      </c>
      <c r="C1311" s="259"/>
      <c r="D1311" s="275" t="s">
        <v>1308</v>
      </c>
      <c r="E1311" s="252"/>
    </row>
    <row r="1312" spans="1:5" x14ac:dyDescent="0.2">
      <c r="A1312" s="487"/>
      <c r="B1312" s="261"/>
      <c r="C1312" s="265" t="s">
        <v>1307</v>
      </c>
      <c r="D1312" s="264" t="s">
        <v>1306</v>
      </c>
      <c r="E1312" s="252"/>
    </row>
    <row r="1313" spans="1:5" x14ac:dyDescent="0.2">
      <c r="A1313" s="487"/>
      <c r="B1313" s="261"/>
      <c r="C1313" s="260"/>
      <c r="D1313" s="258"/>
      <c r="E1313" s="252"/>
    </row>
    <row r="1314" spans="1:5" x14ac:dyDescent="0.2">
      <c r="A1314" s="263">
        <v>81</v>
      </c>
      <c r="B1314" s="261"/>
      <c r="C1314" s="259"/>
      <c r="D1314" s="258" t="s">
        <v>1305</v>
      </c>
      <c r="E1314" s="252"/>
    </row>
    <row r="1315" spans="1:5" x14ac:dyDescent="0.2">
      <c r="A1315" s="487"/>
      <c r="B1315" s="261"/>
      <c r="C1315" s="260"/>
      <c r="D1315" s="258"/>
      <c r="E1315" s="252"/>
    </row>
    <row r="1316" spans="1:5" x14ac:dyDescent="0.2">
      <c r="A1316" s="487"/>
      <c r="B1316" s="260" t="s">
        <v>1304</v>
      </c>
      <c r="C1316" s="259"/>
      <c r="D1316" s="258" t="s">
        <v>1302</v>
      </c>
      <c r="E1316" s="252"/>
    </row>
    <row r="1317" spans="1:5" x14ac:dyDescent="0.2">
      <c r="A1317" s="487"/>
      <c r="B1317" s="261"/>
      <c r="C1317" s="265" t="s">
        <v>1303</v>
      </c>
      <c r="D1317" s="264" t="s">
        <v>1302</v>
      </c>
      <c r="E1317" s="252"/>
    </row>
    <row r="1318" spans="1:5" x14ac:dyDescent="0.2">
      <c r="A1318" s="487"/>
      <c r="B1318" s="261"/>
      <c r="C1318" s="260"/>
      <c r="D1318" s="258"/>
      <c r="E1318" s="252"/>
    </row>
    <row r="1319" spans="1:5" x14ac:dyDescent="0.2">
      <c r="A1319" s="487"/>
      <c r="B1319" s="260" t="s">
        <v>1301</v>
      </c>
      <c r="C1319" s="259"/>
      <c r="D1319" s="258" t="s">
        <v>1300</v>
      </c>
      <c r="E1319" s="252"/>
    </row>
    <row r="1320" spans="1:5" x14ac:dyDescent="0.2">
      <c r="A1320" s="487"/>
      <c r="B1320" s="261"/>
      <c r="C1320" s="265" t="s">
        <v>1299</v>
      </c>
      <c r="D1320" s="264" t="s">
        <v>1298</v>
      </c>
      <c r="E1320" s="252"/>
    </row>
    <row r="1321" spans="1:5" x14ac:dyDescent="0.2">
      <c r="A1321" s="487"/>
      <c r="B1321" s="261"/>
      <c r="C1321" s="265" t="s">
        <v>1297</v>
      </c>
      <c r="D1321" s="264" t="s">
        <v>1296</v>
      </c>
      <c r="E1321" s="252"/>
    </row>
    <row r="1322" spans="1:5" x14ac:dyDescent="0.2">
      <c r="A1322" s="487"/>
      <c r="B1322" s="261"/>
      <c r="C1322" s="265" t="s">
        <v>1295</v>
      </c>
      <c r="D1322" s="264" t="s">
        <v>1294</v>
      </c>
      <c r="E1322" s="252"/>
    </row>
    <row r="1323" spans="1:5" x14ac:dyDescent="0.2">
      <c r="A1323" s="487"/>
      <c r="B1323" s="261"/>
      <c r="C1323" s="260"/>
      <c r="D1323" s="258"/>
      <c r="E1323" s="252"/>
    </row>
    <row r="1324" spans="1:5" x14ac:dyDescent="0.2">
      <c r="A1324" s="487"/>
      <c r="B1324" s="260" t="s">
        <v>1293</v>
      </c>
      <c r="C1324" s="259"/>
      <c r="D1324" s="258" t="s">
        <v>1292</v>
      </c>
      <c r="E1324" s="252"/>
    </row>
    <row r="1325" spans="1:5" x14ac:dyDescent="0.2">
      <c r="A1325" s="487"/>
      <c r="B1325" s="261"/>
      <c r="C1325" s="265" t="s">
        <v>1291</v>
      </c>
      <c r="D1325" s="268" t="s">
        <v>1290</v>
      </c>
      <c r="E1325" s="252"/>
    </row>
    <row r="1326" spans="1:5" x14ac:dyDescent="0.2">
      <c r="A1326" s="487"/>
      <c r="B1326" s="261"/>
      <c r="C1326" s="260"/>
      <c r="D1326" s="258"/>
      <c r="E1326" s="252"/>
    </row>
    <row r="1327" spans="1:5" x14ac:dyDescent="0.2">
      <c r="A1327" s="263">
        <v>82</v>
      </c>
      <c r="B1327" s="261"/>
      <c r="C1327" s="259"/>
      <c r="D1327" s="258" t="s">
        <v>1289</v>
      </c>
      <c r="E1327" s="252"/>
    </row>
    <row r="1328" spans="1:5" ht="12.75" customHeight="1" x14ac:dyDescent="0.2">
      <c r="A1328" s="487"/>
      <c r="B1328" s="261"/>
      <c r="C1328" s="260"/>
      <c r="D1328" s="258"/>
      <c r="E1328" s="252"/>
    </row>
    <row r="1329" spans="1:5" ht="12.75" customHeight="1" x14ac:dyDescent="0.2">
      <c r="A1329" s="487"/>
      <c r="B1329" s="260" t="s">
        <v>1288</v>
      </c>
      <c r="C1329" s="259"/>
      <c r="D1329" s="258" t="s">
        <v>1287</v>
      </c>
      <c r="E1329" s="252"/>
    </row>
    <row r="1330" spans="1:5" x14ac:dyDescent="0.2">
      <c r="A1330" s="487"/>
      <c r="B1330" s="261"/>
      <c r="C1330" s="265" t="s">
        <v>1286</v>
      </c>
      <c r="D1330" s="264" t="s">
        <v>1285</v>
      </c>
      <c r="E1330" s="252"/>
    </row>
    <row r="1331" spans="1:5" x14ac:dyDescent="0.2">
      <c r="A1331" s="487"/>
      <c r="B1331" s="261"/>
      <c r="C1331" s="265" t="s">
        <v>1284</v>
      </c>
      <c r="D1331" s="264" t="s">
        <v>1283</v>
      </c>
      <c r="E1331" s="252"/>
    </row>
    <row r="1332" spans="1:5" x14ac:dyDescent="0.2">
      <c r="A1332" s="487"/>
      <c r="B1332" s="261"/>
      <c r="C1332" s="260"/>
      <c r="D1332" s="258"/>
      <c r="E1332" s="252"/>
    </row>
    <row r="1333" spans="1:5" x14ac:dyDescent="0.2">
      <c r="A1333" s="1280"/>
      <c r="B1333" s="1281" t="s">
        <v>1282</v>
      </c>
      <c r="C1333" s="1282"/>
      <c r="D1333" s="258" t="s">
        <v>1281</v>
      </c>
      <c r="E1333" s="252"/>
    </row>
    <row r="1334" spans="1:5" x14ac:dyDescent="0.2">
      <c r="A1334" s="1280"/>
      <c r="B1334" s="1281"/>
      <c r="C1334" s="1282"/>
      <c r="D1334" s="258" t="s">
        <v>1280</v>
      </c>
      <c r="E1334" s="252"/>
    </row>
    <row r="1335" spans="1:5" x14ac:dyDescent="0.2">
      <c r="A1335" s="487"/>
      <c r="B1335" s="261"/>
      <c r="C1335" s="265" t="s">
        <v>1279</v>
      </c>
      <c r="D1335" s="264" t="s">
        <v>1278</v>
      </c>
      <c r="E1335" s="252"/>
    </row>
    <row r="1336" spans="1:5" x14ac:dyDescent="0.2">
      <c r="A1336" s="487"/>
      <c r="B1336" s="261"/>
      <c r="C1336" s="260"/>
      <c r="D1336" s="258"/>
      <c r="E1336" s="252"/>
    </row>
    <row r="1337" spans="1:5" x14ac:dyDescent="0.2">
      <c r="A1337" s="487"/>
      <c r="B1337" s="260" t="s">
        <v>1277</v>
      </c>
      <c r="C1337" s="259"/>
      <c r="D1337" s="258" t="s">
        <v>1276</v>
      </c>
      <c r="E1337" s="252"/>
    </row>
    <row r="1338" spans="1:5" x14ac:dyDescent="0.2">
      <c r="A1338" s="487"/>
      <c r="B1338" s="261"/>
      <c r="C1338" s="265" t="s">
        <v>1275</v>
      </c>
      <c r="D1338" s="264" t="s">
        <v>1274</v>
      </c>
      <c r="E1338" s="252"/>
    </row>
    <row r="1339" spans="1:5" x14ac:dyDescent="0.2">
      <c r="A1339" s="487"/>
      <c r="B1339" s="261"/>
      <c r="C1339" s="260"/>
      <c r="D1339" s="258"/>
      <c r="E1339" s="252"/>
    </row>
    <row r="1340" spans="1:5" x14ac:dyDescent="0.2">
      <c r="A1340" s="487"/>
      <c r="B1340" s="260" t="s">
        <v>1273</v>
      </c>
      <c r="C1340" s="259"/>
      <c r="D1340" s="258" t="s">
        <v>1272</v>
      </c>
      <c r="E1340" s="252"/>
    </row>
    <row r="1341" spans="1:5" x14ac:dyDescent="0.2">
      <c r="A1341" s="487"/>
      <c r="B1341" s="261"/>
      <c r="C1341" s="265" t="s">
        <v>1271</v>
      </c>
      <c r="D1341" s="264" t="s">
        <v>1270</v>
      </c>
      <c r="E1341" s="252"/>
    </row>
    <row r="1342" spans="1:5" x14ac:dyDescent="0.2">
      <c r="A1342" s="487"/>
      <c r="B1342" s="261"/>
      <c r="C1342" s="265" t="s">
        <v>1269</v>
      </c>
      <c r="D1342" s="264" t="s">
        <v>1268</v>
      </c>
      <c r="E1342" s="252"/>
    </row>
    <row r="1343" spans="1:5" x14ac:dyDescent="0.2">
      <c r="A1343" s="487"/>
      <c r="B1343" s="261"/>
      <c r="C1343" s="265" t="s">
        <v>1267</v>
      </c>
      <c r="D1343" s="264" t="s">
        <v>1266</v>
      </c>
      <c r="E1343" s="252"/>
    </row>
    <row r="1344" spans="1:5" x14ac:dyDescent="0.2">
      <c r="A1344" s="487"/>
      <c r="B1344" s="261"/>
      <c r="C1344" s="278"/>
      <c r="D1344" s="277"/>
      <c r="E1344" s="252"/>
    </row>
    <row r="1345" spans="1:5" x14ac:dyDescent="0.2">
      <c r="A1345" s="487"/>
      <c r="B1345" s="261"/>
      <c r="C1345" s="260"/>
      <c r="D1345" s="258"/>
      <c r="E1345" s="252"/>
    </row>
    <row r="1346" spans="1:5" x14ac:dyDescent="0.2">
      <c r="A1346" s="487"/>
      <c r="B1346" s="261"/>
      <c r="C1346" s="260"/>
      <c r="D1346" s="258" t="s">
        <v>301</v>
      </c>
      <c r="E1346" s="252"/>
    </row>
    <row r="1347" spans="1:5" x14ac:dyDescent="0.2">
      <c r="A1347" s="487"/>
      <c r="B1347" s="261"/>
      <c r="C1347" s="260"/>
      <c r="D1347" s="277"/>
      <c r="E1347" s="252"/>
    </row>
    <row r="1348" spans="1:5" x14ac:dyDescent="0.2">
      <c r="A1348" s="263">
        <v>84</v>
      </c>
      <c r="B1348" s="261"/>
      <c r="C1348" s="259"/>
      <c r="D1348" s="258" t="s">
        <v>1265</v>
      </c>
      <c r="E1348" s="252"/>
    </row>
    <row r="1349" spans="1:5" x14ac:dyDescent="0.2">
      <c r="A1349" s="487"/>
      <c r="B1349" s="261"/>
      <c r="C1349" s="260"/>
      <c r="D1349" s="258"/>
      <c r="E1349" s="252"/>
    </row>
    <row r="1350" spans="1:5" x14ac:dyDescent="0.2">
      <c r="A1350" s="487"/>
      <c r="B1350" s="260" t="s">
        <v>1264</v>
      </c>
      <c r="C1350" s="259"/>
      <c r="D1350" s="258" t="s">
        <v>1263</v>
      </c>
      <c r="E1350" s="252"/>
    </row>
    <row r="1351" spans="1:5" x14ac:dyDescent="0.2">
      <c r="A1351" s="487"/>
      <c r="B1351" s="261"/>
      <c r="C1351" s="265" t="s">
        <v>1262</v>
      </c>
      <c r="D1351" s="264" t="s">
        <v>1261</v>
      </c>
      <c r="E1351" s="252"/>
    </row>
    <row r="1352" spans="1:5" ht="25.5" x14ac:dyDescent="0.2">
      <c r="A1352" s="487"/>
      <c r="B1352" s="261"/>
      <c r="C1352" s="265" t="s">
        <v>1260</v>
      </c>
      <c r="D1352" s="264" t="s">
        <v>1259</v>
      </c>
      <c r="E1352" s="252"/>
    </row>
    <row r="1353" spans="1:5" x14ac:dyDescent="0.2">
      <c r="A1353" s="487"/>
      <c r="B1353" s="261"/>
      <c r="C1353" s="265" t="s">
        <v>1258</v>
      </c>
      <c r="D1353" s="264" t="s">
        <v>1257</v>
      </c>
      <c r="E1353" s="252"/>
    </row>
    <row r="1354" spans="1:5" x14ac:dyDescent="0.2">
      <c r="A1354" s="487"/>
      <c r="B1354" s="261"/>
      <c r="C1354" s="260"/>
      <c r="D1354" s="258"/>
      <c r="E1354" s="252"/>
    </row>
    <row r="1355" spans="1:5" x14ac:dyDescent="0.2">
      <c r="A1355" s="487"/>
      <c r="B1355" s="260" t="s">
        <v>1256</v>
      </c>
      <c r="C1355" s="259"/>
      <c r="D1355" s="258" t="s">
        <v>1255</v>
      </c>
      <c r="E1355" s="252"/>
    </row>
    <row r="1356" spans="1:5" x14ac:dyDescent="0.2">
      <c r="A1356" s="487"/>
      <c r="B1356" s="261"/>
      <c r="C1356" s="265" t="s">
        <v>1254</v>
      </c>
      <c r="D1356" s="264" t="s">
        <v>1253</v>
      </c>
      <c r="E1356" s="252"/>
    </row>
    <row r="1357" spans="1:5" ht="25.5" x14ac:dyDescent="0.2">
      <c r="A1357" s="273"/>
      <c r="B1357" s="271"/>
      <c r="C1357" s="265" t="s">
        <v>1252</v>
      </c>
      <c r="D1357" s="264" t="s">
        <v>1251</v>
      </c>
      <c r="E1357" s="252"/>
    </row>
    <row r="1358" spans="1:5" ht="12.75" customHeight="1" x14ac:dyDescent="0.2">
      <c r="A1358" s="273"/>
      <c r="B1358" s="271"/>
      <c r="C1358" s="265" t="s">
        <v>1250</v>
      </c>
      <c r="D1358" s="264" t="s">
        <v>1249</v>
      </c>
      <c r="E1358" s="252"/>
    </row>
    <row r="1359" spans="1:5" ht="12.75" customHeight="1" x14ac:dyDescent="0.2">
      <c r="A1359" s="273"/>
      <c r="B1359" s="271"/>
      <c r="C1359" s="265" t="s">
        <v>1248</v>
      </c>
      <c r="D1359" s="264" t="s">
        <v>1247</v>
      </c>
      <c r="E1359" s="252"/>
    </row>
    <row r="1360" spans="1:5" ht="12.75" customHeight="1" x14ac:dyDescent="0.2">
      <c r="A1360" s="487"/>
      <c r="B1360" s="261"/>
      <c r="C1360" s="265" t="s">
        <v>1246</v>
      </c>
      <c r="D1360" s="264" t="s">
        <v>1245</v>
      </c>
      <c r="E1360" s="252"/>
    </row>
    <row r="1361" spans="1:5" ht="12.75" customHeight="1" x14ac:dyDescent="0.2">
      <c r="A1361" s="487"/>
      <c r="B1361" s="261"/>
      <c r="C1361" s="265" t="s">
        <v>1244</v>
      </c>
      <c r="D1361" s="264" t="s">
        <v>1243</v>
      </c>
      <c r="E1361" s="252"/>
    </row>
    <row r="1362" spans="1:5" ht="12.75" customHeight="1" x14ac:dyDescent="0.2">
      <c r="A1362" s="487"/>
      <c r="B1362" s="261"/>
      <c r="C1362" s="265" t="s">
        <v>1242</v>
      </c>
      <c r="D1362" s="264" t="s">
        <v>1241</v>
      </c>
      <c r="E1362" s="252"/>
    </row>
    <row r="1363" spans="1:5" x14ac:dyDescent="0.2">
      <c r="A1363" s="487"/>
      <c r="B1363" s="261"/>
      <c r="C1363" s="265" t="s">
        <v>1240</v>
      </c>
      <c r="D1363" s="264" t="s">
        <v>1239</v>
      </c>
      <c r="E1363" s="252"/>
    </row>
    <row r="1364" spans="1:5" x14ac:dyDescent="0.2">
      <c r="A1364" s="487"/>
      <c r="B1364" s="261"/>
      <c r="C1364" s="260"/>
      <c r="D1364" s="258"/>
      <c r="E1364" s="252"/>
    </row>
    <row r="1365" spans="1:5" x14ac:dyDescent="0.2">
      <c r="A1365" s="487"/>
      <c r="B1365" s="261" t="s">
        <v>1238</v>
      </c>
      <c r="C1365" s="259"/>
      <c r="D1365" s="258" t="s">
        <v>1236</v>
      </c>
      <c r="E1365" s="252"/>
    </row>
    <row r="1366" spans="1:5" ht="15" x14ac:dyDescent="0.2">
      <c r="A1366" s="487"/>
      <c r="B1366" s="267"/>
      <c r="C1366" s="265" t="s">
        <v>1237</v>
      </c>
      <c r="D1366" s="264" t="s">
        <v>1236</v>
      </c>
      <c r="E1366" s="252"/>
    </row>
    <row r="1367" spans="1:5" x14ac:dyDescent="0.2">
      <c r="A1367" s="487"/>
      <c r="B1367" s="261"/>
      <c r="C1367" s="260"/>
      <c r="D1367" s="258"/>
      <c r="E1367" s="252"/>
    </row>
    <row r="1368" spans="1:5" x14ac:dyDescent="0.2">
      <c r="A1368" s="487"/>
      <c r="B1368" s="261"/>
      <c r="C1368" s="260"/>
      <c r="D1368" s="258"/>
      <c r="E1368" s="252"/>
    </row>
    <row r="1369" spans="1:5" x14ac:dyDescent="0.2">
      <c r="A1369" s="487"/>
      <c r="B1369" s="261"/>
      <c r="C1369" s="260"/>
      <c r="D1369" s="258" t="s">
        <v>300</v>
      </c>
      <c r="E1369" s="252"/>
    </row>
    <row r="1370" spans="1:5" x14ac:dyDescent="0.2">
      <c r="A1370" s="487"/>
      <c r="B1370" s="261"/>
      <c r="C1370" s="265"/>
      <c r="D1370" s="264"/>
      <c r="E1370" s="252"/>
    </row>
    <row r="1371" spans="1:5" x14ac:dyDescent="0.2">
      <c r="A1371" s="263">
        <v>85</v>
      </c>
      <c r="B1371" s="261"/>
      <c r="C1371" s="259"/>
      <c r="D1371" s="258" t="s">
        <v>1235</v>
      </c>
      <c r="E1371" s="252"/>
    </row>
    <row r="1372" spans="1:5" x14ac:dyDescent="0.2">
      <c r="A1372" s="487"/>
      <c r="B1372" s="261"/>
      <c r="C1372" s="260"/>
      <c r="D1372" s="258"/>
      <c r="E1372" s="252"/>
    </row>
    <row r="1373" spans="1:5" x14ac:dyDescent="0.2">
      <c r="A1373" s="487"/>
      <c r="B1373" s="260" t="s">
        <v>1234</v>
      </c>
      <c r="C1373" s="259"/>
      <c r="D1373" s="258" t="s">
        <v>1232</v>
      </c>
      <c r="E1373" s="252"/>
    </row>
    <row r="1374" spans="1:5" x14ac:dyDescent="0.2">
      <c r="A1374" s="487"/>
      <c r="B1374" s="261"/>
      <c r="C1374" s="265" t="s">
        <v>1233</v>
      </c>
      <c r="D1374" s="264" t="s">
        <v>1232</v>
      </c>
      <c r="E1374" s="252"/>
    </row>
    <row r="1375" spans="1:5" ht="15" x14ac:dyDescent="0.2">
      <c r="A1375" s="273"/>
      <c r="B1375" s="267"/>
      <c r="C1375" s="270"/>
      <c r="D1375" s="269"/>
      <c r="E1375" s="252"/>
    </row>
    <row r="1376" spans="1:5" x14ac:dyDescent="0.2">
      <c r="A1376" s="487"/>
      <c r="B1376" s="260" t="s">
        <v>1231</v>
      </c>
      <c r="C1376" s="259"/>
      <c r="D1376" s="275" t="s">
        <v>1229</v>
      </c>
      <c r="E1376" s="252"/>
    </row>
    <row r="1377" spans="1:5" x14ac:dyDescent="0.2">
      <c r="A1377" s="487"/>
      <c r="B1377" s="261"/>
      <c r="C1377" s="265" t="s">
        <v>1230</v>
      </c>
      <c r="D1377" s="264" t="s">
        <v>1229</v>
      </c>
      <c r="E1377" s="252"/>
    </row>
    <row r="1378" spans="1:5" x14ac:dyDescent="0.2">
      <c r="A1378" s="487"/>
      <c r="B1378" s="261"/>
      <c r="C1378" s="260"/>
      <c r="D1378" s="258"/>
      <c r="E1378" s="252"/>
    </row>
    <row r="1379" spans="1:5" x14ac:dyDescent="0.2">
      <c r="A1379" s="487"/>
      <c r="B1379" s="260" t="s">
        <v>1228</v>
      </c>
      <c r="C1379" s="259"/>
      <c r="D1379" s="258" t="s">
        <v>1227</v>
      </c>
      <c r="E1379" s="252"/>
    </row>
    <row r="1380" spans="1:5" ht="12.75" customHeight="1" x14ac:dyDescent="0.2">
      <c r="A1380" s="487"/>
      <c r="B1380" s="261"/>
      <c r="C1380" s="265" t="s">
        <v>1226</v>
      </c>
      <c r="D1380" s="264" t="s">
        <v>1225</v>
      </c>
      <c r="E1380" s="252"/>
    </row>
    <row r="1381" spans="1:5" ht="12.75" customHeight="1" x14ac:dyDescent="0.2">
      <c r="A1381" s="273"/>
      <c r="B1381" s="271"/>
      <c r="C1381" s="265" t="s">
        <v>1224</v>
      </c>
      <c r="D1381" s="264" t="s">
        <v>1223</v>
      </c>
      <c r="E1381" s="252"/>
    </row>
    <row r="1382" spans="1:5" ht="12.75" customHeight="1" x14ac:dyDescent="0.2">
      <c r="A1382" s="273"/>
      <c r="B1382" s="271"/>
      <c r="C1382" s="265" t="s">
        <v>1222</v>
      </c>
      <c r="D1382" s="268" t="s">
        <v>1221</v>
      </c>
      <c r="E1382" s="252"/>
    </row>
    <row r="1383" spans="1:5" ht="12.75" customHeight="1" x14ac:dyDescent="0.2">
      <c r="A1383" s="487"/>
      <c r="B1383" s="261"/>
      <c r="C1383" s="265" t="s">
        <v>1220</v>
      </c>
      <c r="D1383" s="264" t="s">
        <v>1219</v>
      </c>
      <c r="E1383" s="252"/>
    </row>
    <row r="1384" spans="1:5" ht="12.75" customHeight="1" x14ac:dyDescent="0.2">
      <c r="A1384" s="273"/>
      <c r="B1384" s="271"/>
      <c r="C1384" s="276" t="s">
        <v>1218</v>
      </c>
      <c r="D1384" s="264" t="s">
        <v>1217</v>
      </c>
      <c r="E1384" s="252"/>
    </row>
    <row r="1385" spans="1:5" ht="12.75" customHeight="1" x14ac:dyDescent="0.2">
      <c r="A1385" s="273"/>
      <c r="B1385" s="271"/>
      <c r="C1385" s="265" t="s">
        <v>1216</v>
      </c>
      <c r="D1385" s="264" t="s">
        <v>1215</v>
      </c>
      <c r="E1385" s="252"/>
    </row>
    <row r="1386" spans="1:5" ht="12.75" customHeight="1" x14ac:dyDescent="0.2">
      <c r="A1386" s="487"/>
      <c r="B1386" s="261"/>
      <c r="C1386" s="260"/>
      <c r="D1386" s="258"/>
      <c r="E1386" s="252"/>
    </row>
    <row r="1387" spans="1:5" x14ac:dyDescent="0.2">
      <c r="A1387" s="487"/>
      <c r="B1387" s="260" t="s">
        <v>1214</v>
      </c>
      <c r="C1387" s="259"/>
      <c r="D1387" s="275" t="s">
        <v>1213</v>
      </c>
      <c r="E1387" s="252"/>
    </row>
    <row r="1388" spans="1:5" x14ac:dyDescent="0.2">
      <c r="A1388" s="487"/>
      <c r="B1388" s="261"/>
      <c r="C1388" s="265" t="s">
        <v>1212</v>
      </c>
      <c r="D1388" s="264" t="s">
        <v>1211</v>
      </c>
      <c r="E1388" s="252"/>
    </row>
    <row r="1389" spans="1:5" x14ac:dyDescent="0.2">
      <c r="A1389" s="487"/>
      <c r="B1389" s="261"/>
      <c r="C1389" s="265" t="s">
        <v>1210</v>
      </c>
      <c r="D1389" s="264" t="s">
        <v>1209</v>
      </c>
      <c r="E1389" s="252"/>
    </row>
    <row r="1390" spans="1:5" x14ac:dyDescent="0.2">
      <c r="A1390" s="487"/>
      <c r="B1390" s="261"/>
      <c r="C1390" s="260"/>
      <c r="D1390" s="258"/>
      <c r="E1390" s="252"/>
    </row>
    <row r="1391" spans="1:5" x14ac:dyDescent="0.2">
      <c r="A1391" s="487"/>
      <c r="B1391" s="260" t="s">
        <v>1208</v>
      </c>
      <c r="C1391" s="259"/>
      <c r="D1391" s="258" t="s">
        <v>1207</v>
      </c>
      <c r="E1391" s="252"/>
    </row>
    <row r="1392" spans="1:5" x14ac:dyDescent="0.2">
      <c r="A1392" s="487"/>
      <c r="B1392" s="261"/>
      <c r="C1392" s="265" t="s">
        <v>1206</v>
      </c>
      <c r="D1392" s="264" t="s">
        <v>1205</v>
      </c>
      <c r="E1392" s="252"/>
    </row>
    <row r="1393" spans="1:5" ht="12.75" customHeight="1" x14ac:dyDescent="0.2">
      <c r="A1393" s="487"/>
      <c r="B1393" s="261"/>
      <c r="C1393" s="265" t="s">
        <v>1204</v>
      </c>
      <c r="D1393" s="264" t="s">
        <v>1203</v>
      </c>
      <c r="E1393" s="252"/>
    </row>
    <row r="1394" spans="1:5" ht="12.75" customHeight="1" x14ac:dyDescent="0.2">
      <c r="A1394" s="487"/>
      <c r="B1394" s="261"/>
      <c r="C1394" s="265" t="s">
        <v>1202</v>
      </c>
      <c r="D1394" s="264" t="s">
        <v>1201</v>
      </c>
      <c r="E1394" s="252"/>
    </row>
    <row r="1395" spans="1:5" ht="12.75" customHeight="1" x14ac:dyDescent="0.2">
      <c r="A1395" s="273"/>
      <c r="B1395" s="271"/>
      <c r="C1395" s="276" t="s">
        <v>1200</v>
      </c>
      <c r="D1395" s="264" t="s">
        <v>1199</v>
      </c>
      <c r="E1395" s="252"/>
    </row>
    <row r="1396" spans="1:5" ht="12.75" customHeight="1" x14ac:dyDescent="0.2">
      <c r="A1396" s="273"/>
      <c r="B1396" s="271"/>
      <c r="C1396" s="265" t="s">
        <v>1198</v>
      </c>
      <c r="D1396" s="264" t="s">
        <v>1197</v>
      </c>
      <c r="E1396" s="252"/>
    </row>
    <row r="1397" spans="1:5" ht="12.75" customHeight="1" x14ac:dyDescent="0.2">
      <c r="A1397" s="273"/>
      <c r="B1397" s="271"/>
      <c r="C1397" s="265" t="s">
        <v>1196</v>
      </c>
      <c r="D1397" s="264" t="s">
        <v>1195</v>
      </c>
      <c r="E1397" s="252"/>
    </row>
    <row r="1398" spans="1:5" ht="12.75" customHeight="1" x14ac:dyDescent="0.2">
      <c r="A1398" s="487"/>
      <c r="B1398" s="261"/>
      <c r="C1398" s="265" t="s">
        <v>1194</v>
      </c>
      <c r="D1398" s="264" t="s">
        <v>1193</v>
      </c>
      <c r="E1398" s="252"/>
    </row>
    <row r="1399" spans="1:5" ht="12.75" customHeight="1" x14ac:dyDescent="0.2">
      <c r="A1399" s="273"/>
      <c r="B1399" s="271"/>
      <c r="C1399" s="265" t="s">
        <v>1192</v>
      </c>
      <c r="D1399" s="264" t="s">
        <v>1191</v>
      </c>
      <c r="E1399" s="252"/>
    </row>
    <row r="1400" spans="1:5" ht="12.75" customHeight="1" x14ac:dyDescent="0.2">
      <c r="A1400" s="273"/>
      <c r="B1400" s="271"/>
      <c r="C1400" s="265" t="s">
        <v>1190</v>
      </c>
      <c r="D1400" s="268" t="s">
        <v>1189</v>
      </c>
      <c r="E1400" s="252"/>
    </row>
    <row r="1401" spans="1:5" ht="12.75" customHeight="1" x14ac:dyDescent="0.2">
      <c r="A1401" s="273"/>
      <c r="B1401" s="271"/>
      <c r="C1401" s="265" t="s">
        <v>1188</v>
      </c>
      <c r="D1401" s="268" t="s">
        <v>1187</v>
      </c>
      <c r="E1401" s="252"/>
    </row>
    <row r="1402" spans="1:5" ht="12.75" customHeight="1" x14ac:dyDescent="0.2">
      <c r="A1402" s="273"/>
      <c r="B1402" s="271"/>
      <c r="C1402" s="265" t="s">
        <v>1186</v>
      </c>
      <c r="D1402" s="268" t="s">
        <v>1185</v>
      </c>
      <c r="E1402" s="252"/>
    </row>
    <row r="1403" spans="1:5" ht="12.75" customHeight="1" x14ac:dyDescent="0.2">
      <c r="A1403" s="487"/>
      <c r="B1403" s="261"/>
      <c r="C1403" s="260"/>
      <c r="D1403" s="258"/>
      <c r="E1403" s="252"/>
    </row>
    <row r="1404" spans="1:5" x14ac:dyDescent="0.2">
      <c r="A1404" s="487"/>
      <c r="B1404" s="260" t="s">
        <v>1184</v>
      </c>
      <c r="C1404" s="259"/>
      <c r="D1404" s="258" t="s">
        <v>1182</v>
      </c>
      <c r="E1404" s="252"/>
    </row>
    <row r="1405" spans="1:5" x14ac:dyDescent="0.2">
      <c r="A1405" s="487"/>
      <c r="B1405" s="261"/>
      <c r="C1405" s="265" t="s">
        <v>1183</v>
      </c>
      <c r="D1405" s="264" t="s">
        <v>1182</v>
      </c>
      <c r="E1405" s="252"/>
    </row>
    <row r="1406" spans="1:5" x14ac:dyDescent="0.2">
      <c r="A1406" s="487"/>
      <c r="B1406" s="261"/>
      <c r="C1406" s="260"/>
      <c r="D1406" s="258"/>
      <c r="E1406" s="252"/>
    </row>
    <row r="1407" spans="1:5" x14ac:dyDescent="0.2">
      <c r="A1407" s="487"/>
      <c r="B1407" s="261"/>
      <c r="C1407" s="260"/>
      <c r="D1407" s="258"/>
      <c r="E1407" s="252"/>
    </row>
    <row r="1408" spans="1:5" x14ac:dyDescent="0.2">
      <c r="A1408" s="487"/>
      <c r="B1408" s="261"/>
      <c r="C1408" s="260"/>
      <c r="D1408" s="258" t="s">
        <v>299</v>
      </c>
      <c r="E1408" s="252"/>
    </row>
    <row r="1409" spans="1:5" x14ac:dyDescent="0.2">
      <c r="A1409" s="487"/>
      <c r="B1409" s="261"/>
      <c r="C1409" s="265"/>
      <c r="D1409" s="264"/>
      <c r="E1409" s="252"/>
    </row>
    <row r="1410" spans="1:5" x14ac:dyDescent="0.2">
      <c r="A1410" s="263">
        <v>86</v>
      </c>
      <c r="B1410" s="261"/>
      <c r="C1410" s="259"/>
      <c r="D1410" s="258" t="s">
        <v>1181</v>
      </c>
      <c r="E1410" s="252"/>
    </row>
    <row r="1411" spans="1:5" x14ac:dyDescent="0.2">
      <c r="A1411" s="487"/>
      <c r="B1411" s="261"/>
      <c r="C1411" s="260"/>
      <c r="D1411" s="258"/>
      <c r="E1411" s="252"/>
    </row>
    <row r="1412" spans="1:5" x14ac:dyDescent="0.2">
      <c r="A1412" s="487"/>
      <c r="B1412" s="260" t="s">
        <v>1180</v>
      </c>
      <c r="C1412" s="259"/>
      <c r="D1412" s="258" t="s">
        <v>1178</v>
      </c>
      <c r="E1412" s="252"/>
    </row>
    <row r="1413" spans="1:5" x14ac:dyDescent="0.2">
      <c r="A1413" s="487"/>
      <c r="B1413" s="261"/>
      <c r="C1413" s="265" t="s">
        <v>1179</v>
      </c>
      <c r="D1413" s="264" t="s">
        <v>1178</v>
      </c>
      <c r="E1413" s="252"/>
    </row>
    <row r="1414" spans="1:5" x14ac:dyDescent="0.2">
      <c r="A1414" s="487"/>
      <c r="B1414" s="261"/>
      <c r="C1414" s="260"/>
      <c r="D1414" s="258"/>
      <c r="E1414" s="252"/>
    </row>
    <row r="1415" spans="1:5" x14ac:dyDescent="0.2">
      <c r="A1415" s="487"/>
      <c r="B1415" s="260" t="s">
        <v>1177</v>
      </c>
      <c r="C1415" s="259"/>
      <c r="D1415" s="258" t="s">
        <v>1176</v>
      </c>
      <c r="E1415" s="252"/>
    </row>
    <row r="1416" spans="1:5" x14ac:dyDescent="0.2">
      <c r="A1416" s="487"/>
      <c r="B1416" s="261"/>
      <c r="C1416" s="265" t="s">
        <v>1175</v>
      </c>
      <c r="D1416" s="264" t="s">
        <v>1174</v>
      </c>
      <c r="E1416" s="252"/>
    </row>
    <row r="1417" spans="1:5" x14ac:dyDescent="0.2">
      <c r="A1417" s="487"/>
      <c r="B1417" s="261"/>
      <c r="C1417" s="265" t="s">
        <v>1173</v>
      </c>
      <c r="D1417" s="264" t="s">
        <v>1172</v>
      </c>
      <c r="E1417" s="252"/>
    </row>
    <row r="1418" spans="1:5" x14ac:dyDescent="0.2">
      <c r="A1418" s="487"/>
      <c r="B1418" s="261"/>
      <c r="C1418" s="265" t="s">
        <v>1171</v>
      </c>
      <c r="D1418" s="264" t="s">
        <v>1170</v>
      </c>
      <c r="E1418" s="252"/>
    </row>
    <row r="1419" spans="1:5" x14ac:dyDescent="0.2">
      <c r="A1419" s="487"/>
      <c r="B1419" s="261"/>
      <c r="C1419" s="260"/>
      <c r="D1419" s="258"/>
      <c r="E1419" s="252"/>
    </row>
    <row r="1420" spans="1:5" x14ac:dyDescent="0.2">
      <c r="A1420" s="487"/>
      <c r="B1420" s="260" t="s">
        <v>1169</v>
      </c>
      <c r="C1420" s="259"/>
      <c r="D1420" s="258" t="s">
        <v>1167</v>
      </c>
      <c r="E1420" s="252"/>
    </row>
    <row r="1421" spans="1:5" ht="12.75" customHeight="1" x14ac:dyDescent="0.2">
      <c r="A1421" s="487"/>
      <c r="B1421" s="261"/>
      <c r="C1421" s="265" t="s">
        <v>1168</v>
      </c>
      <c r="D1421" s="264" t="s">
        <v>1167</v>
      </c>
      <c r="E1421" s="252"/>
    </row>
    <row r="1422" spans="1:5" ht="12.75" customHeight="1" x14ac:dyDescent="0.2">
      <c r="A1422" s="273"/>
      <c r="B1422" s="271"/>
      <c r="C1422" s="265" t="s">
        <v>1166</v>
      </c>
      <c r="D1422" s="268" t="s">
        <v>1165</v>
      </c>
      <c r="E1422" s="252"/>
    </row>
    <row r="1423" spans="1:5" ht="12.75" customHeight="1" x14ac:dyDescent="0.2">
      <c r="A1423" s="273"/>
      <c r="B1423" s="271"/>
      <c r="C1423" s="265" t="s">
        <v>1164</v>
      </c>
      <c r="D1423" s="264" t="s">
        <v>1163</v>
      </c>
      <c r="E1423" s="252"/>
    </row>
    <row r="1424" spans="1:5" ht="12.75" customHeight="1" x14ac:dyDescent="0.2">
      <c r="A1424" s="273"/>
      <c r="B1424" s="271"/>
      <c r="C1424" s="267"/>
      <c r="D1424" s="269"/>
      <c r="E1424" s="252"/>
    </row>
    <row r="1425" spans="1:5" x14ac:dyDescent="0.2">
      <c r="A1425" s="263">
        <v>87</v>
      </c>
      <c r="B1425" s="261"/>
      <c r="C1425" s="259"/>
      <c r="D1425" s="258" t="s">
        <v>1162</v>
      </c>
      <c r="E1425" s="252"/>
    </row>
    <row r="1426" spans="1:5" x14ac:dyDescent="0.2">
      <c r="A1426" s="487"/>
      <c r="B1426" s="261"/>
      <c r="C1426" s="260"/>
      <c r="D1426" s="258"/>
      <c r="E1426" s="252"/>
    </row>
    <row r="1427" spans="1:5" x14ac:dyDescent="0.2">
      <c r="A1427" s="487"/>
      <c r="B1427" s="260" t="s">
        <v>1161</v>
      </c>
      <c r="C1427" s="259"/>
      <c r="D1427" s="275" t="s">
        <v>1159</v>
      </c>
      <c r="E1427" s="252"/>
    </row>
    <row r="1428" spans="1:5" x14ac:dyDescent="0.2">
      <c r="A1428" s="274"/>
      <c r="B1428" s="261"/>
      <c r="C1428" s="265" t="s">
        <v>1160</v>
      </c>
      <c r="D1428" s="264" t="s">
        <v>1159</v>
      </c>
      <c r="E1428" s="252"/>
    </row>
    <row r="1429" spans="1:5" x14ac:dyDescent="0.2">
      <c r="A1429" s="487"/>
      <c r="B1429" s="261"/>
      <c r="C1429" s="260"/>
      <c r="D1429" s="258"/>
      <c r="E1429" s="252"/>
    </row>
    <row r="1430" spans="1:5" ht="25.5" x14ac:dyDescent="0.2">
      <c r="A1430" s="487"/>
      <c r="B1430" s="260" t="s">
        <v>1158</v>
      </c>
      <c r="C1430" s="259"/>
      <c r="D1430" s="258" t="s">
        <v>1156</v>
      </c>
      <c r="E1430" s="252"/>
    </row>
    <row r="1431" spans="1:5" ht="25.5" x14ac:dyDescent="0.2">
      <c r="A1431" s="487"/>
      <c r="B1431" s="261"/>
      <c r="C1431" s="265" t="s">
        <v>1157</v>
      </c>
      <c r="D1431" s="264" t="s">
        <v>1156</v>
      </c>
      <c r="E1431" s="252"/>
    </row>
    <row r="1432" spans="1:5" ht="12.75" customHeight="1" x14ac:dyDescent="0.2">
      <c r="A1432" s="273"/>
      <c r="B1432" s="271"/>
      <c r="C1432" s="265" t="s">
        <v>1155</v>
      </c>
      <c r="D1432" s="264" t="s">
        <v>1154</v>
      </c>
      <c r="E1432" s="252"/>
    </row>
    <row r="1433" spans="1:5" ht="12.75" customHeight="1" x14ac:dyDescent="0.2">
      <c r="A1433" s="273"/>
      <c r="B1433" s="271"/>
      <c r="C1433" s="265" t="s">
        <v>1153</v>
      </c>
      <c r="D1433" s="264" t="s">
        <v>1152</v>
      </c>
      <c r="E1433" s="252"/>
    </row>
    <row r="1434" spans="1:5" ht="15" x14ac:dyDescent="0.2">
      <c r="A1434" s="273"/>
      <c r="B1434" s="271"/>
      <c r="C1434" s="267"/>
      <c r="D1434" s="269"/>
      <c r="E1434" s="252"/>
    </row>
    <row r="1435" spans="1:5" x14ac:dyDescent="0.2">
      <c r="A1435" s="487"/>
      <c r="B1435" s="260" t="s">
        <v>1151</v>
      </c>
      <c r="C1435" s="259"/>
      <c r="D1435" s="258" t="s">
        <v>1149</v>
      </c>
      <c r="E1435" s="252"/>
    </row>
    <row r="1436" spans="1:5" ht="12.75" customHeight="1" x14ac:dyDescent="0.2">
      <c r="A1436" s="487"/>
      <c r="B1436" s="261"/>
      <c r="C1436" s="265" t="s">
        <v>1150</v>
      </c>
      <c r="D1436" s="264" t="s">
        <v>1149</v>
      </c>
      <c r="E1436" s="252"/>
    </row>
    <row r="1437" spans="1:5" ht="12.75" customHeight="1" x14ac:dyDescent="0.2">
      <c r="A1437" s="273"/>
      <c r="B1437" s="271"/>
      <c r="C1437" s="265" t="s">
        <v>1148</v>
      </c>
      <c r="D1437" s="264" t="s">
        <v>1147</v>
      </c>
      <c r="E1437" s="252"/>
    </row>
    <row r="1438" spans="1:5" ht="12.75" customHeight="1" x14ac:dyDescent="0.2">
      <c r="A1438" s="273"/>
      <c r="B1438" s="271"/>
      <c r="C1438" s="265" t="s">
        <v>1146</v>
      </c>
      <c r="D1438" s="264" t="s">
        <v>1145</v>
      </c>
      <c r="E1438" s="252"/>
    </row>
    <row r="1439" spans="1:5" x14ac:dyDescent="0.2">
      <c r="A1439" s="487"/>
      <c r="B1439" s="261"/>
      <c r="C1439" s="260"/>
      <c r="D1439" s="258"/>
      <c r="E1439" s="252"/>
    </row>
    <row r="1440" spans="1:5" x14ac:dyDescent="0.2">
      <c r="A1440" s="487"/>
      <c r="B1440" s="260" t="s">
        <v>1144</v>
      </c>
      <c r="C1440" s="259"/>
      <c r="D1440" s="258" t="s">
        <v>1142</v>
      </c>
      <c r="E1440" s="252"/>
    </row>
    <row r="1441" spans="1:5" x14ac:dyDescent="0.2">
      <c r="A1441" s="487"/>
      <c r="B1441" s="261"/>
      <c r="C1441" s="265" t="s">
        <v>1143</v>
      </c>
      <c r="D1441" s="264" t="s">
        <v>1142</v>
      </c>
      <c r="E1441" s="252"/>
    </row>
    <row r="1442" spans="1:5" x14ac:dyDescent="0.2">
      <c r="A1442" s="487"/>
      <c r="B1442" s="261"/>
      <c r="C1442" s="260"/>
      <c r="D1442" s="258"/>
      <c r="E1442" s="252"/>
    </row>
    <row r="1443" spans="1:5" x14ac:dyDescent="0.2">
      <c r="A1443" s="263">
        <v>88</v>
      </c>
      <c r="B1443" s="261"/>
      <c r="C1443" s="259"/>
      <c r="D1443" s="258" t="s">
        <v>1141</v>
      </c>
      <c r="E1443" s="252"/>
    </row>
    <row r="1444" spans="1:5" x14ac:dyDescent="0.2">
      <c r="A1444" s="487"/>
      <c r="B1444" s="261"/>
      <c r="C1444" s="260"/>
      <c r="D1444" s="258"/>
      <c r="E1444" s="252"/>
    </row>
    <row r="1445" spans="1:5" ht="25.5" x14ac:dyDescent="0.2">
      <c r="A1445" s="487"/>
      <c r="B1445" s="260" t="s">
        <v>1140</v>
      </c>
      <c r="C1445" s="259"/>
      <c r="D1445" s="258" t="s">
        <v>1138</v>
      </c>
      <c r="E1445" s="252"/>
    </row>
    <row r="1446" spans="1:5" x14ac:dyDescent="0.2">
      <c r="A1446" s="487"/>
      <c r="B1446" s="261"/>
      <c r="C1446" s="265" t="s">
        <v>1139</v>
      </c>
      <c r="D1446" s="264" t="s">
        <v>1138</v>
      </c>
      <c r="E1446" s="252"/>
    </row>
    <row r="1447" spans="1:5" ht="12.75" customHeight="1" x14ac:dyDescent="0.2">
      <c r="A1447" s="273"/>
      <c r="B1447" s="271"/>
      <c r="C1447" s="265" t="s">
        <v>1137</v>
      </c>
      <c r="D1447" s="264" t="s">
        <v>1136</v>
      </c>
      <c r="E1447" s="252"/>
    </row>
    <row r="1448" spans="1:5" ht="12.75" customHeight="1" x14ac:dyDescent="0.2">
      <c r="A1448" s="273"/>
      <c r="B1448" s="271"/>
      <c r="C1448" s="265" t="s">
        <v>1135</v>
      </c>
      <c r="D1448" s="264" t="s">
        <v>1134</v>
      </c>
      <c r="E1448" s="252"/>
    </row>
    <row r="1449" spans="1:5" ht="12.75" customHeight="1" x14ac:dyDescent="0.2">
      <c r="A1449" s="487"/>
      <c r="B1449" s="261"/>
      <c r="C1449" s="265"/>
      <c r="D1449" s="264"/>
      <c r="E1449" s="252"/>
    </row>
    <row r="1450" spans="1:5" x14ac:dyDescent="0.2">
      <c r="A1450" s="487"/>
      <c r="B1450" s="260" t="s">
        <v>1133</v>
      </c>
      <c r="C1450" s="259"/>
      <c r="D1450" s="258" t="s">
        <v>1132</v>
      </c>
      <c r="E1450" s="252"/>
    </row>
    <row r="1451" spans="1:5" x14ac:dyDescent="0.2">
      <c r="A1451" s="487"/>
      <c r="B1451" s="261"/>
      <c r="C1451" s="265" t="s">
        <v>1131</v>
      </c>
      <c r="D1451" s="264" t="s">
        <v>1130</v>
      </c>
      <c r="E1451" s="252"/>
    </row>
    <row r="1452" spans="1:5" ht="12.75" customHeight="1" x14ac:dyDescent="0.2">
      <c r="A1452" s="487"/>
      <c r="B1452" s="261"/>
      <c r="C1452" s="265" t="s">
        <v>1129</v>
      </c>
      <c r="D1452" s="264" t="s">
        <v>1128</v>
      </c>
      <c r="E1452" s="252"/>
    </row>
    <row r="1453" spans="1:5" ht="12.75" customHeight="1" x14ac:dyDescent="0.2">
      <c r="A1453" s="273"/>
      <c r="B1453" s="271"/>
      <c r="C1453" s="265" t="s">
        <v>1127</v>
      </c>
      <c r="D1453" s="264" t="s">
        <v>1126</v>
      </c>
      <c r="E1453" s="252"/>
    </row>
    <row r="1454" spans="1:5" ht="12.75" customHeight="1" x14ac:dyDescent="0.2">
      <c r="A1454" s="273"/>
      <c r="B1454" s="271"/>
      <c r="C1454" s="265" t="s">
        <v>1125</v>
      </c>
      <c r="D1454" s="264" t="s">
        <v>1124</v>
      </c>
      <c r="E1454" s="252"/>
    </row>
    <row r="1455" spans="1:5" ht="12.75" customHeight="1" x14ac:dyDescent="0.2">
      <c r="A1455" s="273"/>
      <c r="B1455" s="271"/>
      <c r="C1455" s="265" t="s">
        <v>1123</v>
      </c>
      <c r="D1455" s="264" t="s">
        <v>1122</v>
      </c>
      <c r="E1455" s="252"/>
    </row>
    <row r="1456" spans="1:5" ht="12.75" customHeight="1" x14ac:dyDescent="0.2">
      <c r="A1456" s="273"/>
      <c r="B1456" s="271"/>
      <c r="C1456" s="265" t="s">
        <v>1121</v>
      </c>
      <c r="D1456" s="264" t="s">
        <v>1120</v>
      </c>
      <c r="E1456" s="252"/>
    </row>
    <row r="1457" spans="1:5" ht="12.75" customHeight="1" x14ac:dyDescent="0.2">
      <c r="A1457" s="487"/>
      <c r="B1457" s="261"/>
      <c r="C1457" s="260"/>
      <c r="D1457" s="264"/>
      <c r="E1457" s="252"/>
    </row>
    <row r="1458" spans="1:5" ht="12.75" customHeight="1" x14ac:dyDescent="0.2">
      <c r="A1458" s="487"/>
      <c r="B1458" s="261"/>
      <c r="C1458" s="260"/>
      <c r="D1458" s="258"/>
      <c r="E1458" s="252"/>
    </row>
    <row r="1459" spans="1:5" x14ac:dyDescent="0.2">
      <c r="A1459" s="487"/>
      <c r="B1459" s="261"/>
      <c r="C1459" s="260"/>
      <c r="D1459" s="258" t="s">
        <v>298</v>
      </c>
      <c r="E1459" s="252"/>
    </row>
    <row r="1460" spans="1:5" x14ac:dyDescent="0.2">
      <c r="A1460" s="487"/>
      <c r="B1460" s="261"/>
      <c r="C1460" s="265"/>
      <c r="D1460" s="264"/>
      <c r="E1460" s="252"/>
    </row>
    <row r="1461" spans="1:5" x14ac:dyDescent="0.2">
      <c r="A1461" s="263">
        <v>90</v>
      </c>
      <c r="B1461" s="261"/>
      <c r="C1461" s="259"/>
      <c r="D1461" s="258" t="s">
        <v>1118</v>
      </c>
      <c r="E1461" s="252"/>
    </row>
    <row r="1462" spans="1:5" x14ac:dyDescent="0.2">
      <c r="A1462" s="487"/>
      <c r="B1462" s="261"/>
      <c r="C1462" s="260"/>
      <c r="D1462" s="258"/>
      <c r="E1462" s="252"/>
    </row>
    <row r="1463" spans="1:5" x14ac:dyDescent="0.2">
      <c r="A1463" s="487"/>
      <c r="B1463" s="260" t="s">
        <v>1119</v>
      </c>
      <c r="C1463" s="259"/>
      <c r="D1463" s="258" t="s">
        <v>1118</v>
      </c>
      <c r="E1463" s="252"/>
    </row>
    <row r="1464" spans="1:5" ht="15" x14ac:dyDescent="0.2">
      <c r="A1464" s="487"/>
      <c r="B1464" s="261"/>
      <c r="C1464" s="265" t="s">
        <v>1117</v>
      </c>
      <c r="D1464" s="264" t="s">
        <v>1116</v>
      </c>
      <c r="E1464" s="252"/>
    </row>
    <row r="1465" spans="1:5" x14ac:dyDescent="0.2">
      <c r="A1465" s="487"/>
      <c r="B1465" s="261"/>
      <c r="C1465" s="265" t="s">
        <v>1115</v>
      </c>
      <c r="D1465" s="268" t="s">
        <v>1114</v>
      </c>
      <c r="E1465" s="252"/>
    </row>
    <row r="1466" spans="1:5" x14ac:dyDescent="0.2">
      <c r="A1466" s="487"/>
      <c r="B1466" s="261"/>
      <c r="C1466" s="265" t="s">
        <v>1113</v>
      </c>
      <c r="D1466" s="264" t="s">
        <v>1112</v>
      </c>
      <c r="E1466" s="252"/>
    </row>
    <row r="1467" spans="1:5" x14ac:dyDescent="0.2">
      <c r="A1467" s="487"/>
      <c r="B1467" s="261"/>
      <c r="C1467" s="265" t="s">
        <v>1111</v>
      </c>
      <c r="D1467" s="264" t="s">
        <v>1110</v>
      </c>
      <c r="E1467" s="252"/>
    </row>
    <row r="1468" spans="1:5" x14ac:dyDescent="0.2">
      <c r="A1468" s="487"/>
      <c r="B1468" s="261"/>
      <c r="C1468" s="260"/>
      <c r="D1468" s="258"/>
      <c r="E1468" s="252"/>
    </row>
    <row r="1469" spans="1:5" x14ac:dyDescent="0.2">
      <c r="A1469" s="263">
        <v>91</v>
      </c>
      <c r="B1469" s="261"/>
      <c r="C1469" s="259"/>
      <c r="D1469" s="258" t="s">
        <v>1108</v>
      </c>
      <c r="E1469" s="252"/>
    </row>
    <row r="1470" spans="1:5" x14ac:dyDescent="0.2">
      <c r="A1470" s="487"/>
      <c r="B1470" s="261"/>
      <c r="C1470" s="260"/>
      <c r="D1470" s="258"/>
      <c r="E1470" s="252"/>
    </row>
    <row r="1471" spans="1:5" x14ac:dyDescent="0.2">
      <c r="A1471" s="487"/>
      <c r="B1471" s="260" t="s">
        <v>1109</v>
      </c>
      <c r="C1471" s="259"/>
      <c r="D1471" s="258" t="s">
        <v>1108</v>
      </c>
      <c r="E1471" s="252"/>
    </row>
    <row r="1472" spans="1:5" x14ac:dyDescent="0.2">
      <c r="A1472" s="487"/>
      <c r="B1472" s="261"/>
      <c r="C1472" s="265" t="s">
        <v>1107</v>
      </c>
      <c r="D1472" s="264" t="s">
        <v>1106</v>
      </c>
      <c r="E1472" s="252"/>
    </row>
    <row r="1473" spans="1:5" x14ac:dyDescent="0.2">
      <c r="A1473" s="487"/>
      <c r="B1473" s="261"/>
      <c r="C1473" s="265" t="s">
        <v>1105</v>
      </c>
      <c r="D1473" s="264" t="s">
        <v>1104</v>
      </c>
      <c r="E1473" s="252"/>
    </row>
    <row r="1474" spans="1:5" ht="25.5" x14ac:dyDescent="0.2">
      <c r="A1474" s="487"/>
      <c r="B1474" s="261"/>
      <c r="C1474" s="265" t="s">
        <v>1103</v>
      </c>
      <c r="D1474" s="264" t="s">
        <v>1102</v>
      </c>
      <c r="E1474" s="252"/>
    </row>
    <row r="1475" spans="1:5" x14ac:dyDescent="0.2">
      <c r="A1475" s="487"/>
      <c r="B1475" s="261"/>
      <c r="C1475" s="265" t="s">
        <v>1101</v>
      </c>
      <c r="D1475" s="264" t="s">
        <v>1100</v>
      </c>
      <c r="E1475" s="252"/>
    </row>
    <row r="1476" spans="1:5" ht="12.75" customHeight="1" x14ac:dyDescent="0.2">
      <c r="A1476" s="273"/>
      <c r="B1476" s="271"/>
      <c r="C1476" s="265" t="s">
        <v>1099</v>
      </c>
      <c r="D1476" s="264" t="s">
        <v>1098</v>
      </c>
      <c r="E1476" s="252"/>
    </row>
    <row r="1477" spans="1:5" ht="12.75" customHeight="1" x14ac:dyDescent="0.2">
      <c r="A1477" s="273"/>
      <c r="B1477" s="271"/>
      <c r="C1477" s="265" t="s">
        <v>1097</v>
      </c>
      <c r="D1477" s="268" t="s">
        <v>1096</v>
      </c>
      <c r="E1477" s="252"/>
    </row>
    <row r="1478" spans="1:5" ht="12.75" customHeight="1" x14ac:dyDescent="0.2">
      <c r="A1478" s="487"/>
      <c r="B1478" s="261"/>
      <c r="C1478" s="260"/>
      <c r="D1478" s="258"/>
      <c r="E1478" s="252"/>
    </row>
    <row r="1479" spans="1:5" x14ac:dyDescent="0.2">
      <c r="A1479" s="263">
        <v>92</v>
      </c>
      <c r="B1479" s="261"/>
      <c r="C1479" s="259"/>
      <c r="D1479" s="258" t="s">
        <v>1093</v>
      </c>
      <c r="E1479" s="252"/>
    </row>
    <row r="1480" spans="1:5" x14ac:dyDescent="0.2">
      <c r="A1480" s="487"/>
      <c r="B1480" s="261"/>
      <c r="C1480" s="260"/>
      <c r="D1480" s="258"/>
      <c r="E1480" s="252"/>
    </row>
    <row r="1481" spans="1:5" x14ac:dyDescent="0.2">
      <c r="A1481" s="487"/>
      <c r="B1481" s="260" t="s">
        <v>1095</v>
      </c>
      <c r="C1481" s="259"/>
      <c r="D1481" s="258" t="s">
        <v>1093</v>
      </c>
      <c r="E1481" s="252"/>
    </row>
    <row r="1482" spans="1:5" x14ac:dyDescent="0.2">
      <c r="A1482" s="487"/>
      <c r="B1482" s="261"/>
      <c r="C1482" s="265" t="s">
        <v>1094</v>
      </c>
      <c r="D1482" s="264" t="s">
        <v>1093</v>
      </c>
      <c r="E1482" s="252"/>
    </row>
    <row r="1483" spans="1:5" x14ac:dyDescent="0.2">
      <c r="A1483" s="487"/>
      <c r="B1483" s="261"/>
      <c r="C1483" s="260"/>
      <c r="D1483" s="258"/>
      <c r="E1483" s="252"/>
    </row>
    <row r="1484" spans="1:5" x14ac:dyDescent="0.2">
      <c r="A1484" s="263">
        <v>93</v>
      </c>
      <c r="B1484" s="261"/>
      <c r="C1484" s="259"/>
      <c r="D1484" s="258" t="s">
        <v>1092</v>
      </c>
      <c r="E1484" s="252"/>
    </row>
    <row r="1485" spans="1:5" x14ac:dyDescent="0.2">
      <c r="A1485" s="487"/>
      <c r="B1485" s="261"/>
      <c r="C1485" s="260"/>
      <c r="D1485" s="258"/>
      <c r="E1485" s="252"/>
    </row>
    <row r="1486" spans="1:5" x14ac:dyDescent="0.2">
      <c r="A1486" s="487"/>
      <c r="B1486" s="260" t="s">
        <v>1091</v>
      </c>
      <c r="C1486" s="259"/>
      <c r="D1486" s="258" t="s">
        <v>1090</v>
      </c>
      <c r="E1486" s="252"/>
    </row>
    <row r="1487" spans="1:5" x14ac:dyDescent="0.2">
      <c r="A1487" s="487"/>
      <c r="B1487" s="261"/>
      <c r="C1487" s="265" t="s">
        <v>1089</v>
      </c>
      <c r="D1487" s="264" t="s">
        <v>1088</v>
      </c>
      <c r="E1487" s="252"/>
    </row>
    <row r="1488" spans="1:5" x14ac:dyDescent="0.2">
      <c r="A1488" s="487"/>
      <c r="B1488" s="261"/>
      <c r="C1488" s="265" t="s">
        <v>1087</v>
      </c>
      <c r="D1488" s="264" t="s">
        <v>1086</v>
      </c>
      <c r="E1488" s="252"/>
    </row>
    <row r="1489" spans="1:5" x14ac:dyDescent="0.2">
      <c r="A1489" s="487"/>
      <c r="B1489" s="261"/>
      <c r="C1489" s="265" t="s">
        <v>1085</v>
      </c>
      <c r="D1489" s="264" t="s">
        <v>1084</v>
      </c>
      <c r="E1489" s="252"/>
    </row>
    <row r="1490" spans="1:5" x14ac:dyDescent="0.2">
      <c r="A1490" s="487"/>
      <c r="B1490" s="261"/>
      <c r="C1490" s="265" t="s">
        <v>1083</v>
      </c>
      <c r="D1490" s="264" t="s">
        <v>1082</v>
      </c>
      <c r="E1490" s="252"/>
    </row>
    <row r="1491" spans="1:5" x14ac:dyDescent="0.2">
      <c r="A1491" s="487"/>
      <c r="B1491" s="261"/>
      <c r="C1491" s="260"/>
      <c r="D1491" s="258"/>
      <c r="E1491" s="252"/>
    </row>
    <row r="1492" spans="1:5" x14ac:dyDescent="0.2">
      <c r="A1492" s="487"/>
      <c r="B1492" s="260" t="s">
        <v>1081</v>
      </c>
      <c r="C1492" s="259"/>
      <c r="D1492" s="258" t="s">
        <v>1080</v>
      </c>
      <c r="E1492" s="252"/>
    </row>
    <row r="1493" spans="1:5" x14ac:dyDescent="0.2">
      <c r="A1493" s="487"/>
      <c r="B1493" s="261"/>
      <c r="C1493" s="265" t="s">
        <v>1079</v>
      </c>
      <c r="D1493" s="264" t="s">
        <v>1078</v>
      </c>
      <c r="E1493" s="252"/>
    </row>
    <row r="1494" spans="1:5" x14ac:dyDescent="0.2">
      <c r="A1494" s="487"/>
      <c r="B1494" s="261"/>
      <c r="C1494" s="265" t="s">
        <v>1077</v>
      </c>
      <c r="D1494" s="264" t="s">
        <v>1076</v>
      </c>
      <c r="E1494" s="252"/>
    </row>
    <row r="1495" spans="1:5" ht="15" x14ac:dyDescent="0.2">
      <c r="A1495" s="273"/>
      <c r="B1495" s="271"/>
      <c r="C1495" s="267"/>
      <c r="D1495" s="269"/>
      <c r="E1495" s="252"/>
    </row>
    <row r="1496" spans="1:5" x14ac:dyDescent="0.2">
      <c r="A1496" s="487"/>
      <c r="B1496" s="261"/>
      <c r="C1496" s="260"/>
      <c r="D1496" s="258"/>
      <c r="E1496" s="252"/>
    </row>
    <row r="1497" spans="1:5" x14ac:dyDescent="0.2">
      <c r="A1497" s="487"/>
      <c r="B1497" s="261"/>
      <c r="C1497" s="260"/>
      <c r="D1497" s="258" t="s">
        <v>297</v>
      </c>
      <c r="E1497" s="252"/>
    </row>
    <row r="1498" spans="1:5" x14ac:dyDescent="0.2">
      <c r="A1498" s="487"/>
      <c r="B1498" s="261"/>
      <c r="C1498" s="260"/>
      <c r="D1498" s="258"/>
      <c r="E1498" s="252"/>
    </row>
    <row r="1499" spans="1:5" ht="25.5" x14ac:dyDescent="0.2">
      <c r="A1499" s="263">
        <v>94</v>
      </c>
      <c r="B1499" s="261"/>
      <c r="C1499" s="259"/>
      <c r="D1499" s="258" t="s">
        <v>1075</v>
      </c>
      <c r="E1499" s="252"/>
    </row>
    <row r="1500" spans="1:5" x14ac:dyDescent="0.2">
      <c r="A1500" s="487"/>
      <c r="B1500" s="261"/>
      <c r="C1500" s="260"/>
      <c r="D1500" s="258"/>
      <c r="E1500" s="252"/>
    </row>
    <row r="1501" spans="1:5" x14ac:dyDescent="0.2">
      <c r="A1501" s="487"/>
      <c r="B1501" s="260" t="s">
        <v>1074</v>
      </c>
      <c r="C1501" s="259"/>
      <c r="D1501" s="258" t="s">
        <v>1073</v>
      </c>
      <c r="E1501" s="252"/>
    </row>
    <row r="1502" spans="1:5" x14ac:dyDescent="0.2">
      <c r="A1502" s="487"/>
      <c r="B1502" s="261"/>
      <c r="C1502" s="265" t="s">
        <v>1072</v>
      </c>
      <c r="D1502" s="264" t="s">
        <v>1071</v>
      </c>
      <c r="E1502" s="252"/>
    </row>
    <row r="1503" spans="1:5" x14ac:dyDescent="0.2">
      <c r="A1503" s="487"/>
      <c r="B1503" s="261"/>
      <c r="C1503" s="265" t="s">
        <v>1070</v>
      </c>
      <c r="D1503" s="264" t="s">
        <v>1069</v>
      </c>
      <c r="E1503" s="252"/>
    </row>
    <row r="1504" spans="1:5" x14ac:dyDescent="0.2">
      <c r="A1504" s="487"/>
      <c r="B1504" s="261"/>
      <c r="C1504" s="260"/>
      <c r="D1504" s="258"/>
      <c r="E1504" s="252"/>
    </row>
    <row r="1505" spans="1:5" x14ac:dyDescent="0.2">
      <c r="A1505" s="487"/>
      <c r="B1505" s="260" t="s">
        <v>1068</v>
      </c>
      <c r="C1505" s="259"/>
      <c r="D1505" s="258" t="s">
        <v>1066</v>
      </c>
      <c r="E1505" s="252"/>
    </row>
    <row r="1506" spans="1:5" x14ac:dyDescent="0.2">
      <c r="A1506" s="487"/>
      <c r="B1506" s="261"/>
      <c r="C1506" s="265" t="s">
        <v>1067</v>
      </c>
      <c r="D1506" s="264" t="s">
        <v>1066</v>
      </c>
      <c r="E1506" s="252"/>
    </row>
    <row r="1507" spans="1:5" x14ac:dyDescent="0.2">
      <c r="A1507" s="487"/>
      <c r="B1507" s="261"/>
      <c r="C1507" s="260"/>
      <c r="D1507" s="258"/>
      <c r="E1507" s="252"/>
    </row>
    <row r="1508" spans="1:5" ht="25.5" x14ac:dyDescent="0.2">
      <c r="A1508" s="487"/>
      <c r="B1508" s="260" t="s">
        <v>1065</v>
      </c>
      <c r="C1508" s="259"/>
      <c r="D1508" s="258" t="s">
        <v>1064</v>
      </c>
      <c r="E1508" s="252"/>
    </row>
    <row r="1509" spans="1:5" x14ac:dyDescent="0.2">
      <c r="A1509" s="487"/>
      <c r="B1509" s="261"/>
      <c r="C1509" s="265" t="s">
        <v>1063</v>
      </c>
      <c r="D1509" s="264" t="s">
        <v>1062</v>
      </c>
      <c r="E1509" s="252"/>
    </row>
    <row r="1510" spans="1:5" x14ac:dyDescent="0.2">
      <c r="A1510" s="487"/>
      <c r="B1510" s="261"/>
      <c r="C1510" s="265" t="s">
        <v>1061</v>
      </c>
      <c r="D1510" s="268" t="s">
        <v>1060</v>
      </c>
      <c r="E1510" s="252"/>
    </row>
    <row r="1511" spans="1:5" ht="25.5" x14ac:dyDescent="0.2">
      <c r="A1511" s="487"/>
      <c r="B1511" s="261"/>
      <c r="C1511" s="265" t="s">
        <v>1059</v>
      </c>
      <c r="D1511" s="264" t="s">
        <v>1058</v>
      </c>
      <c r="E1511" s="252"/>
    </row>
    <row r="1512" spans="1:5" ht="12.75" customHeight="1" x14ac:dyDescent="0.2">
      <c r="A1512" s="272"/>
      <c r="B1512" s="271"/>
      <c r="C1512" s="259" t="s">
        <v>1057</v>
      </c>
      <c r="D1512" s="264" t="s">
        <v>1056</v>
      </c>
      <c r="E1512" s="252"/>
    </row>
    <row r="1513" spans="1:5" ht="12.75" customHeight="1" x14ac:dyDescent="0.2">
      <c r="A1513" s="272"/>
      <c r="B1513" s="271"/>
      <c r="C1513" s="259" t="s">
        <v>1055</v>
      </c>
      <c r="D1513" s="264" t="s">
        <v>1054</v>
      </c>
      <c r="E1513" s="252"/>
    </row>
    <row r="1514" spans="1:5" ht="12.75" customHeight="1" x14ac:dyDescent="0.2">
      <c r="A1514" s="272"/>
      <c r="B1514" s="271"/>
      <c r="C1514" s="259" t="s">
        <v>1053</v>
      </c>
      <c r="D1514" s="264" t="s">
        <v>1052</v>
      </c>
      <c r="E1514" s="252"/>
    </row>
    <row r="1515" spans="1:5" ht="12.75" customHeight="1" x14ac:dyDescent="0.2">
      <c r="A1515" s="272"/>
      <c r="B1515" s="271"/>
      <c r="C1515" s="259" t="s">
        <v>1051</v>
      </c>
      <c r="D1515" s="264" t="s">
        <v>1050</v>
      </c>
      <c r="E1515" s="252"/>
    </row>
    <row r="1516" spans="1:5" ht="12.75" customHeight="1" x14ac:dyDescent="0.2">
      <c r="A1516" s="272"/>
      <c r="B1516" s="271"/>
      <c r="C1516" s="259" t="s">
        <v>1049</v>
      </c>
      <c r="D1516" s="268" t="s">
        <v>1048</v>
      </c>
      <c r="E1516" s="252"/>
    </row>
    <row r="1517" spans="1:5" ht="25.5" x14ac:dyDescent="0.2">
      <c r="A1517" s="272"/>
      <c r="B1517" s="271"/>
      <c r="C1517" s="259" t="s">
        <v>1047</v>
      </c>
      <c r="D1517" s="264" t="s">
        <v>1046</v>
      </c>
      <c r="E1517" s="252"/>
    </row>
    <row r="1518" spans="1:5" ht="12.75" customHeight="1" x14ac:dyDescent="0.2">
      <c r="A1518" s="272"/>
      <c r="B1518" s="271"/>
      <c r="C1518" s="259" t="s">
        <v>1045</v>
      </c>
      <c r="D1518" s="264" t="s">
        <v>1044</v>
      </c>
      <c r="E1518" s="252"/>
    </row>
    <row r="1519" spans="1:5" ht="12.75" customHeight="1" x14ac:dyDescent="0.2">
      <c r="A1519" s="272"/>
      <c r="B1519" s="271"/>
      <c r="C1519" s="259" t="s">
        <v>1043</v>
      </c>
      <c r="D1519" s="264" t="s">
        <v>1042</v>
      </c>
      <c r="E1519" s="252"/>
    </row>
    <row r="1520" spans="1:5" ht="12.75" customHeight="1" x14ac:dyDescent="0.2">
      <c r="A1520" s="272"/>
      <c r="B1520" s="271"/>
      <c r="C1520" s="270"/>
      <c r="D1520" s="269"/>
      <c r="E1520" s="252"/>
    </row>
    <row r="1521" spans="1:5" x14ac:dyDescent="0.2">
      <c r="A1521" s="263">
        <v>95</v>
      </c>
      <c r="B1521" s="261"/>
      <c r="C1521" s="259"/>
      <c r="D1521" s="258" t="s">
        <v>1041</v>
      </c>
      <c r="E1521" s="252"/>
    </row>
    <row r="1522" spans="1:5" x14ac:dyDescent="0.2">
      <c r="A1522" s="487"/>
      <c r="B1522" s="261"/>
      <c r="C1522" s="260"/>
      <c r="D1522" s="258"/>
      <c r="E1522" s="252"/>
    </row>
    <row r="1523" spans="1:5" x14ac:dyDescent="0.2">
      <c r="A1523" s="487"/>
      <c r="B1523" s="260" t="s">
        <v>1040</v>
      </c>
      <c r="C1523" s="259"/>
      <c r="D1523" s="258" t="s">
        <v>1039</v>
      </c>
      <c r="E1523" s="252"/>
    </row>
    <row r="1524" spans="1:5" x14ac:dyDescent="0.2">
      <c r="A1524" s="487"/>
      <c r="B1524" s="261"/>
      <c r="C1524" s="265" t="s">
        <v>1038</v>
      </c>
      <c r="D1524" s="264" t="s">
        <v>1037</v>
      </c>
      <c r="E1524" s="252"/>
    </row>
    <row r="1525" spans="1:5" x14ac:dyDescent="0.2">
      <c r="A1525" s="487"/>
      <c r="B1525" s="261"/>
      <c r="C1525" s="265" t="s">
        <v>1036</v>
      </c>
      <c r="D1525" s="264" t="s">
        <v>1035</v>
      </c>
      <c r="E1525" s="252"/>
    </row>
    <row r="1526" spans="1:5" x14ac:dyDescent="0.2">
      <c r="A1526" s="487"/>
      <c r="B1526" s="261"/>
      <c r="C1526" s="260"/>
      <c r="D1526" s="258"/>
      <c r="E1526" s="252"/>
    </row>
    <row r="1527" spans="1:5" x14ac:dyDescent="0.2">
      <c r="A1527" s="487"/>
      <c r="B1527" s="260" t="s">
        <v>1034</v>
      </c>
      <c r="C1527" s="259"/>
      <c r="D1527" s="258" t="s">
        <v>1033</v>
      </c>
      <c r="E1527" s="252"/>
    </row>
    <row r="1528" spans="1:5" x14ac:dyDescent="0.2">
      <c r="A1528" s="487"/>
      <c r="B1528" s="261"/>
      <c r="C1528" s="265" t="s">
        <v>1032</v>
      </c>
      <c r="D1528" s="264" t="s">
        <v>1031</v>
      </c>
      <c r="E1528" s="252"/>
    </row>
    <row r="1529" spans="1:5" x14ac:dyDescent="0.2">
      <c r="A1529" s="487"/>
      <c r="B1529" s="261"/>
      <c r="C1529" s="265" t="s">
        <v>1030</v>
      </c>
      <c r="D1529" s="264" t="s">
        <v>1029</v>
      </c>
      <c r="E1529" s="252"/>
    </row>
    <row r="1530" spans="1:5" x14ac:dyDescent="0.2">
      <c r="A1530" s="487"/>
      <c r="B1530" s="261"/>
      <c r="C1530" s="265" t="s">
        <v>1028</v>
      </c>
      <c r="D1530" s="264" t="s">
        <v>1027</v>
      </c>
      <c r="E1530" s="252"/>
    </row>
    <row r="1531" spans="1:5" x14ac:dyDescent="0.2">
      <c r="A1531" s="487"/>
      <c r="B1531" s="261"/>
      <c r="C1531" s="265" t="s">
        <v>1026</v>
      </c>
      <c r="D1531" s="264" t="s">
        <v>1025</v>
      </c>
      <c r="E1531" s="252"/>
    </row>
    <row r="1532" spans="1:5" x14ac:dyDescent="0.2">
      <c r="A1532" s="487"/>
      <c r="B1532" s="261"/>
      <c r="C1532" s="265" t="s">
        <v>1024</v>
      </c>
      <c r="D1532" s="264" t="s">
        <v>1023</v>
      </c>
      <c r="E1532" s="252"/>
    </row>
    <row r="1533" spans="1:5" x14ac:dyDescent="0.2">
      <c r="A1533" s="487"/>
      <c r="B1533" s="261"/>
      <c r="C1533" s="265" t="s">
        <v>1022</v>
      </c>
      <c r="D1533" s="264" t="s">
        <v>1021</v>
      </c>
      <c r="E1533" s="252"/>
    </row>
    <row r="1534" spans="1:5" x14ac:dyDescent="0.2">
      <c r="A1534" s="487"/>
      <c r="B1534" s="261"/>
      <c r="C1534" s="260"/>
      <c r="D1534" s="258"/>
      <c r="E1534" s="252"/>
    </row>
    <row r="1535" spans="1:5" x14ac:dyDescent="0.2">
      <c r="A1535" s="263">
        <v>96</v>
      </c>
      <c r="B1535" s="261"/>
      <c r="C1535" s="259"/>
      <c r="D1535" s="258" t="s">
        <v>1019</v>
      </c>
      <c r="E1535" s="252"/>
    </row>
    <row r="1536" spans="1:5" x14ac:dyDescent="0.2">
      <c r="A1536" s="487"/>
      <c r="B1536" s="261"/>
      <c r="C1536" s="260"/>
      <c r="D1536" s="258"/>
      <c r="E1536" s="252"/>
    </row>
    <row r="1537" spans="1:5" x14ac:dyDescent="0.2">
      <c r="A1537" s="487"/>
      <c r="B1537" s="260" t="s">
        <v>1020</v>
      </c>
      <c r="C1537" s="259"/>
      <c r="D1537" s="258" t="s">
        <v>1019</v>
      </c>
      <c r="E1537" s="252"/>
    </row>
    <row r="1538" spans="1:5" x14ac:dyDescent="0.2">
      <c r="A1538" s="487"/>
      <c r="B1538" s="261"/>
      <c r="C1538" s="265" t="s">
        <v>1018</v>
      </c>
      <c r="D1538" s="264" t="s">
        <v>1017</v>
      </c>
      <c r="E1538" s="252"/>
    </row>
    <row r="1539" spans="1:5" x14ac:dyDescent="0.2">
      <c r="A1539" s="487"/>
      <c r="B1539" s="261"/>
      <c r="C1539" s="265" t="s">
        <v>1016</v>
      </c>
      <c r="D1539" s="264" t="s">
        <v>1015</v>
      </c>
      <c r="E1539" s="252"/>
    </row>
    <row r="1540" spans="1:5" x14ac:dyDescent="0.2">
      <c r="A1540" s="487"/>
      <c r="B1540" s="261"/>
      <c r="C1540" s="265" t="s">
        <v>1014</v>
      </c>
      <c r="D1540" s="264" t="s">
        <v>1013</v>
      </c>
      <c r="E1540" s="252"/>
    </row>
    <row r="1541" spans="1:5" x14ac:dyDescent="0.2">
      <c r="A1541" s="487"/>
      <c r="B1541" s="261"/>
      <c r="C1541" s="265" t="s">
        <v>1012</v>
      </c>
      <c r="D1541" s="268" t="s">
        <v>1011</v>
      </c>
      <c r="E1541" s="252"/>
    </row>
    <row r="1542" spans="1:5" x14ac:dyDescent="0.2">
      <c r="A1542" s="487"/>
      <c r="B1542" s="261"/>
      <c r="C1542" s="265" t="s">
        <v>1010</v>
      </c>
      <c r="D1542" s="264" t="s">
        <v>1009</v>
      </c>
      <c r="E1542" s="252"/>
    </row>
    <row r="1543" spans="1:5" x14ac:dyDescent="0.2">
      <c r="A1543" s="266"/>
      <c r="B1543" s="262"/>
      <c r="C1543" s="260"/>
      <c r="D1543" s="258"/>
      <c r="E1543" s="252"/>
    </row>
    <row r="1544" spans="1:5" x14ac:dyDescent="0.2">
      <c r="A1544" s="487"/>
      <c r="B1544" s="261"/>
      <c r="C1544" s="260"/>
      <c r="D1544" s="258"/>
      <c r="E1544" s="252"/>
    </row>
    <row r="1545" spans="1:5" ht="38.25" x14ac:dyDescent="0.2">
      <c r="A1545" s="487"/>
      <c r="B1545" s="261"/>
      <c r="C1545" s="260"/>
      <c r="D1545" s="258" t="s">
        <v>296</v>
      </c>
      <c r="E1545" s="252"/>
    </row>
    <row r="1546" spans="1:5" x14ac:dyDescent="0.2">
      <c r="A1546" s="487"/>
      <c r="B1546" s="261"/>
      <c r="C1546" s="265"/>
      <c r="D1546" s="264"/>
      <c r="E1546" s="252"/>
    </row>
    <row r="1547" spans="1:5" x14ac:dyDescent="0.2">
      <c r="A1547" s="263">
        <v>97</v>
      </c>
      <c r="B1547" s="261"/>
      <c r="C1547" s="259"/>
      <c r="D1547" s="258" t="s">
        <v>1007</v>
      </c>
      <c r="E1547" s="252"/>
    </row>
    <row r="1548" spans="1:5" x14ac:dyDescent="0.2">
      <c r="A1548" s="487"/>
      <c r="B1548" s="261"/>
      <c r="C1548" s="260"/>
      <c r="D1548" s="258"/>
      <c r="E1548" s="252"/>
    </row>
    <row r="1549" spans="1:5" x14ac:dyDescent="0.2">
      <c r="A1549" s="487"/>
      <c r="B1549" s="260" t="s">
        <v>1008</v>
      </c>
      <c r="C1549" s="259"/>
      <c r="D1549" s="258" t="s">
        <v>1007</v>
      </c>
      <c r="E1549" s="252"/>
    </row>
    <row r="1550" spans="1:5" x14ac:dyDescent="0.2">
      <c r="A1550" s="487"/>
      <c r="B1550" s="261"/>
      <c r="C1550" s="265" t="s">
        <v>1006</v>
      </c>
      <c r="D1550" s="264" t="s">
        <v>1005</v>
      </c>
      <c r="E1550" s="252"/>
    </row>
    <row r="1551" spans="1:5" x14ac:dyDescent="0.2">
      <c r="A1551" s="487"/>
      <c r="B1551" s="261"/>
      <c r="C1551" s="260"/>
      <c r="D1551" s="258"/>
      <c r="E1551" s="252"/>
    </row>
    <row r="1552" spans="1:5" ht="25.5" x14ac:dyDescent="0.2">
      <c r="A1552" s="263">
        <v>98</v>
      </c>
      <c r="B1552" s="261"/>
      <c r="C1552" s="259"/>
      <c r="D1552" s="258" t="s">
        <v>1004</v>
      </c>
      <c r="E1552" s="252"/>
    </row>
    <row r="1553" spans="1:5" x14ac:dyDescent="0.2">
      <c r="A1553" s="487"/>
      <c r="B1553" s="261"/>
      <c r="C1553" s="260"/>
      <c r="D1553" s="258"/>
      <c r="E1553" s="252"/>
    </row>
    <row r="1554" spans="1:5" x14ac:dyDescent="0.2">
      <c r="A1554" s="487"/>
      <c r="B1554" s="259" t="s">
        <v>1003</v>
      </c>
      <c r="C1554" s="259"/>
      <c r="D1554" s="258" t="s">
        <v>1001</v>
      </c>
      <c r="E1554" s="252"/>
    </row>
    <row r="1555" spans="1:5" ht="15" x14ac:dyDescent="0.2">
      <c r="A1555" s="487"/>
      <c r="B1555" s="267"/>
      <c r="C1555" s="265" t="s">
        <v>1002</v>
      </c>
      <c r="D1555" s="264" t="s">
        <v>1001</v>
      </c>
      <c r="E1555" s="252"/>
    </row>
    <row r="1556" spans="1:5" x14ac:dyDescent="0.2">
      <c r="A1556" s="487"/>
      <c r="B1556" s="261"/>
      <c r="C1556" s="260"/>
      <c r="D1556" s="258"/>
      <c r="E1556" s="252"/>
    </row>
    <row r="1557" spans="1:5" ht="12.75" customHeight="1" x14ac:dyDescent="0.2">
      <c r="A1557" s="487"/>
      <c r="B1557" s="260" t="s">
        <v>1000</v>
      </c>
      <c r="C1557" s="259"/>
      <c r="D1557" s="258" t="s">
        <v>998</v>
      </c>
      <c r="E1557" s="252"/>
    </row>
    <row r="1558" spans="1:5" ht="12.75" customHeight="1" x14ac:dyDescent="0.2">
      <c r="A1558" s="487"/>
      <c r="B1558" s="261"/>
      <c r="C1558" s="265" t="s">
        <v>999</v>
      </c>
      <c r="D1558" s="264" t="s">
        <v>998</v>
      </c>
      <c r="E1558" s="252"/>
    </row>
    <row r="1559" spans="1:5" x14ac:dyDescent="0.2">
      <c r="A1559" s="266"/>
      <c r="B1559" s="262"/>
      <c r="C1559" s="260"/>
      <c r="D1559" s="258"/>
      <c r="E1559" s="252"/>
    </row>
    <row r="1560" spans="1:5" x14ac:dyDescent="0.2">
      <c r="A1560" s="487"/>
      <c r="B1560" s="261"/>
      <c r="C1560" s="260"/>
      <c r="D1560" s="258"/>
      <c r="E1560" s="252"/>
    </row>
    <row r="1561" spans="1:5" x14ac:dyDescent="0.2">
      <c r="A1561" s="487"/>
      <c r="B1561" s="261"/>
      <c r="C1561" s="260"/>
      <c r="D1561" s="258" t="s">
        <v>295</v>
      </c>
      <c r="E1561" s="252"/>
    </row>
    <row r="1562" spans="1:5" x14ac:dyDescent="0.2">
      <c r="A1562" s="487"/>
      <c r="B1562" s="261"/>
      <c r="C1562" s="265"/>
      <c r="D1562" s="264"/>
      <c r="E1562" s="252"/>
    </row>
    <row r="1563" spans="1:5" x14ac:dyDescent="0.2">
      <c r="A1563" s="263">
        <v>99</v>
      </c>
      <c r="B1563" s="262"/>
      <c r="C1563" s="262"/>
      <c r="D1563" s="258" t="s">
        <v>995</v>
      </c>
      <c r="E1563" s="252"/>
    </row>
    <row r="1564" spans="1:5" x14ac:dyDescent="0.2">
      <c r="A1564" s="487"/>
      <c r="B1564" s="261"/>
      <c r="C1564" s="260"/>
      <c r="D1564" s="258"/>
      <c r="E1564" s="252"/>
    </row>
    <row r="1565" spans="1:5" x14ac:dyDescent="0.2">
      <c r="A1565" s="487"/>
      <c r="B1565" s="260" t="s">
        <v>997</v>
      </c>
      <c r="C1565" s="259"/>
      <c r="D1565" s="258" t="s">
        <v>995</v>
      </c>
      <c r="E1565" s="252"/>
    </row>
    <row r="1566" spans="1:5" ht="13.5" thickBot="1" x14ac:dyDescent="0.25">
      <c r="A1566" s="257"/>
      <c r="B1566" s="256"/>
      <c r="C1566" s="255" t="s">
        <v>996</v>
      </c>
      <c r="D1566" s="254" t="s">
        <v>995</v>
      </c>
      <c r="E1566" s="252"/>
    </row>
    <row r="1567" spans="1:5" ht="13.5" thickBot="1" x14ac:dyDescent="0.25">
      <c r="A1567" s="512"/>
      <c r="B1567" s="513"/>
      <c r="C1567" s="514"/>
      <c r="D1567" s="254"/>
      <c r="E1567" s="252"/>
    </row>
    <row r="1568" spans="1:5" x14ac:dyDescent="0.2">
      <c r="A1568" s="253"/>
      <c r="B1568" s="253"/>
      <c r="C1568" s="253"/>
      <c r="D1568" s="252"/>
      <c r="E1568" s="252"/>
    </row>
    <row r="1569" spans="1:5" x14ac:dyDescent="0.2">
      <c r="A1569" s="253"/>
      <c r="B1569" s="253"/>
      <c r="C1569" s="253"/>
      <c r="D1569" s="252"/>
      <c r="E1569" s="25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D1"/>
    </sheetView>
  </sheetViews>
  <sheetFormatPr defaultRowHeight="15" x14ac:dyDescent="0.25"/>
  <cols>
    <col min="1" max="1" width="13.7109375" customWidth="1"/>
    <col min="2" max="2" width="52.28515625" customWidth="1"/>
  </cols>
  <sheetData>
    <row r="1" spans="1:3" x14ac:dyDescent="0.25">
      <c r="A1" s="1283" t="s">
        <v>1</v>
      </c>
      <c r="B1" s="1283"/>
      <c r="C1" s="1283"/>
    </row>
    <row r="2" spans="1:3" x14ac:dyDescent="0.25">
      <c r="A2" s="383" t="s">
        <v>816</v>
      </c>
      <c r="B2" s="383" t="s">
        <v>815</v>
      </c>
      <c r="C2" s="370"/>
    </row>
    <row r="3" spans="1:3" x14ac:dyDescent="0.25">
      <c r="A3" s="109" t="s">
        <v>814</v>
      </c>
      <c r="B3" s="109" t="s">
        <v>813</v>
      </c>
    </row>
    <row r="4" spans="1:3" x14ac:dyDescent="0.25">
      <c r="A4" s="108" t="s">
        <v>812</v>
      </c>
      <c r="B4" s="108" t="s">
        <v>811</v>
      </c>
    </row>
    <row r="5" spans="1:3" x14ac:dyDescent="0.25">
      <c r="A5" s="109" t="s">
        <v>810</v>
      </c>
      <c r="B5" s="109" t="s">
        <v>809</v>
      </c>
    </row>
    <row r="6" spans="1:3" x14ac:dyDescent="0.25">
      <c r="A6" s="108" t="s">
        <v>808</v>
      </c>
      <c r="B6" s="108" t="s">
        <v>807</v>
      </c>
    </row>
    <row r="7" spans="1:3" x14ac:dyDescent="0.25">
      <c r="A7" s="109" t="s">
        <v>806</v>
      </c>
      <c r="B7" s="109" t="s">
        <v>805</v>
      </c>
    </row>
    <row r="8" spans="1:3" x14ac:dyDescent="0.25">
      <c r="A8" s="108" t="s">
        <v>804</v>
      </c>
      <c r="B8" s="108" t="s">
        <v>803</v>
      </c>
    </row>
    <row r="9" spans="1:3" x14ac:dyDescent="0.25">
      <c r="A9" s="109" t="s">
        <v>802</v>
      </c>
      <c r="B9" s="109" t="s">
        <v>801</v>
      </c>
    </row>
    <row r="10" spans="1:3" x14ac:dyDescent="0.25">
      <c r="A10" s="108" t="s">
        <v>800</v>
      </c>
      <c r="B10" s="108" t="s">
        <v>799</v>
      </c>
    </row>
    <row r="11" spans="1:3" x14ac:dyDescent="0.25">
      <c r="A11" s="109" t="s">
        <v>798</v>
      </c>
      <c r="B11" s="109" t="s">
        <v>797</v>
      </c>
    </row>
    <row r="12" spans="1:3" x14ac:dyDescent="0.25">
      <c r="A12" s="108" t="s">
        <v>796</v>
      </c>
      <c r="B12" s="108" t="s">
        <v>795</v>
      </c>
    </row>
    <row r="13" spans="1:3" x14ac:dyDescent="0.25">
      <c r="A13" s="109" t="s">
        <v>794</v>
      </c>
      <c r="B13" s="109" t="s">
        <v>793</v>
      </c>
    </row>
    <row r="14" spans="1:3" x14ac:dyDescent="0.25">
      <c r="A14" s="108" t="s">
        <v>792</v>
      </c>
      <c r="B14" s="108" t="s">
        <v>791</v>
      </c>
    </row>
    <row r="15" spans="1:3" x14ac:dyDescent="0.25">
      <c r="A15" s="109" t="s">
        <v>790</v>
      </c>
      <c r="B15" s="109" t="s">
        <v>789</v>
      </c>
    </row>
    <row r="16" spans="1:3" x14ac:dyDescent="0.25">
      <c r="A16" s="108" t="s">
        <v>788</v>
      </c>
      <c r="B16" s="108" t="s">
        <v>787</v>
      </c>
    </row>
    <row r="17" spans="1:2" x14ac:dyDescent="0.25">
      <c r="A17" s="109" t="s">
        <v>786</v>
      </c>
      <c r="B17" s="109" t="s">
        <v>785</v>
      </c>
    </row>
    <row r="18" spans="1:2" x14ac:dyDescent="0.25">
      <c r="A18" s="108" t="s">
        <v>784</v>
      </c>
      <c r="B18" s="108" t="s">
        <v>783</v>
      </c>
    </row>
    <row r="19" spans="1:2" x14ac:dyDescent="0.25">
      <c r="A19" s="109" t="s">
        <v>782</v>
      </c>
      <c r="B19" s="109" t="s">
        <v>781</v>
      </c>
    </row>
    <row r="20" spans="1:2" x14ac:dyDescent="0.25">
      <c r="A20" s="108" t="s">
        <v>780</v>
      </c>
      <c r="B20" s="108" t="s">
        <v>779</v>
      </c>
    </row>
    <row r="21" spans="1:2" x14ac:dyDescent="0.25">
      <c r="A21" s="109" t="s">
        <v>778</v>
      </c>
      <c r="B21" s="109" t="s">
        <v>777</v>
      </c>
    </row>
    <row r="22" spans="1:2" x14ac:dyDescent="0.25">
      <c r="A22" s="108" t="s">
        <v>776</v>
      </c>
      <c r="B22" s="108" t="s">
        <v>775</v>
      </c>
    </row>
    <row r="23" spans="1:2" x14ac:dyDescent="0.25">
      <c r="A23" s="109" t="s">
        <v>774</v>
      </c>
      <c r="B23" s="109" t="s">
        <v>773</v>
      </c>
    </row>
    <row r="24" spans="1:2" x14ac:dyDescent="0.25">
      <c r="A24" s="108" t="s">
        <v>772</v>
      </c>
      <c r="B24" s="108" t="s">
        <v>771</v>
      </c>
    </row>
    <row r="25" spans="1:2" x14ac:dyDescent="0.25">
      <c r="A25" s="109" t="s">
        <v>770</v>
      </c>
      <c r="B25" s="109" t="s">
        <v>769</v>
      </c>
    </row>
    <row r="26" spans="1:2" x14ac:dyDescent="0.25">
      <c r="A26" s="108" t="s">
        <v>768</v>
      </c>
      <c r="B26" s="108" t="s">
        <v>767</v>
      </c>
    </row>
    <row r="27" spans="1:2" x14ac:dyDescent="0.25">
      <c r="A27" s="109" t="s">
        <v>766</v>
      </c>
      <c r="B27" s="109" t="s">
        <v>765</v>
      </c>
    </row>
    <row r="28" spans="1:2" x14ac:dyDescent="0.25">
      <c r="A28" s="108" t="s">
        <v>764</v>
      </c>
      <c r="B28" s="108" t="s">
        <v>763</v>
      </c>
    </row>
    <row r="29" spans="1:2" x14ac:dyDescent="0.25">
      <c r="A29" s="109" t="s">
        <v>762</v>
      </c>
      <c r="B29" s="109" t="s">
        <v>761</v>
      </c>
    </row>
    <row r="30" spans="1:2" x14ac:dyDescent="0.25">
      <c r="A30" s="108" t="s">
        <v>760</v>
      </c>
      <c r="B30" s="108" t="s">
        <v>759</v>
      </c>
    </row>
    <row r="31" spans="1:2" x14ac:dyDescent="0.25">
      <c r="A31" s="109" t="s">
        <v>758</v>
      </c>
      <c r="B31" s="109" t="s">
        <v>757</v>
      </c>
    </row>
    <row r="32" spans="1:2" x14ac:dyDescent="0.25">
      <c r="A32" s="108" t="s">
        <v>756</v>
      </c>
      <c r="B32" s="108" t="s">
        <v>755</v>
      </c>
    </row>
    <row r="33" spans="1:2" x14ac:dyDescent="0.25">
      <c r="A33" s="109" t="s">
        <v>754</v>
      </c>
      <c r="B33" s="109" t="s">
        <v>753</v>
      </c>
    </row>
    <row r="34" spans="1:2" x14ac:dyDescent="0.25">
      <c r="A34" s="108" t="s">
        <v>752</v>
      </c>
      <c r="B34" s="108" t="s">
        <v>751</v>
      </c>
    </row>
    <row r="35" spans="1:2" x14ac:dyDescent="0.25">
      <c r="A35" s="109" t="s">
        <v>750</v>
      </c>
      <c r="B35" s="109" t="s">
        <v>749</v>
      </c>
    </row>
    <row r="36" spans="1:2" x14ac:dyDescent="0.25">
      <c r="A36" s="108" t="s">
        <v>748</v>
      </c>
      <c r="B36" s="108" t="s">
        <v>747</v>
      </c>
    </row>
    <row r="37" spans="1:2" x14ac:dyDescent="0.25">
      <c r="A37" s="109" t="s">
        <v>746</v>
      </c>
      <c r="B37" s="109" t="s">
        <v>745</v>
      </c>
    </row>
    <row r="38" spans="1:2" x14ac:dyDescent="0.25">
      <c r="A38" s="108" t="s">
        <v>744</v>
      </c>
      <c r="B38" s="108" t="s">
        <v>743</v>
      </c>
    </row>
    <row r="39" spans="1:2" x14ac:dyDescent="0.25">
      <c r="A39" s="109" t="s">
        <v>742</v>
      </c>
      <c r="B39" s="109" t="s">
        <v>741</v>
      </c>
    </row>
    <row r="40" spans="1:2" x14ac:dyDescent="0.25">
      <c r="A40" s="108" t="s">
        <v>740</v>
      </c>
      <c r="B40" s="108" t="s">
        <v>739</v>
      </c>
    </row>
    <row r="41" spans="1:2" x14ac:dyDescent="0.25">
      <c r="A41" s="109" t="s">
        <v>738</v>
      </c>
      <c r="B41" s="109" t="s">
        <v>737</v>
      </c>
    </row>
    <row r="42" spans="1:2" x14ac:dyDescent="0.25">
      <c r="A42" s="108" t="s">
        <v>736</v>
      </c>
      <c r="B42" s="108" t="s">
        <v>735</v>
      </c>
    </row>
    <row r="43" spans="1:2" x14ac:dyDescent="0.25">
      <c r="A43" s="109" t="s">
        <v>734</v>
      </c>
      <c r="B43" s="109" t="s">
        <v>733</v>
      </c>
    </row>
    <row r="44" spans="1:2" x14ac:dyDescent="0.25">
      <c r="A44" s="108" t="s">
        <v>732</v>
      </c>
      <c r="B44" s="108" t="s">
        <v>731</v>
      </c>
    </row>
    <row r="45" spans="1:2" x14ac:dyDescent="0.25">
      <c r="A45" s="109" t="s">
        <v>730</v>
      </c>
      <c r="B45" s="109" t="s">
        <v>729</v>
      </c>
    </row>
    <row r="46" spans="1:2" x14ac:dyDescent="0.25">
      <c r="A46" s="108" t="s">
        <v>728</v>
      </c>
      <c r="B46" s="108" t="s">
        <v>727</v>
      </c>
    </row>
    <row r="47" spans="1:2" x14ac:dyDescent="0.25">
      <c r="A47" s="109" t="s">
        <v>726</v>
      </c>
      <c r="B47" s="109" t="s">
        <v>725</v>
      </c>
    </row>
    <row r="48" spans="1:2" x14ac:dyDescent="0.25">
      <c r="A48" s="108" t="s">
        <v>724</v>
      </c>
      <c r="B48" s="108" t="s">
        <v>723</v>
      </c>
    </row>
    <row r="49" spans="1:2" x14ac:dyDescent="0.25">
      <c r="A49" s="109" t="s">
        <v>722</v>
      </c>
      <c r="B49" s="109" t="s">
        <v>721</v>
      </c>
    </row>
    <row r="50" spans="1:2" x14ac:dyDescent="0.25">
      <c r="A50" s="108" t="s">
        <v>720</v>
      </c>
      <c r="B50" s="108" t="s">
        <v>719</v>
      </c>
    </row>
    <row r="51" spans="1:2" x14ac:dyDescent="0.25">
      <c r="A51" s="109" t="s">
        <v>718</v>
      </c>
      <c r="B51" s="109" t="s">
        <v>717</v>
      </c>
    </row>
    <row r="52" spans="1:2" x14ac:dyDescent="0.25">
      <c r="A52" s="108" t="s">
        <v>716</v>
      </c>
      <c r="B52" s="108" t="s">
        <v>715</v>
      </c>
    </row>
    <row r="53" spans="1:2" x14ac:dyDescent="0.25">
      <c r="A53" s="109" t="s">
        <v>714</v>
      </c>
      <c r="B53" s="109" t="s">
        <v>713</v>
      </c>
    </row>
    <row r="54" spans="1:2" x14ac:dyDescent="0.25">
      <c r="A54" s="108" t="s">
        <v>712</v>
      </c>
      <c r="B54" s="108" t="s">
        <v>711</v>
      </c>
    </row>
    <row r="55" spans="1:2" x14ac:dyDescent="0.25">
      <c r="A55" s="109" t="s">
        <v>710</v>
      </c>
      <c r="B55" s="109" t="s">
        <v>709</v>
      </c>
    </row>
    <row r="56" spans="1:2" x14ac:dyDescent="0.25">
      <c r="A56" s="108" t="s">
        <v>708</v>
      </c>
      <c r="B56" s="108" t="s">
        <v>707</v>
      </c>
    </row>
    <row r="57" spans="1:2" x14ac:dyDescent="0.25">
      <c r="A57" s="109" t="s">
        <v>706</v>
      </c>
      <c r="B57" s="109" t="s">
        <v>705</v>
      </c>
    </row>
    <row r="58" spans="1:2" x14ac:dyDescent="0.25">
      <c r="A58" s="108" t="s">
        <v>704</v>
      </c>
      <c r="B58" s="108" t="s">
        <v>703</v>
      </c>
    </row>
    <row r="59" spans="1:2" x14ac:dyDescent="0.25">
      <c r="A59" s="109" t="s">
        <v>702</v>
      </c>
      <c r="B59" s="109" t="s">
        <v>701</v>
      </c>
    </row>
    <row r="60" spans="1:2" x14ac:dyDescent="0.25">
      <c r="A60" s="108" t="s">
        <v>700</v>
      </c>
      <c r="B60" s="108" t="s">
        <v>699</v>
      </c>
    </row>
    <row r="61" spans="1:2" x14ac:dyDescent="0.25">
      <c r="A61" s="109" t="s">
        <v>698</v>
      </c>
      <c r="B61" s="109" t="s">
        <v>697</v>
      </c>
    </row>
    <row r="62" spans="1:2" x14ac:dyDescent="0.25">
      <c r="A62" s="108" t="s">
        <v>696</v>
      </c>
      <c r="B62" s="108" t="s">
        <v>695</v>
      </c>
    </row>
    <row r="63" spans="1:2" x14ac:dyDescent="0.25">
      <c r="A63" s="109" t="s">
        <v>694</v>
      </c>
      <c r="B63" s="109" t="s">
        <v>693</v>
      </c>
    </row>
    <row r="64" spans="1:2" x14ac:dyDescent="0.25">
      <c r="A64" s="108" t="s">
        <v>692</v>
      </c>
      <c r="B64" s="108" t="s">
        <v>691</v>
      </c>
    </row>
    <row r="65" spans="1:2" x14ac:dyDescent="0.25">
      <c r="A65" s="109" t="s">
        <v>690</v>
      </c>
      <c r="B65" s="109" t="s">
        <v>689</v>
      </c>
    </row>
    <row r="66" spans="1:2" x14ac:dyDescent="0.25">
      <c r="A66" s="108" t="s">
        <v>688</v>
      </c>
      <c r="B66" s="108" t="s">
        <v>687</v>
      </c>
    </row>
    <row r="67" spans="1:2" x14ac:dyDescent="0.25">
      <c r="A67" s="109" t="s">
        <v>686</v>
      </c>
      <c r="B67" s="109" t="s">
        <v>685</v>
      </c>
    </row>
    <row r="68" spans="1:2" x14ac:dyDescent="0.25">
      <c r="A68" s="108" t="s">
        <v>684</v>
      </c>
      <c r="B68" s="108" t="s">
        <v>683</v>
      </c>
    </row>
    <row r="69" spans="1:2" x14ac:dyDescent="0.25">
      <c r="A69" s="109" t="s">
        <v>682</v>
      </c>
      <c r="B69" s="109" t="s">
        <v>681</v>
      </c>
    </row>
    <row r="70" spans="1:2" x14ac:dyDescent="0.25">
      <c r="A70" s="108" t="s">
        <v>680</v>
      </c>
      <c r="B70" s="108" t="s">
        <v>679</v>
      </c>
    </row>
    <row r="71" spans="1:2" x14ac:dyDescent="0.25">
      <c r="A71" s="109" t="s">
        <v>678</v>
      </c>
      <c r="B71" s="109" t="s">
        <v>677</v>
      </c>
    </row>
    <row r="72" spans="1:2" x14ac:dyDescent="0.25">
      <c r="A72" s="108" t="s">
        <v>676</v>
      </c>
      <c r="B72" s="108" t="s">
        <v>675</v>
      </c>
    </row>
    <row r="73" spans="1:2" x14ac:dyDescent="0.25">
      <c r="A73" s="109" t="s">
        <v>674</v>
      </c>
      <c r="B73" s="109" t="s">
        <v>673</v>
      </c>
    </row>
    <row r="74" spans="1:2" x14ac:dyDescent="0.25">
      <c r="A74" s="108" t="s">
        <v>672</v>
      </c>
      <c r="B74" s="108" t="s">
        <v>671</v>
      </c>
    </row>
    <row r="75" spans="1:2" x14ac:dyDescent="0.25">
      <c r="A75" s="109" t="s">
        <v>670</v>
      </c>
      <c r="B75" s="109" t="s">
        <v>669</v>
      </c>
    </row>
    <row r="76" spans="1:2" x14ac:dyDescent="0.25">
      <c r="A76" s="108" t="s">
        <v>668</v>
      </c>
      <c r="B76" s="108" t="s">
        <v>667</v>
      </c>
    </row>
    <row r="77" spans="1:2" x14ac:dyDescent="0.25">
      <c r="A77" s="109" t="s">
        <v>666</v>
      </c>
      <c r="B77" s="109" t="s">
        <v>665</v>
      </c>
    </row>
    <row r="78" spans="1:2" x14ac:dyDescent="0.25">
      <c r="A78" s="108" t="s">
        <v>664</v>
      </c>
      <c r="B78" s="108" t="s">
        <v>663</v>
      </c>
    </row>
    <row r="79" spans="1:2" x14ac:dyDescent="0.25">
      <c r="A79" s="109" t="s">
        <v>662</v>
      </c>
      <c r="B79" s="109" t="s">
        <v>661</v>
      </c>
    </row>
    <row r="80" spans="1:2" x14ac:dyDescent="0.25">
      <c r="A80" s="108" t="s">
        <v>660</v>
      </c>
      <c r="B80" s="108" t="s">
        <v>659</v>
      </c>
    </row>
    <row r="81" spans="1:2" x14ac:dyDescent="0.25">
      <c r="A81" s="109" t="s">
        <v>658</v>
      </c>
      <c r="B81" s="109" t="s">
        <v>657</v>
      </c>
    </row>
    <row r="82" spans="1:2" x14ac:dyDescent="0.25">
      <c r="A82" s="108" t="s">
        <v>656</v>
      </c>
      <c r="B82" s="108" t="s">
        <v>655</v>
      </c>
    </row>
    <row r="83" spans="1:2" x14ac:dyDescent="0.25">
      <c r="A83" s="109" t="s">
        <v>654</v>
      </c>
      <c r="B83" s="109" t="s">
        <v>653</v>
      </c>
    </row>
    <row r="84" spans="1:2" x14ac:dyDescent="0.25">
      <c r="A84" s="108" t="s">
        <v>652</v>
      </c>
      <c r="B84" s="108" t="s">
        <v>651</v>
      </c>
    </row>
    <row r="85" spans="1:2" x14ac:dyDescent="0.25">
      <c r="A85" s="109" t="s">
        <v>650</v>
      </c>
      <c r="B85" s="109" t="s">
        <v>649</v>
      </c>
    </row>
    <row r="86" spans="1:2" x14ac:dyDescent="0.25">
      <c r="A86" s="108" t="s">
        <v>648</v>
      </c>
      <c r="B86" s="108" t="s">
        <v>647</v>
      </c>
    </row>
    <row r="87" spans="1:2" x14ac:dyDescent="0.25">
      <c r="A87" s="109" t="s">
        <v>646</v>
      </c>
      <c r="B87" s="109" t="s">
        <v>645</v>
      </c>
    </row>
    <row r="88" spans="1:2" x14ac:dyDescent="0.25">
      <c r="A88" s="108" t="s">
        <v>644</v>
      </c>
      <c r="B88" s="108" t="s">
        <v>643</v>
      </c>
    </row>
    <row r="89" spans="1:2" x14ac:dyDescent="0.25">
      <c r="A89" s="109" t="s">
        <v>642</v>
      </c>
      <c r="B89" s="109" t="s">
        <v>641</v>
      </c>
    </row>
    <row r="90" spans="1:2" x14ac:dyDescent="0.25">
      <c r="A90" s="108" t="s">
        <v>640</v>
      </c>
      <c r="B90" s="108" t="s">
        <v>639</v>
      </c>
    </row>
    <row r="91" spans="1:2" x14ac:dyDescent="0.25">
      <c r="A91" s="109" t="s">
        <v>638</v>
      </c>
      <c r="B91" s="109" t="s">
        <v>637</v>
      </c>
    </row>
    <row r="92" spans="1:2" x14ac:dyDescent="0.25">
      <c r="A92" s="108" t="s">
        <v>636</v>
      </c>
      <c r="B92" s="108" t="s">
        <v>635</v>
      </c>
    </row>
    <row r="93" spans="1:2" x14ac:dyDescent="0.25">
      <c r="A93" s="109" t="s">
        <v>634</v>
      </c>
      <c r="B93" s="109" t="s">
        <v>633</v>
      </c>
    </row>
    <row r="94" spans="1:2" x14ac:dyDescent="0.25">
      <c r="A94" s="108" t="s">
        <v>632</v>
      </c>
      <c r="B94" s="108" t="s">
        <v>631</v>
      </c>
    </row>
    <row r="95" spans="1:2" x14ac:dyDescent="0.25">
      <c r="A95" s="109" t="s">
        <v>630</v>
      </c>
      <c r="B95" s="109" t="s">
        <v>629</v>
      </c>
    </row>
    <row r="96" spans="1:2" x14ac:dyDescent="0.25">
      <c r="A96" s="108" t="s">
        <v>628</v>
      </c>
      <c r="B96" s="108" t="s">
        <v>627</v>
      </c>
    </row>
    <row r="97" spans="1:2" x14ac:dyDescent="0.25">
      <c r="A97" s="109" t="s">
        <v>626</v>
      </c>
      <c r="B97" s="109" t="s">
        <v>625</v>
      </c>
    </row>
    <row r="98" spans="1:2" x14ac:dyDescent="0.25">
      <c r="A98" s="108" t="s">
        <v>624</v>
      </c>
      <c r="B98" s="108" t="s">
        <v>623</v>
      </c>
    </row>
    <row r="99" spans="1:2" x14ac:dyDescent="0.25">
      <c r="A99" s="109" t="s">
        <v>622</v>
      </c>
      <c r="B99" s="109" t="s">
        <v>621</v>
      </c>
    </row>
    <row r="100" spans="1:2" x14ac:dyDescent="0.25">
      <c r="A100" s="108" t="s">
        <v>620</v>
      </c>
      <c r="B100" s="108" t="s">
        <v>619</v>
      </c>
    </row>
    <row r="101" spans="1:2" x14ac:dyDescent="0.25">
      <c r="A101" s="109" t="s">
        <v>618</v>
      </c>
      <c r="B101" s="109" t="s">
        <v>617</v>
      </c>
    </row>
    <row r="102" spans="1:2" x14ac:dyDescent="0.25">
      <c r="A102" s="108" t="s">
        <v>616</v>
      </c>
      <c r="B102" s="108" t="s">
        <v>615</v>
      </c>
    </row>
    <row r="103" spans="1:2" x14ac:dyDescent="0.25">
      <c r="A103" s="109" t="s">
        <v>614</v>
      </c>
      <c r="B103" s="109" t="s">
        <v>613</v>
      </c>
    </row>
    <row r="104" spans="1:2" x14ac:dyDescent="0.25">
      <c r="A104" s="108" t="s">
        <v>612</v>
      </c>
      <c r="B104" s="108" t="s">
        <v>611</v>
      </c>
    </row>
    <row r="105" spans="1:2" x14ac:dyDescent="0.25">
      <c r="A105" s="109" t="s">
        <v>610</v>
      </c>
      <c r="B105" s="109" t="s">
        <v>609</v>
      </c>
    </row>
    <row r="106" spans="1:2" x14ac:dyDescent="0.25">
      <c r="A106" s="108" t="s">
        <v>608</v>
      </c>
      <c r="B106" s="108" t="s">
        <v>607</v>
      </c>
    </row>
    <row r="107" spans="1:2" x14ac:dyDescent="0.25">
      <c r="A107" s="109" t="s">
        <v>606</v>
      </c>
      <c r="B107" s="109" t="s">
        <v>605</v>
      </c>
    </row>
    <row r="108" spans="1:2" x14ac:dyDescent="0.25">
      <c r="A108" s="108" t="s">
        <v>604</v>
      </c>
      <c r="B108" s="108" t="s">
        <v>603</v>
      </c>
    </row>
    <row r="109" spans="1:2" x14ac:dyDescent="0.25">
      <c r="A109" s="109" t="s">
        <v>602</v>
      </c>
      <c r="B109" s="109" t="s">
        <v>601</v>
      </c>
    </row>
    <row r="110" spans="1:2" x14ac:dyDescent="0.25">
      <c r="A110" s="108" t="s">
        <v>600</v>
      </c>
      <c r="B110" s="108" t="s">
        <v>599</v>
      </c>
    </row>
    <row r="111" spans="1:2" x14ac:dyDescent="0.25">
      <c r="A111" s="109" t="s">
        <v>598</v>
      </c>
      <c r="B111" s="109" t="s">
        <v>597</v>
      </c>
    </row>
    <row r="112" spans="1:2" x14ac:dyDescent="0.25">
      <c r="A112" s="108" t="s">
        <v>596</v>
      </c>
      <c r="B112" s="108" t="s">
        <v>595</v>
      </c>
    </row>
    <row r="113" spans="1:2" x14ac:dyDescent="0.25">
      <c r="A113" s="109" t="s">
        <v>594</v>
      </c>
      <c r="B113" s="109" t="s">
        <v>593</v>
      </c>
    </row>
    <row r="114" spans="1:2" x14ac:dyDescent="0.25">
      <c r="A114" s="108" t="s">
        <v>592</v>
      </c>
      <c r="B114" s="108" t="s">
        <v>591</v>
      </c>
    </row>
    <row r="115" spans="1:2" x14ac:dyDescent="0.25">
      <c r="A115" s="109" t="s">
        <v>590</v>
      </c>
      <c r="B115" s="109" t="s">
        <v>589</v>
      </c>
    </row>
    <row r="116" spans="1:2" x14ac:dyDescent="0.25">
      <c r="A116" s="108" t="s">
        <v>588</v>
      </c>
      <c r="B116" s="108" t="s">
        <v>587</v>
      </c>
    </row>
    <row r="117" spans="1:2" x14ac:dyDescent="0.25">
      <c r="A117" s="109" t="s">
        <v>586</v>
      </c>
      <c r="B117" s="109" t="s">
        <v>585</v>
      </c>
    </row>
    <row r="118" spans="1:2" x14ac:dyDescent="0.25">
      <c r="A118" s="108" t="s">
        <v>584</v>
      </c>
      <c r="B118" s="108" t="s">
        <v>583</v>
      </c>
    </row>
    <row r="119" spans="1:2" x14ac:dyDescent="0.25">
      <c r="A119" s="109" t="s">
        <v>582</v>
      </c>
      <c r="B119" s="109" t="s">
        <v>581</v>
      </c>
    </row>
    <row r="120" spans="1:2" x14ac:dyDescent="0.25">
      <c r="A120" s="108" t="s">
        <v>580</v>
      </c>
      <c r="B120" s="108" t="s">
        <v>579</v>
      </c>
    </row>
    <row r="121" spans="1:2" x14ac:dyDescent="0.25">
      <c r="A121" s="109" t="s">
        <v>578</v>
      </c>
      <c r="B121" s="109" t="s">
        <v>577</v>
      </c>
    </row>
    <row r="122" spans="1:2" x14ac:dyDescent="0.25">
      <c r="A122" s="108" t="s">
        <v>576</v>
      </c>
      <c r="B122" s="108" t="s">
        <v>575</v>
      </c>
    </row>
    <row r="123" spans="1:2" x14ac:dyDescent="0.25">
      <c r="A123" s="109" t="s">
        <v>574</v>
      </c>
      <c r="B123" s="109" t="s">
        <v>573</v>
      </c>
    </row>
    <row r="124" spans="1:2" x14ac:dyDescent="0.25">
      <c r="A124" s="108" t="s">
        <v>572</v>
      </c>
      <c r="B124" s="108" t="s">
        <v>571</v>
      </c>
    </row>
    <row r="125" spans="1:2" x14ac:dyDescent="0.25">
      <c r="A125" s="109" t="s">
        <v>570</v>
      </c>
      <c r="B125" s="109" t="s">
        <v>569</v>
      </c>
    </row>
    <row r="126" spans="1:2" x14ac:dyDescent="0.25">
      <c r="A126" s="108" t="s">
        <v>568</v>
      </c>
      <c r="B126" s="108" t="s">
        <v>567</v>
      </c>
    </row>
    <row r="127" spans="1:2" x14ac:dyDescent="0.25">
      <c r="A127" s="109" t="s">
        <v>566</v>
      </c>
      <c r="B127" s="109" t="s">
        <v>565</v>
      </c>
    </row>
    <row r="128" spans="1:2" x14ac:dyDescent="0.25">
      <c r="A128" s="108" t="s">
        <v>564</v>
      </c>
      <c r="B128" s="108" t="s">
        <v>563</v>
      </c>
    </row>
    <row r="129" spans="1:2" x14ac:dyDescent="0.25">
      <c r="A129" s="109" t="s">
        <v>562</v>
      </c>
      <c r="B129" s="109" t="s">
        <v>561</v>
      </c>
    </row>
    <row r="130" spans="1:2" x14ac:dyDescent="0.25">
      <c r="A130" s="108" t="s">
        <v>560</v>
      </c>
      <c r="B130" s="108" t="s">
        <v>559</v>
      </c>
    </row>
    <row r="131" spans="1:2" x14ac:dyDescent="0.25">
      <c r="A131" s="109" t="s">
        <v>558</v>
      </c>
      <c r="B131" s="109" t="s">
        <v>557</v>
      </c>
    </row>
    <row r="132" spans="1:2" x14ac:dyDescent="0.25">
      <c r="A132" s="108" t="s">
        <v>556</v>
      </c>
      <c r="B132" s="108" t="s">
        <v>555</v>
      </c>
    </row>
    <row r="133" spans="1:2" x14ac:dyDescent="0.25">
      <c r="A133" s="109" t="s">
        <v>554</v>
      </c>
      <c r="B133" s="109" t="s">
        <v>553</v>
      </c>
    </row>
    <row r="134" spans="1:2" x14ac:dyDescent="0.25">
      <c r="A134" s="108" t="s">
        <v>552</v>
      </c>
      <c r="B134" s="108" t="s">
        <v>551</v>
      </c>
    </row>
    <row r="135" spans="1:2" x14ac:dyDescent="0.25">
      <c r="A135" s="109" t="s">
        <v>550</v>
      </c>
      <c r="B135" s="109" t="s">
        <v>549</v>
      </c>
    </row>
    <row r="136" spans="1:2" x14ac:dyDescent="0.25">
      <c r="A136" s="108" t="s">
        <v>548</v>
      </c>
      <c r="B136" s="108" t="s">
        <v>547</v>
      </c>
    </row>
    <row r="137" spans="1:2" x14ac:dyDescent="0.25">
      <c r="A137" s="109" t="s">
        <v>546</v>
      </c>
      <c r="B137" s="109" t="s">
        <v>545</v>
      </c>
    </row>
    <row r="138" spans="1:2" x14ac:dyDescent="0.25">
      <c r="A138" s="108" t="s">
        <v>544</v>
      </c>
      <c r="B138" s="108" t="s">
        <v>543</v>
      </c>
    </row>
    <row r="139" spans="1:2" x14ac:dyDescent="0.25">
      <c r="A139" s="109" t="s">
        <v>542</v>
      </c>
      <c r="B139" s="109" t="s">
        <v>541</v>
      </c>
    </row>
    <row r="140" spans="1:2" x14ac:dyDescent="0.25">
      <c r="A140" s="108" t="s">
        <v>540</v>
      </c>
      <c r="B140" s="108" t="s">
        <v>539</v>
      </c>
    </row>
    <row r="141" spans="1:2" x14ac:dyDescent="0.25">
      <c r="A141" s="109" t="s">
        <v>538</v>
      </c>
      <c r="B141" s="109" t="s">
        <v>537</v>
      </c>
    </row>
    <row r="142" spans="1:2" x14ac:dyDescent="0.25">
      <c r="A142" s="108" t="s">
        <v>536</v>
      </c>
      <c r="B142" s="108" t="s">
        <v>535</v>
      </c>
    </row>
    <row r="143" spans="1:2" x14ac:dyDescent="0.25">
      <c r="A143" s="109" t="s">
        <v>534</v>
      </c>
      <c r="B143" s="109" t="s">
        <v>533</v>
      </c>
    </row>
    <row r="144" spans="1:2" x14ac:dyDescent="0.25">
      <c r="A144" s="108" t="s">
        <v>532</v>
      </c>
      <c r="B144" s="108" t="s">
        <v>531</v>
      </c>
    </row>
    <row r="145" spans="1:2" x14ac:dyDescent="0.25">
      <c r="A145" s="109" t="s">
        <v>530</v>
      </c>
      <c r="B145" s="109" t="s">
        <v>529</v>
      </c>
    </row>
    <row r="146" spans="1:2" x14ac:dyDescent="0.25">
      <c r="A146" s="108" t="s">
        <v>528</v>
      </c>
      <c r="B146" s="108" t="s">
        <v>527</v>
      </c>
    </row>
    <row r="147" spans="1:2" x14ac:dyDescent="0.25">
      <c r="A147" s="109" t="s">
        <v>526</v>
      </c>
      <c r="B147" s="109" t="s">
        <v>525</v>
      </c>
    </row>
    <row r="148" spans="1:2" x14ac:dyDescent="0.25">
      <c r="A148" s="108" t="s">
        <v>524</v>
      </c>
      <c r="B148" s="108" t="s">
        <v>523</v>
      </c>
    </row>
    <row r="149" spans="1:2" x14ac:dyDescent="0.25">
      <c r="A149" s="109" t="s">
        <v>522</v>
      </c>
      <c r="B149" s="109" t="s">
        <v>521</v>
      </c>
    </row>
    <row r="150" spans="1:2" x14ac:dyDescent="0.25">
      <c r="A150" s="108" t="s">
        <v>520</v>
      </c>
      <c r="B150" s="108" t="s">
        <v>519</v>
      </c>
    </row>
    <row r="151" spans="1:2" x14ac:dyDescent="0.25">
      <c r="A151" s="109" t="s">
        <v>518</v>
      </c>
      <c r="B151" s="109" t="s">
        <v>517</v>
      </c>
    </row>
    <row r="152" spans="1:2" x14ac:dyDescent="0.25">
      <c r="A152" s="108" t="s">
        <v>516</v>
      </c>
      <c r="B152" s="108" t="s">
        <v>515</v>
      </c>
    </row>
    <row r="153" spans="1:2" x14ac:dyDescent="0.25">
      <c r="A153" s="109" t="s">
        <v>514</v>
      </c>
      <c r="B153" s="109" t="s">
        <v>513</v>
      </c>
    </row>
    <row r="154" spans="1:2" x14ac:dyDescent="0.25">
      <c r="A154" s="108" t="s">
        <v>512</v>
      </c>
      <c r="B154" s="108" t="s">
        <v>511</v>
      </c>
    </row>
    <row r="155" spans="1:2" x14ac:dyDescent="0.25">
      <c r="A155" s="109" t="s">
        <v>510</v>
      </c>
      <c r="B155" s="109" t="s">
        <v>509</v>
      </c>
    </row>
    <row r="156" spans="1:2" x14ac:dyDescent="0.25">
      <c r="A156" s="108" t="s">
        <v>508</v>
      </c>
      <c r="B156" s="108" t="s">
        <v>507</v>
      </c>
    </row>
    <row r="157" spans="1:2" x14ac:dyDescent="0.25">
      <c r="A157" s="109" t="s">
        <v>506</v>
      </c>
      <c r="B157" s="109" t="s">
        <v>505</v>
      </c>
    </row>
    <row r="158" spans="1:2" x14ac:dyDescent="0.25">
      <c r="A158" s="108" t="s">
        <v>504</v>
      </c>
      <c r="B158" s="108" t="s">
        <v>503</v>
      </c>
    </row>
    <row r="159" spans="1:2" x14ac:dyDescent="0.25">
      <c r="A159" s="109" t="s">
        <v>502</v>
      </c>
      <c r="B159" s="109" t="s">
        <v>501</v>
      </c>
    </row>
    <row r="160" spans="1:2" x14ac:dyDescent="0.25">
      <c r="A160" s="108" t="s">
        <v>500</v>
      </c>
      <c r="B160" s="108" t="s">
        <v>499</v>
      </c>
    </row>
    <row r="161" spans="1:2" x14ac:dyDescent="0.25">
      <c r="A161" s="109" t="s">
        <v>498</v>
      </c>
      <c r="B161" s="109" t="s">
        <v>497</v>
      </c>
    </row>
    <row r="162" spans="1:2" x14ac:dyDescent="0.25">
      <c r="A162" s="108" t="s">
        <v>496</v>
      </c>
      <c r="B162" s="108" t="s">
        <v>495</v>
      </c>
    </row>
    <row r="163" spans="1:2" x14ac:dyDescent="0.25">
      <c r="A163" s="109" t="s">
        <v>494</v>
      </c>
      <c r="B163" s="109" t="s">
        <v>493</v>
      </c>
    </row>
    <row r="164" spans="1:2" x14ac:dyDescent="0.25">
      <c r="A164" s="108" t="s">
        <v>492</v>
      </c>
      <c r="B164" s="108" t="s">
        <v>491</v>
      </c>
    </row>
    <row r="165" spans="1:2" x14ac:dyDescent="0.25">
      <c r="A165" s="109" t="s">
        <v>490</v>
      </c>
      <c r="B165" s="109" t="s">
        <v>489</v>
      </c>
    </row>
    <row r="166" spans="1:2" x14ac:dyDescent="0.25">
      <c r="A166" s="108" t="s">
        <v>488</v>
      </c>
      <c r="B166" s="108" t="s">
        <v>487</v>
      </c>
    </row>
    <row r="167" spans="1:2" x14ac:dyDescent="0.25">
      <c r="A167" s="109" t="s">
        <v>486</v>
      </c>
      <c r="B167" s="109" t="s">
        <v>485</v>
      </c>
    </row>
    <row r="168" spans="1:2" x14ac:dyDescent="0.25">
      <c r="A168" s="108" t="s">
        <v>484</v>
      </c>
      <c r="B168" s="108" t="s">
        <v>483</v>
      </c>
    </row>
    <row r="169" spans="1:2" x14ac:dyDescent="0.25">
      <c r="A169" s="109" t="s">
        <v>482</v>
      </c>
      <c r="B169" s="109" t="s">
        <v>481</v>
      </c>
    </row>
    <row r="170" spans="1:2" x14ac:dyDescent="0.25">
      <c r="A170" s="108" t="s">
        <v>480</v>
      </c>
      <c r="B170" s="108" t="s">
        <v>479</v>
      </c>
    </row>
    <row r="171" spans="1:2" x14ac:dyDescent="0.25">
      <c r="A171" s="109" t="s">
        <v>478</v>
      </c>
      <c r="B171" s="109" t="s">
        <v>477</v>
      </c>
    </row>
    <row r="172" spans="1:2" x14ac:dyDescent="0.25">
      <c r="A172" s="108" t="s">
        <v>476</v>
      </c>
      <c r="B172" s="108" t="s">
        <v>475</v>
      </c>
    </row>
    <row r="173" spans="1:2" x14ac:dyDescent="0.25">
      <c r="A173" s="109" t="s">
        <v>474</v>
      </c>
      <c r="B173" s="109" t="s">
        <v>473</v>
      </c>
    </row>
    <row r="174" spans="1:2" x14ac:dyDescent="0.25">
      <c r="A174" s="108" t="s">
        <v>472</v>
      </c>
      <c r="B174" s="108" t="s">
        <v>471</v>
      </c>
    </row>
    <row r="175" spans="1:2" x14ac:dyDescent="0.25">
      <c r="A175" s="109" t="s">
        <v>470</v>
      </c>
      <c r="B175" s="109" t="s">
        <v>469</v>
      </c>
    </row>
    <row r="176" spans="1:2" x14ac:dyDescent="0.25">
      <c r="A176" s="108" t="s">
        <v>468</v>
      </c>
      <c r="B176" s="108" t="s">
        <v>467</v>
      </c>
    </row>
    <row r="177" spans="1:2" x14ac:dyDescent="0.25">
      <c r="A177" s="109" t="s">
        <v>466</v>
      </c>
      <c r="B177" s="109" t="s">
        <v>465</v>
      </c>
    </row>
    <row r="178" spans="1:2" x14ac:dyDescent="0.25">
      <c r="A178" s="108" t="s">
        <v>464</v>
      </c>
      <c r="B178" s="108" t="s">
        <v>463</v>
      </c>
    </row>
    <row r="179" spans="1:2" x14ac:dyDescent="0.25">
      <c r="A179" s="109" t="s">
        <v>462</v>
      </c>
      <c r="B179" s="109" t="s">
        <v>461</v>
      </c>
    </row>
    <row r="180" spans="1:2" x14ac:dyDescent="0.25">
      <c r="A180" s="108" t="s">
        <v>460</v>
      </c>
      <c r="B180" s="108" t="s">
        <v>459</v>
      </c>
    </row>
    <row r="181" spans="1:2" x14ac:dyDescent="0.25">
      <c r="A181" s="109" t="s">
        <v>458</v>
      </c>
      <c r="B181" s="109" t="s">
        <v>457</v>
      </c>
    </row>
    <row r="182" spans="1:2" x14ac:dyDescent="0.25">
      <c r="A182" s="108" t="s">
        <v>456</v>
      </c>
      <c r="B182" s="108" t="s">
        <v>455</v>
      </c>
    </row>
    <row r="183" spans="1:2" x14ac:dyDescent="0.25">
      <c r="A183" s="109" t="s">
        <v>454</v>
      </c>
      <c r="B183" s="109" t="s">
        <v>453</v>
      </c>
    </row>
    <row r="184" spans="1:2" x14ac:dyDescent="0.25">
      <c r="A184" s="108" t="s">
        <v>452</v>
      </c>
      <c r="B184" s="108" t="s">
        <v>451</v>
      </c>
    </row>
    <row r="185" spans="1:2" x14ac:dyDescent="0.25">
      <c r="A185" s="109" t="s">
        <v>450</v>
      </c>
      <c r="B185" s="109" t="s">
        <v>449</v>
      </c>
    </row>
    <row r="186" spans="1:2" x14ac:dyDescent="0.25">
      <c r="A186" s="108" t="s">
        <v>448</v>
      </c>
      <c r="B186" s="108" t="s">
        <v>447</v>
      </c>
    </row>
    <row r="187" spans="1:2" x14ac:dyDescent="0.25">
      <c r="A187" s="109" t="s">
        <v>446</v>
      </c>
      <c r="B187" s="109" t="s">
        <v>445</v>
      </c>
    </row>
    <row r="188" spans="1:2" x14ac:dyDescent="0.25">
      <c r="A188" s="108" t="s">
        <v>444</v>
      </c>
      <c r="B188" s="108" t="s">
        <v>443</v>
      </c>
    </row>
    <row r="189" spans="1:2" x14ac:dyDescent="0.25">
      <c r="A189" s="109" t="s">
        <v>442</v>
      </c>
      <c r="B189" s="109" t="s">
        <v>441</v>
      </c>
    </row>
    <row r="190" spans="1:2" x14ac:dyDescent="0.25">
      <c r="A190" s="108" t="s">
        <v>440</v>
      </c>
      <c r="B190" s="108" t="s">
        <v>439</v>
      </c>
    </row>
    <row r="191" spans="1:2" x14ac:dyDescent="0.25">
      <c r="A191" s="109" t="s">
        <v>438</v>
      </c>
      <c r="B191" s="109" t="s">
        <v>437</v>
      </c>
    </row>
    <row r="192" spans="1:2" x14ac:dyDescent="0.25">
      <c r="A192" s="108" t="s">
        <v>436</v>
      </c>
      <c r="B192" s="108" t="s">
        <v>435</v>
      </c>
    </row>
    <row r="193" spans="1:2" x14ac:dyDescent="0.25">
      <c r="A193" s="109" t="s">
        <v>434</v>
      </c>
      <c r="B193" s="109" t="s">
        <v>433</v>
      </c>
    </row>
    <row r="194" spans="1:2" x14ac:dyDescent="0.25">
      <c r="A194" s="108" t="s">
        <v>432</v>
      </c>
      <c r="B194" s="108" t="s">
        <v>431</v>
      </c>
    </row>
    <row r="195" spans="1:2" x14ac:dyDescent="0.25">
      <c r="A195" s="109" t="s">
        <v>430</v>
      </c>
      <c r="B195" s="109" t="s">
        <v>429</v>
      </c>
    </row>
    <row r="196" spans="1:2" x14ac:dyDescent="0.25">
      <c r="A196" s="108" t="s">
        <v>428</v>
      </c>
      <c r="B196" s="108" t="s">
        <v>427</v>
      </c>
    </row>
    <row r="197" spans="1:2" x14ac:dyDescent="0.25">
      <c r="A197" s="109" t="s">
        <v>426</v>
      </c>
      <c r="B197" s="109" t="s">
        <v>425</v>
      </c>
    </row>
    <row r="198" spans="1:2" x14ac:dyDescent="0.25">
      <c r="A198" s="108" t="s">
        <v>424</v>
      </c>
      <c r="B198" s="108" t="s">
        <v>423</v>
      </c>
    </row>
    <row r="199" spans="1:2" x14ac:dyDescent="0.25">
      <c r="A199" s="109" t="s">
        <v>422</v>
      </c>
      <c r="B199" s="109" t="s">
        <v>421</v>
      </c>
    </row>
    <row r="200" spans="1:2" x14ac:dyDescent="0.25">
      <c r="A200" s="108" t="s">
        <v>420</v>
      </c>
      <c r="B200" s="108" t="s">
        <v>419</v>
      </c>
    </row>
    <row r="201" spans="1:2" x14ac:dyDescent="0.25">
      <c r="A201" s="109" t="s">
        <v>418</v>
      </c>
      <c r="B201" s="109" t="s">
        <v>417</v>
      </c>
    </row>
    <row r="202" spans="1:2" x14ac:dyDescent="0.25">
      <c r="A202" s="108" t="s">
        <v>416</v>
      </c>
      <c r="B202" s="108" t="s">
        <v>415</v>
      </c>
    </row>
    <row r="203" spans="1:2" x14ac:dyDescent="0.25">
      <c r="A203" s="109" t="s">
        <v>414</v>
      </c>
      <c r="B203" s="109" t="s">
        <v>413</v>
      </c>
    </row>
    <row r="204" spans="1:2" x14ac:dyDescent="0.25">
      <c r="A204" s="108" t="s">
        <v>412</v>
      </c>
      <c r="B204" s="108" t="s">
        <v>411</v>
      </c>
    </row>
    <row r="205" spans="1:2" x14ac:dyDescent="0.25">
      <c r="A205" s="109" t="s">
        <v>410</v>
      </c>
      <c r="B205" s="109" t="s">
        <v>409</v>
      </c>
    </row>
    <row r="206" spans="1:2" x14ac:dyDescent="0.25">
      <c r="A206" s="108" t="s">
        <v>408</v>
      </c>
      <c r="B206" s="108" t="s">
        <v>407</v>
      </c>
    </row>
    <row r="207" spans="1:2" x14ac:dyDescent="0.25">
      <c r="A207" s="109" t="s">
        <v>406</v>
      </c>
      <c r="B207" s="109" t="s">
        <v>405</v>
      </c>
    </row>
    <row r="208" spans="1:2" x14ac:dyDescent="0.25">
      <c r="A208" s="108" t="s">
        <v>404</v>
      </c>
      <c r="B208" s="108" t="s">
        <v>403</v>
      </c>
    </row>
    <row r="209" spans="1:2" x14ac:dyDescent="0.25">
      <c r="A209" s="109" t="s">
        <v>402</v>
      </c>
      <c r="B209" s="109" t="s">
        <v>401</v>
      </c>
    </row>
    <row r="210" spans="1:2" x14ac:dyDescent="0.25">
      <c r="A210" s="108" t="s">
        <v>400</v>
      </c>
      <c r="B210" s="108" t="s">
        <v>399</v>
      </c>
    </row>
    <row r="211" spans="1:2" x14ac:dyDescent="0.25">
      <c r="A211" s="109" t="s">
        <v>398</v>
      </c>
      <c r="B211" s="109" t="s">
        <v>397</v>
      </c>
    </row>
    <row r="212" spans="1:2" x14ac:dyDescent="0.25">
      <c r="A212" s="108" t="s">
        <v>396</v>
      </c>
      <c r="B212" s="108" t="s">
        <v>395</v>
      </c>
    </row>
    <row r="213" spans="1:2" x14ac:dyDescent="0.25">
      <c r="A213" s="109" t="s">
        <v>394</v>
      </c>
      <c r="B213" s="109" t="s">
        <v>393</v>
      </c>
    </row>
    <row r="214" spans="1:2" x14ac:dyDescent="0.25">
      <c r="A214" s="108" t="s">
        <v>392</v>
      </c>
      <c r="B214" s="108" t="s">
        <v>391</v>
      </c>
    </row>
    <row r="215" spans="1:2" x14ac:dyDescent="0.25">
      <c r="A215" s="109" t="s">
        <v>390</v>
      </c>
      <c r="B215" s="109" t="s">
        <v>389</v>
      </c>
    </row>
    <row r="216" spans="1:2" x14ac:dyDescent="0.25">
      <c r="A216" s="108" t="s">
        <v>388</v>
      </c>
      <c r="B216" s="108" t="s">
        <v>387</v>
      </c>
    </row>
    <row r="217" spans="1:2" x14ac:dyDescent="0.25">
      <c r="A217" s="109" t="s">
        <v>386</v>
      </c>
      <c r="B217" s="109" t="s">
        <v>385</v>
      </c>
    </row>
    <row r="218" spans="1:2" x14ac:dyDescent="0.25">
      <c r="A218" s="108" t="s">
        <v>384</v>
      </c>
      <c r="B218" s="108" t="s">
        <v>383</v>
      </c>
    </row>
    <row r="219" spans="1:2" x14ac:dyDescent="0.25">
      <c r="A219" s="109" t="s">
        <v>382</v>
      </c>
      <c r="B219" s="109" t="s">
        <v>381</v>
      </c>
    </row>
    <row r="220" spans="1:2" x14ac:dyDescent="0.25">
      <c r="A220" s="108" t="s">
        <v>380</v>
      </c>
      <c r="B220" s="108" t="s">
        <v>379</v>
      </c>
    </row>
    <row r="221" spans="1:2" x14ac:dyDescent="0.25">
      <c r="A221" s="109" t="s">
        <v>378</v>
      </c>
      <c r="B221" s="109" t="s">
        <v>377</v>
      </c>
    </row>
    <row r="222" spans="1:2" x14ac:dyDescent="0.25">
      <c r="A222" s="108" t="s">
        <v>376</v>
      </c>
      <c r="B222" s="108" t="s">
        <v>375</v>
      </c>
    </row>
    <row r="223" spans="1:2" x14ac:dyDescent="0.25">
      <c r="A223" s="109" t="s">
        <v>374</v>
      </c>
      <c r="B223" s="109" t="s">
        <v>373</v>
      </c>
    </row>
    <row r="224" spans="1:2" x14ac:dyDescent="0.25">
      <c r="A224" s="108" t="s">
        <v>372</v>
      </c>
      <c r="B224" s="108" t="s">
        <v>371</v>
      </c>
    </row>
    <row r="225" spans="1:2" x14ac:dyDescent="0.25">
      <c r="A225" s="109" t="s">
        <v>370</v>
      </c>
      <c r="B225" s="109" t="s">
        <v>369</v>
      </c>
    </row>
    <row r="226" spans="1:2" x14ac:dyDescent="0.25">
      <c r="A226" s="108" t="s">
        <v>368</v>
      </c>
      <c r="B226" s="108" t="s">
        <v>367</v>
      </c>
    </row>
    <row r="227" spans="1:2" x14ac:dyDescent="0.25">
      <c r="A227" s="109" t="s">
        <v>366</v>
      </c>
      <c r="B227" s="109" t="s">
        <v>365</v>
      </c>
    </row>
    <row r="228" spans="1:2" x14ac:dyDescent="0.25">
      <c r="A228" s="108" t="s">
        <v>364</v>
      </c>
      <c r="B228" s="108" t="s">
        <v>363</v>
      </c>
    </row>
    <row r="229" spans="1:2" x14ac:dyDescent="0.25">
      <c r="A229" s="109" t="s">
        <v>362</v>
      </c>
      <c r="B229" s="109" t="s">
        <v>361</v>
      </c>
    </row>
    <row r="230" spans="1:2" x14ac:dyDescent="0.25">
      <c r="A230" s="108" t="s">
        <v>360</v>
      </c>
      <c r="B230" s="108" t="s">
        <v>359</v>
      </c>
    </row>
    <row r="231" spans="1:2" x14ac:dyDescent="0.25">
      <c r="A231" s="109" t="s">
        <v>358</v>
      </c>
      <c r="B231" s="109" t="s">
        <v>357</v>
      </c>
    </row>
    <row r="232" spans="1:2" x14ac:dyDescent="0.25">
      <c r="A232" s="108" t="s">
        <v>356</v>
      </c>
      <c r="B232" s="108" t="s">
        <v>355</v>
      </c>
    </row>
    <row r="233" spans="1:2" x14ac:dyDescent="0.25">
      <c r="A233" s="109" t="s">
        <v>354</v>
      </c>
      <c r="B233" s="109" t="s">
        <v>353</v>
      </c>
    </row>
    <row r="234" spans="1:2" x14ac:dyDescent="0.25">
      <c r="A234" s="108" t="s">
        <v>352</v>
      </c>
      <c r="B234" s="108" t="s">
        <v>351</v>
      </c>
    </row>
    <row r="235" spans="1:2" x14ac:dyDescent="0.25">
      <c r="A235" s="109" t="s">
        <v>350</v>
      </c>
      <c r="B235" s="109" t="s">
        <v>349</v>
      </c>
    </row>
    <row r="236" spans="1:2" x14ac:dyDescent="0.25">
      <c r="A236" s="108" t="s">
        <v>348</v>
      </c>
      <c r="B236" s="108" t="s">
        <v>347</v>
      </c>
    </row>
    <row r="237" spans="1:2" x14ac:dyDescent="0.25">
      <c r="A237" s="109" t="s">
        <v>346</v>
      </c>
      <c r="B237" s="109" t="s">
        <v>345</v>
      </c>
    </row>
    <row r="238" spans="1:2" x14ac:dyDescent="0.25">
      <c r="A238" s="108" t="s">
        <v>344</v>
      </c>
      <c r="B238" s="108" t="s">
        <v>343</v>
      </c>
    </row>
    <row r="239" spans="1:2" x14ac:dyDescent="0.25">
      <c r="A239" s="109" t="s">
        <v>342</v>
      </c>
      <c r="B239" s="109" t="s">
        <v>341</v>
      </c>
    </row>
    <row r="240" spans="1:2" x14ac:dyDescent="0.25">
      <c r="A240" s="108" t="s">
        <v>340</v>
      </c>
      <c r="B240" s="108" t="s">
        <v>339</v>
      </c>
    </row>
    <row r="241" spans="1:2" x14ac:dyDescent="0.25">
      <c r="A241" s="109" t="s">
        <v>338</v>
      </c>
      <c r="B241" s="109" t="s">
        <v>337</v>
      </c>
    </row>
    <row r="242" spans="1:2" x14ac:dyDescent="0.25">
      <c r="A242" s="108" t="s">
        <v>336</v>
      </c>
      <c r="B242" s="108" t="s">
        <v>335</v>
      </c>
    </row>
    <row r="243" spans="1:2" x14ac:dyDescent="0.25">
      <c r="A243" s="109" t="s">
        <v>334</v>
      </c>
      <c r="B243" s="109" t="s">
        <v>333</v>
      </c>
    </row>
    <row r="244" spans="1:2" x14ac:dyDescent="0.25">
      <c r="A244" s="108" t="s">
        <v>332</v>
      </c>
      <c r="B244" s="108" t="s">
        <v>331</v>
      </c>
    </row>
    <row r="245" spans="1:2" x14ac:dyDescent="0.25">
      <c r="A245" s="109" t="s">
        <v>330</v>
      </c>
      <c r="B245" s="109" t="s">
        <v>329</v>
      </c>
    </row>
    <row r="246" spans="1:2" x14ac:dyDescent="0.25">
      <c r="A246" s="108" t="s">
        <v>328</v>
      </c>
      <c r="B246" s="108" t="s">
        <v>327</v>
      </c>
    </row>
    <row r="247" spans="1:2" x14ac:dyDescent="0.25">
      <c r="A247" s="109" t="s">
        <v>326</v>
      </c>
      <c r="B247" s="109" t="s">
        <v>325</v>
      </c>
    </row>
    <row r="248" spans="1:2" x14ac:dyDescent="0.25">
      <c r="A248" s="108" t="s">
        <v>324</v>
      </c>
      <c r="B248" s="108" t="s">
        <v>323</v>
      </c>
    </row>
    <row r="249" spans="1:2" x14ac:dyDescent="0.25">
      <c r="A249" s="109" t="s">
        <v>322</v>
      </c>
      <c r="B249" s="109" t="s">
        <v>321</v>
      </c>
    </row>
    <row r="250" spans="1:2" x14ac:dyDescent="0.25">
      <c r="A250" s="108" t="s">
        <v>320</v>
      </c>
      <c r="B250" s="108" t="s">
        <v>319</v>
      </c>
    </row>
    <row r="251" spans="1:2" x14ac:dyDescent="0.25">
      <c r="A251" s="109" t="s">
        <v>318</v>
      </c>
      <c r="B251" s="109" t="s">
        <v>317</v>
      </c>
    </row>
    <row r="252" spans="1:2" x14ac:dyDescent="0.25">
      <c r="A252" s="108" t="s">
        <v>316</v>
      </c>
      <c r="B252" s="108" t="s">
        <v>315</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zoomScaleNormal="100" zoomScaleSheetLayoutView="100" workbookViewId="0">
      <selection activeCell="A3" sqref="A3:H3"/>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81" t="s">
        <v>942</v>
      </c>
      <c r="B1" s="682"/>
      <c r="C1" s="425"/>
      <c r="D1" s="425"/>
      <c r="E1" s="425"/>
      <c r="F1" s="425"/>
      <c r="G1" s="425"/>
      <c r="H1" s="425"/>
      <c r="I1" s="425"/>
      <c r="J1" s="425"/>
      <c r="K1" s="426"/>
    </row>
    <row r="2" spans="1:11" x14ac:dyDescent="0.25">
      <c r="A2" s="427" t="s">
        <v>68</v>
      </c>
      <c r="B2" s="368"/>
      <c r="C2" s="368"/>
      <c r="D2" s="368"/>
      <c r="E2" s="368"/>
      <c r="F2" s="368"/>
      <c r="G2" s="368"/>
      <c r="H2" s="368"/>
      <c r="I2" s="368"/>
      <c r="J2" s="368"/>
      <c r="K2" s="428"/>
    </row>
    <row r="3" spans="1:11" ht="12.75" customHeight="1" thickBot="1" x14ac:dyDescent="0.3">
      <c r="A3" s="684"/>
      <c r="B3" s="685"/>
      <c r="C3" s="685"/>
      <c r="D3" s="685"/>
      <c r="E3" s="685"/>
      <c r="F3" s="685"/>
      <c r="G3" s="685"/>
      <c r="H3" s="685"/>
      <c r="I3" s="462"/>
      <c r="J3" s="462"/>
      <c r="K3" s="429"/>
    </row>
    <row r="4" spans="1:11" ht="15" customHeight="1" x14ac:dyDescent="0.25">
      <c r="A4" s="754" t="s">
        <v>68</v>
      </c>
      <c r="B4" s="830"/>
      <c r="C4" s="830"/>
      <c r="D4" s="830"/>
      <c r="E4" s="830"/>
      <c r="F4" s="830"/>
      <c r="G4" s="830"/>
      <c r="H4" s="830"/>
      <c r="I4" s="830"/>
      <c r="J4" s="830"/>
      <c r="K4" s="758" t="s">
        <v>3126</v>
      </c>
    </row>
    <row r="5" spans="1:11" ht="23.25" customHeight="1" thickBot="1" x14ac:dyDescent="0.3">
      <c r="A5" s="831"/>
      <c r="B5" s="832"/>
      <c r="C5" s="832"/>
      <c r="D5" s="832"/>
      <c r="E5" s="832"/>
      <c r="F5" s="832"/>
      <c r="G5" s="832"/>
      <c r="H5" s="832"/>
      <c r="I5" s="832"/>
      <c r="J5" s="832"/>
      <c r="K5" s="759"/>
    </row>
    <row r="6" spans="1:11" ht="15" customHeight="1" thickBot="1" x14ac:dyDescent="0.3">
      <c r="A6" s="760" t="s">
        <v>3198</v>
      </c>
      <c r="B6" s="761"/>
      <c r="C6" s="762"/>
      <c r="D6" s="823" t="str">
        <f>Obsah!C4</f>
        <v>(31/12/2017)</v>
      </c>
      <c r="E6" s="824"/>
      <c r="F6" s="824"/>
      <c r="G6" s="824"/>
      <c r="H6" s="824"/>
      <c r="I6" s="824"/>
      <c r="J6" s="824"/>
      <c r="K6" s="13"/>
    </row>
    <row r="7" spans="1:11" ht="20.25" customHeight="1" thickBot="1" x14ac:dyDescent="0.3">
      <c r="A7" s="819" t="s">
        <v>67</v>
      </c>
      <c r="B7" s="828"/>
      <c r="C7" s="828"/>
      <c r="D7" s="828"/>
      <c r="E7" s="828"/>
      <c r="F7" s="828"/>
      <c r="G7" s="828"/>
      <c r="H7" s="828"/>
      <c r="I7" s="820"/>
      <c r="J7" s="829"/>
      <c r="K7" s="825" t="s">
        <v>3201</v>
      </c>
    </row>
    <row r="8" spans="1:11" ht="32.25" customHeight="1" thickBot="1" x14ac:dyDescent="0.3">
      <c r="A8" s="819" t="s">
        <v>66</v>
      </c>
      <c r="B8" s="820"/>
      <c r="C8" s="820"/>
      <c r="D8" s="820"/>
      <c r="E8" s="820"/>
      <c r="F8" s="820"/>
      <c r="G8" s="820"/>
      <c r="H8" s="820"/>
      <c r="I8" s="821" t="s">
        <v>65</v>
      </c>
      <c r="J8" s="822"/>
      <c r="K8" s="826"/>
    </row>
    <row r="9" spans="1:11" ht="66" customHeight="1" x14ac:dyDescent="0.25">
      <c r="A9" s="29" t="s">
        <v>64</v>
      </c>
      <c r="B9" s="26" t="s">
        <v>53</v>
      </c>
      <c r="C9" s="28" t="s">
        <v>51</v>
      </c>
      <c r="D9" s="27" t="s">
        <v>50</v>
      </c>
      <c r="E9" s="27" t="s">
        <v>63</v>
      </c>
      <c r="F9" s="27" t="s">
        <v>62</v>
      </c>
      <c r="G9" s="26" t="s">
        <v>859</v>
      </c>
      <c r="H9" s="25" t="s">
        <v>60</v>
      </c>
      <c r="I9" s="24" t="s">
        <v>61</v>
      </c>
      <c r="J9" s="23" t="s">
        <v>60</v>
      </c>
      <c r="K9" s="826"/>
    </row>
    <row r="10" spans="1:11" ht="13.5" customHeight="1" x14ac:dyDescent="0.25">
      <c r="A10" s="470">
        <v>1</v>
      </c>
      <c r="B10" s="10" t="s">
        <v>3294</v>
      </c>
      <c r="C10" s="22" t="s">
        <v>3297</v>
      </c>
      <c r="D10" s="21" t="s">
        <v>3298</v>
      </c>
      <c r="E10" s="519" t="s">
        <v>704</v>
      </c>
      <c r="F10" s="520">
        <v>47609109</v>
      </c>
      <c r="G10" s="520">
        <v>84</v>
      </c>
      <c r="H10" s="521">
        <v>33.53</v>
      </c>
      <c r="I10" s="10"/>
      <c r="J10" s="20"/>
      <c r="K10" s="826"/>
    </row>
    <row r="11" spans="1:11" ht="13.5" customHeight="1" x14ac:dyDescent="0.25">
      <c r="A11" s="471">
        <v>2</v>
      </c>
      <c r="B11" s="516" t="s">
        <v>3295</v>
      </c>
      <c r="C11" s="16" t="s">
        <v>3297</v>
      </c>
      <c r="D11" s="668" t="s">
        <v>3300</v>
      </c>
      <c r="E11" s="519" t="s">
        <v>704</v>
      </c>
      <c r="F11" s="522">
        <v>66002222</v>
      </c>
      <c r="G11" s="520">
        <v>84</v>
      </c>
      <c r="H11" s="521">
        <v>33.53</v>
      </c>
      <c r="I11" s="472"/>
      <c r="J11" s="14"/>
      <c r="K11" s="826"/>
    </row>
    <row r="12" spans="1:11" ht="13.5" customHeight="1" x14ac:dyDescent="0.25">
      <c r="A12" s="471">
        <v>3</v>
      </c>
      <c r="B12" s="19" t="s">
        <v>3296</v>
      </c>
      <c r="C12" s="18" t="s">
        <v>3297</v>
      </c>
      <c r="D12" s="17" t="s">
        <v>3301</v>
      </c>
      <c r="E12" s="519" t="s">
        <v>704</v>
      </c>
      <c r="F12" s="523" t="s">
        <v>3299</v>
      </c>
      <c r="G12" s="520">
        <v>84</v>
      </c>
      <c r="H12" s="521">
        <v>32.94</v>
      </c>
      <c r="I12" s="15"/>
      <c r="J12" s="14"/>
      <c r="K12" s="826"/>
    </row>
    <row r="13" spans="1:11" ht="13.5" customHeight="1" thickBot="1" x14ac:dyDescent="0.3">
      <c r="A13" s="468" t="s">
        <v>59</v>
      </c>
      <c r="B13" s="473"/>
      <c r="C13" s="430"/>
      <c r="D13" s="431"/>
      <c r="E13" s="431"/>
      <c r="F13" s="431"/>
      <c r="G13" s="431"/>
      <c r="H13" s="432"/>
      <c r="I13" s="431"/>
      <c r="J13" s="162"/>
      <c r="K13" s="827"/>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zoomScaleNormal="100" zoomScaleSheetLayoutView="100" workbookViewId="0">
      <selection activeCell="D6" sqref="D6:U6"/>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835" t="s">
        <v>943</v>
      </c>
      <c r="B1" s="836"/>
      <c r="C1" s="836"/>
      <c r="D1" s="836"/>
      <c r="E1" s="836"/>
      <c r="F1" s="836"/>
      <c r="G1" s="836"/>
      <c r="H1" s="836"/>
      <c r="I1" s="836"/>
      <c r="J1" s="836"/>
      <c r="K1" s="836"/>
      <c r="L1" s="836"/>
      <c r="M1" s="836"/>
      <c r="N1" s="836"/>
      <c r="O1" s="836"/>
      <c r="P1" s="836"/>
      <c r="Q1" s="836"/>
      <c r="R1" s="836"/>
      <c r="S1" s="836"/>
      <c r="T1" s="836"/>
      <c r="U1" s="836"/>
      <c r="V1" s="373"/>
    </row>
    <row r="2" spans="1:22" x14ac:dyDescent="0.25">
      <c r="A2" s="751" t="s">
        <v>75</v>
      </c>
      <c r="B2" s="752"/>
      <c r="C2" s="752"/>
      <c r="D2" s="752"/>
      <c r="E2" s="752"/>
      <c r="F2" s="752"/>
      <c r="G2" s="752"/>
      <c r="H2" s="752"/>
      <c r="I2" s="752"/>
      <c r="J2" s="752"/>
      <c r="K2" s="752"/>
      <c r="L2" s="752"/>
      <c r="M2" s="752"/>
      <c r="N2" s="752"/>
      <c r="O2" s="752"/>
      <c r="P2" s="752"/>
      <c r="Q2" s="752"/>
      <c r="R2" s="752"/>
      <c r="S2" s="752"/>
      <c r="T2" s="752"/>
      <c r="U2" s="752"/>
      <c r="V2" s="424"/>
    </row>
    <row r="3" spans="1:22" ht="12.75" customHeight="1" thickBot="1" x14ac:dyDescent="0.3">
      <c r="A3" s="684"/>
      <c r="B3" s="685"/>
      <c r="C3" s="685"/>
      <c r="D3" s="685"/>
      <c r="E3" s="685"/>
      <c r="F3" s="685"/>
      <c r="G3" s="685"/>
      <c r="H3" s="685"/>
      <c r="I3" s="685"/>
      <c r="J3" s="685"/>
      <c r="K3" s="685"/>
      <c r="L3" s="685"/>
      <c r="M3" s="685"/>
      <c r="N3" s="685"/>
      <c r="O3" s="685"/>
      <c r="P3" s="685"/>
      <c r="Q3" s="685"/>
      <c r="R3" s="685"/>
      <c r="S3" s="685"/>
      <c r="T3" s="685"/>
      <c r="U3" s="685"/>
      <c r="V3" s="753"/>
    </row>
    <row r="4" spans="1:22" ht="15" customHeight="1" x14ac:dyDescent="0.25">
      <c r="A4" s="754" t="s">
        <v>74</v>
      </c>
      <c r="B4" s="755"/>
      <c r="C4" s="755"/>
      <c r="D4" s="755"/>
      <c r="E4" s="755"/>
      <c r="F4" s="755"/>
      <c r="G4" s="755"/>
      <c r="H4" s="755"/>
      <c r="I4" s="755"/>
      <c r="J4" s="755"/>
      <c r="K4" s="755"/>
      <c r="L4" s="755"/>
      <c r="M4" s="755"/>
      <c r="N4" s="755"/>
      <c r="O4" s="755"/>
      <c r="P4" s="755"/>
      <c r="Q4" s="755"/>
      <c r="R4" s="755"/>
      <c r="S4" s="755"/>
      <c r="T4" s="755"/>
      <c r="U4" s="755"/>
      <c r="V4" s="839" t="s">
        <v>3126</v>
      </c>
    </row>
    <row r="5" spans="1:22" ht="21.75" customHeight="1" thickBot="1" x14ac:dyDescent="0.3">
      <c r="A5" s="841"/>
      <c r="B5" s="842"/>
      <c r="C5" s="842"/>
      <c r="D5" s="842"/>
      <c r="E5" s="842"/>
      <c r="F5" s="842"/>
      <c r="G5" s="842"/>
      <c r="H5" s="842"/>
      <c r="I5" s="842"/>
      <c r="J5" s="842"/>
      <c r="K5" s="842"/>
      <c r="L5" s="842"/>
      <c r="M5" s="842"/>
      <c r="N5" s="842"/>
      <c r="O5" s="842"/>
      <c r="P5" s="842"/>
      <c r="Q5" s="842"/>
      <c r="R5" s="842"/>
      <c r="S5" s="842"/>
      <c r="T5" s="842"/>
      <c r="U5" s="842"/>
      <c r="V5" s="840"/>
    </row>
    <row r="6" spans="1:22" ht="15" customHeight="1" thickBot="1" x14ac:dyDescent="0.3">
      <c r="A6" s="760" t="s">
        <v>3198</v>
      </c>
      <c r="B6" s="761"/>
      <c r="C6" s="762"/>
      <c r="D6" s="843" t="str">
        <f>Obsah!C4</f>
        <v>(31/12/2017)</v>
      </c>
      <c r="E6" s="844"/>
      <c r="F6" s="844"/>
      <c r="G6" s="844"/>
      <c r="H6" s="844"/>
      <c r="I6" s="844"/>
      <c r="J6" s="844"/>
      <c r="K6" s="844"/>
      <c r="L6" s="844"/>
      <c r="M6" s="844"/>
      <c r="N6" s="844"/>
      <c r="O6" s="844"/>
      <c r="P6" s="844"/>
      <c r="Q6" s="844"/>
      <c r="R6" s="844"/>
      <c r="S6" s="844"/>
      <c r="T6" s="844"/>
      <c r="U6" s="845"/>
      <c r="V6" s="328"/>
    </row>
    <row r="7" spans="1:22" ht="54.95" customHeight="1" x14ac:dyDescent="0.25">
      <c r="A7" s="846" t="s">
        <v>64</v>
      </c>
      <c r="B7" s="833" t="s">
        <v>53</v>
      </c>
      <c r="C7" s="837" t="s">
        <v>51</v>
      </c>
      <c r="D7" s="833" t="s">
        <v>50</v>
      </c>
      <c r="E7" s="833" t="s">
        <v>63</v>
      </c>
      <c r="F7" s="833" t="s">
        <v>62</v>
      </c>
      <c r="G7" s="833" t="s">
        <v>3059</v>
      </c>
      <c r="H7" s="833" t="s">
        <v>73</v>
      </c>
      <c r="I7" s="833" t="s">
        <v>963</v>
      </c>
      <c r="J7" s="833" t="s">
        <v>964</v>
      </c>
      <c r="K7" s="833" t="s">
        <v>965</v>
      </c>
      <c r="L7" s="833" t="s">
        <v>966</v>
      </c>
      <c r="M7" s="833" t="s">
        <v>70</v>
      </c>
      <c r="N7" s="848" t="s">
        <v>3112</v>
      </c>
      <c r="O7" s="850"/>
      <c r="P7" s="848" t="s">
        <v>3113</v>
      </c>
      <c r="Q7" s="849"/>
      <c r="R7" s="833" t="s">
        <v>967</v>
      </c>
      <c r="S7" s="833" t="s">
        <v>3136</v>
      </c>
      <c r="T7" s="833" t="s">
        <v>968</v>
      </c>
      <c r="U7" s="833" t="s">
        <v>969</v>
      </c>
      <c r="V7" s="811" t="s">
        <v>72</v>
      </c>
    </row>
    <row r="8" spans="1:22" ht="57.75" customHeight="1" x14ac:dyDescent="0.25">
      <c r="A8" s="847"/>
      <c r="B8" s="834"/>
      <c r="C8" s="838"/>
      <c r="D8" s="834"/>
      <c r="E8" s="834"/>
      <c r="F8" s="834"/>
      <c r="G8" s="834"/>
      <c r="H8" s="834"/>
      <c r="I8" s="834"/>
      <c r="J8" s="834"/>
      <c r="K8" s="834"/>
      <c r="L8" s="834"/>
      <c r="M8" s="834"/>
      <c r="N8" s="363" t="s">
        <v>3114</v>
      </c>
      <c r="O8" s="363" t="s">
        <v>3115</v>
      </c>
      <c r="P8" s="363" t="s">
        <v>3116</v>
      </c>
      <c r="Q8" s="363" t="s">
        <v>3117</v>
      </c>
      <c r="R8" s="834"/>
      <c r="S8" s="834"/>
      <c r="T8" s="834"/>
      <c r="U8" s="834"/>
      <c r="V8" s="812"/>
    </row>
    <row r="9" spans="1:22" x14ac:dyDescent="0.25">
      <c r="A9" s="471">
        <v>1</v>
      </c>
      <c r="B9" s="472"/>
      <c r="C9" s="472"/>
      <c r="D9" s="472"/>
      <c r="E9" s="472"/>
      <c r="F9" s="472"/>
      <c r="G9" s="472"/>
      <c r="H9" s="472"/>
      <c r="I9" s="472"/>
      <c r="J9" s="472"/>
      <c r="K9" s="472"/>
      <c r="L9" s="472"/>
      <c r="M9" s="472"/>
      <c r="N9" s="472"/>
      <c r="O9" s="472"/>
      <c r="P9" s="472"/>
      <c r="Q9" s="472"/>
      <c r="R9" s="472"/>
      <c r="S9" s="472"/>
      <c r="T9" s="472"/>
      <c r="U9" s="472"/>
      <c r="V9" s="812"/>
    </row>
    <row r="10" spans="1:22" x14ac:dyDescent="0.25">
      <c r="A10" s="471">
        <v>2</v>
      </c>
      <c r="B10" s="472"/>
      <c r="C10" s="472"/>
      <c r="D10" s="472"/>
      <c r="E10" s="472"/>
      <c r="F10" s="472"/>
      <c r="G10" s="472"/>
      <c r="H10" s="472"/>
      <c r="I10" s="472"/>
      <c r="J10" s="472"/>
      <c r="K10" s="472"/>
      <c r="L10" s="472"/>
      <c r="M10" s="472"/>
      <c r="N10" s="472"/>
      <c r="O10" s="472"/>
      <c r="P10" s="472"/>
      <c r="Q10" s="472"/>
      <c r="R10" s="472"/>
      <c r="S10" s="472"/>
      <c r="T10" s="472"/>
      <c r="U10" s="472"/>
      <c r="V10" s="812"/>
    </row>
    <row r="11" spans="1:22" x14ac:dyDescent="0.25">
      <c r="A11" s="469">
        <v>3</v>
      </c>
      <c r="B11" s="472"/>
      <c r="C11" s="472"/>
      <c r="D11" s="472"/>
      <c r="E11" s="472"/>
      <c r="F11" s="472"/>
      <c r="G11" s="472"/>
      <c r="H11" s="472"/>
      <c r="I11" s="472"/>
      <c r="J11" s="472"/>
      <c r="K11" s="472"/>
      <c r="L11" s="472"/>
      <c r="M11" s="472"/>
      <c r="N11" s="472"/>
      <c r="O11" s="472"/>
      <c r="P11" s="472"/>
      <c r="Q11" s="472"/>
      <c r="R11" s="472"/>
      <c r="S11" s="472"/>
      <c r="T11" s="472"/>
      <c r="U11" s="472"/>
      <c r="V11" s="812"/>
    </row>
    <row r="12" spans="1:22" ht="15.75" thickBot="1" x14ac:dyDescent="0.3">
      <c r="A12" s="471" t="s">
        <v>59</v>
      </c>
      <c r="B12" s="472"/>
      <c r="C12" s="472"/>
      <c r="D12" s="472"/>
      <c r="E12" s="472"/>
      <c r="F12" s="472"/>
      <c r="G12" s="472"/>
      <c r="H12" s="472"/>
      <c r="I12" s="472"/>
      <c r="J12" s="472"/>
      <c r="K12" s="472"/>
      <c r="L12" s="472"/>
      <c r="M12" s="472"/>
      <c r="N12" s="472"/>
      <c r="O12" s="472"/>
      <c r="P12" s="472"/>
      <c r="Q12" s="472"/>
      <c r="R12" s="472"/>
      <c r="S12" s="472"/>
      <c r="T12" s="472"/>
      <c r="U12" s="472"/>
      <c r="V12" s="851"/>
    </row>
    <row r="13" spans="1:22" hidden="1" outlineLevel="1" x14ac:dyDescent="0.25">
      <c r="A13" s="471"/>
      <c r="B13" s="472"/>
      <c r="C13" s="472"/>
      <c r="D13" s="472"/>
      <c r="E13" s="472"/>
      <c r="F13" s="472"/>
      <c r="G13" s="472"/>
      <c r="H13" s="472"/>
      <c r="I13" s="472"/>
      <c r="J13" s="472"/>
      <c r="K13" s="472"/>
      <c r="L13" s="472"/>
      <c r="M13" s="472"/>
      <c r="N13" s="472"/>
      <c r="O13" s="472"/>
      <c r="P13" s="472"/>
      <c r="Q13" s="472"/>
      <c r="R13" s="472"/>
      <c r="S13" s="472"/>
      <c r="T13" s="472"/>
      <c r="U13" s="472"/>
      <c r="V13" s="811" t="s">
        <v>72</v>
      </c>
    </row>
    <row r="14" spans="1:22" hidden="1" outlineLevel="1" x14ac:dyDescent="0.25">
      <c r="A14" s="433"/>
      <c r="B14" s="32"/>
      <c r="C14" s="32"/>
      <c r="D14" s="32"/>
      <c r="E14" s="32"/>
      <c r="F14" s="32"/>
      <c r="G14" s="32"/>
      <c r="H14" s="32"/>
      <c r="I14" s="32"/>
      <c r="J14" s="32"/>
      <c r="K14" s="32"/>
      <c r="L14" s="32"/>
      <c r="M14" s="32"/>
      <c r="N14" s="32"/>
      <c r="O14" s="32"/>
      <c r="P14" s="32"/>
      <c r="Q14" s="32"/>
      <c r="R14" s="32"/>
      <c r="S14" s="32"/>
      <c r="T14" s="32"/>
      <c r="U14" s="32"/>
      <c r="V14" s="812"/>
    </row>
    <row r="15" spans="1:22" hidden="1" outlineLevel="1" x14ac:dyDescent="0.25">
      <c r="A15" s="433"/>
      <c r="B15" s="32"/>
      <c r="C15" s="32"/>
      <c r="D15" s="32"/>
      <c r="E15" s="32"/>
      <c r="F15" s="32"/>
      <c r="G15" s="32"/>
      <c r="H15" s="32"/>
      <c r="I15" s="32"/>
      <c r="J15" s="32"/>
      <c r="K15" s="32"/>
      <c r="L15" s="32"/>
      <c r="M15" s="32"/>
      <c r="N15" s="32"/>
      <c r="O15" s="32"/>
      <c r="P15" s="32"/>
      <c r="Q15" s="32"/>
      <c r="R15" s="32"/>
      <c r="S15" s="32"/>
      <c r="T15" s="32"/>
      <c r="U15" s="32"/>
      <c r="V15" s="812"/>
    </row>
    <row r="16" spans="1:22" hidden="1" outlineLevel="1" x14ac:dyDescent="0.25">
      <c r="A16" s="433"/>
      <c r="B16" s="32"/>
      <c r="C16" s="32"/>
      <c r="D16" s="32"/>
      <c r="E16" s="32"/>
      <c r="F16" s="32"/>
      <c r="G16" s="32"/>
      <c r="H16" s="32"/>
      <c r="I16" s="32"/>
      <c r="J16" s="32"/>
      <c r="K16" s="32"/>
      <c r="L16" s="32"/>
      <c r="M16" s="32"/>
      <c r="N16" s="32"/>
      <c r="O16" s="32"/>
      <c r="P16" s="32"/>
      <c r="Q16" s="32"/>
      <c r="R16" s="32"/>
      <c r="S16" s="32"/>
      <c r="T16" s="32"/>
      <c r="U16" s="32"/>
      <c r="V16" s="812"/>
    </row>
    <row r="17" spans="1:22" hidden="1" outlineLevel="1" x14ac:dyDescent="0.25">
      <c r="A17" s="471"/>
      <c r="B17" s="32"/>
      <c r="C17" s="32"/>
      <c r="D17" s="32"/>
      <c r="E17" s="32"/>
      <c r="F17" s="32"/>
      <c r="G17" s="32"/>
      <c r="H17" s="32"/>
      <c r="I17" s="32"/>
      <c r="J17" s="32"/>
      <c r="K17" s="32"/>
      <c r="L17" s="32"/>
      <c r="M17" s="32"/>
      <c r="N17" s="32"/>
      <c r="O17" s="32"/>
      <c r="P17" s="32"/>
      <c r="Q17" s="32"/>
      <c r="R17" s="32"/>
      <c r="S17" s="32"/>
      <c r="T17" s="32"/>
      <c r="U17" s="32"/>
      <c r="V17" s="812"/>
    </row>
    <row r="18" spans="1:22" hidden="1" outlineLevel="1" x14ac:dyDescent="0.25">
      <c r="A18" s="471"/>
      <c r="B18" s="32"/>
      <c r="C18" s="32"/>
      <c r="D18" s="32"/>
      <c r="E18" s="32"/>
      <c r="F18" s="32"/>
      <c r="G18" s="32"/>
      <c r="H18" s="32"/>
      <c r="I18" s="32"/>
      <c r="J18" s="32"/>
      <c r="K18" s="32"/>
      <c r="L18" s="32"/>
      <c r="M18" s="32"/>
      <c r="N18" s="32"/>
      <c r="O18" s="32"/>
      <c r="P18" s="32"/>
      <c r="Q18" s="32"/>
      <c r="R18" s="32"/>
      <c r="S18" s="32"/>
      <c r="T18" s="32"/>
      <c r="U18" s="32"/>
      <c r="V18" s="812"/>
    </row>
    <row r="19" spans="1:22" hidden="1" outlineLevel="1" x14ac:dyDescent="0.25">
      <c r="A19" s="471"/>
      <c r="B19" s="32"/>
      <c r="C19" s="32"/>
      <c r="D19" s="32"/>
      <c r="E19" s="32"/>
      <c r="F19" s="32"/>
      <c r="G19" s="32"/>
      <c r="H19" s="32"/>
      <c r="I19" s="32"/>
      <c r="J19" s="32"/>
      <c r="K19" s="32"/>
      <c r="L19" s="32"/>
      <c r="M19" s="32"/>
      <c r="N19" s="32"/>
      <c r="O19" s="32"/>
      <c r="P19" s="32"/>
      <c r="Q19" s="32"/>
      <c r="R19" s="32"/>
      <c r="S19" s="32"/>
      <c r="T19" s="32"/>
      <c r="U19" s="32"/>
      <c r="V19" s="812"/>
    </row>
    <row r="20" spans="1:22" hidden="1" outlineLevel="1" x14ac:dyDescent="0.25">
      <c r="A20" s="471"/>
      <c r="B20" s="32"/>
      <c r="C20" s="32"/>
      <c r="D20" s="32"/>
      <c r="E20" s="32"/>
      <c r="F20" s="32"/>
      <c r="G20" s="32"/>
      <c r="H20" s="32"/>
      <c r="I20" s="32"/>
      <c r="J20" s="32"/>
      <c r="K20" s="32"/>
      <c r="L20" s="32"/>
      <c r="M20" s="32"/>
      <c r="N20" s="32"/>
      <c r="O20" s="32"/>
      <c r="P20" s="32"/>
      <c r="Q20" s="32"/>
      <c r="R20" s="32"/>
      <c r="S20" s="32"/>
      <c r="T20" s="32"/>
      <c r="U20" s="32"/>
      <c r="V20" s="812"/>
    </row>
    <row r="21" spans="1:22" hidden="1" outlineLevel="1" x14ac:dyDescent="0.25">
      <c r="A21" s="471"/>
      <c r="B21" s="32"/>
      <c r="C21" s="32"/>
      <c r="D21" s="32"/>
      <c r="E21" s="32"/>
      <c r="F21" s="32"/>
      <c r="G21" s="32"/>
      <c r="H21" s="32"/>
      <c r="I21" s="32"/>
      <c r="J21" s="32"/>
      <c r="K21" s="32"/>
      <c r="L21" s="32"/>
      <c r="M21" s="32"/>
      <c r="N21" s="32"/>
      <c r="O21" s="32"/>
      <c r="P21" s="32"/>
      <c r="Q21" s="32"/>
      <c r="R21" s="32"/>
      <c r="S21" s="32"/>
      <c r="T21" s="32"/>
      <c r="U21" s="32"/>
      <c r="V21" s="812"/>
    </row>
    <row r="22" spans="1:22" hidden="1" outlineLevel="1" x14ac:dyDescent="0.25">
      <c r="A22" s="471"/>
      <c r="B22" s="32"/>
      <c r="C22" s="32"/>
      <c r="D22" s="32"/>
      <c r="E22" s="32"/>
      <c r="F22" s="32"/>
      <c r="G22" s="32"/>
      <c r="H22" s="32"/>
      <c r="I22" s="32"/>
      <c r="J22" s="32"/>
      <c r="K22" s="32"/>
      <c r="L22" s="32"/>
      <c r="M22" s="32"/>
      <c r="N22" s="32"/>
      <c r="O22" s="32"/>
      <c r="P22" s="32"/>
      <c r="Q22" s="32"/>
      <c r="R22" s="32"/>
      <c r="S22" s="32"/>
      <c r="T22" s="32"/>
      <c r="U22" s="32"/>
      <c r="V22" s="812"/>
    </row>
    <row r="23" spans="1:22" hidden="1" outlineLevel="1" x14ac:dyDescent="0.25">
      <c r="A23" s="471"/>
      <c r="B23" s="32"/>
      <c r="C23" s="32"/>
      <c r="D23" s="32"/>
      <c r="E23" s="32"/>
      <c r="F23" s="32"/>
      <c r="G23" s="32"/>
      <c r="H23" s="32"/>
      <c r="I23" s="32"/>
      <c r="J23" s="32"/>
      <c r="K23" s="32"/>
      <c r="L23" s="32"/>
      <c r="M23" s="32"/>
      <c r="N23" s="32"/>
      <c r="O23" s="32"/>
      <c r="P23" s="32"/>
      <c r="Q23" s="32"/>
      <c r="R23" s="32"/>
      <c r="S23" s="32"/>
      <c r="T23" s="32"/>
      <c r="U23" s="32"/>
      <c r="V23" s="812"/>
    </row>
    <row r="24" spans="1:22" hidden="1" outlineLevel="1" x14ac:dyDescent="0.25">
      <c r="A24" s="471"/>
      <c r="B24" s="32"/>
      <c r="C24" s="32"/>
      <c r="D24" s="32"/>
      <c r="E24" s="32"/>
      <c r="F24" s="32"/>
      <c r="G24" s="32"/>
      <c r="H24" s="32"/>
      <c r="I24" s="32"/>
      <c r="J24" s="32"/>
      <c r="K24" s="32"/>
      <c r="L24" s="32"/>
      <c r="M24" s="32"/>
      <c r="N24" s="32"/>
      <c r="O24" s="32"/>
      <c r="P24" s="32"/>
      <c r="Q24" s="32"/>
      <c r="R24" s="32"/>
      <c r="S24" s="32"/>
      <c r="T24" s="32"/>
      <c r="U24" s="32"/>
      <c r="V24" s="812"/>
    </row>
    <row r="25" spans="1:22" hidden="1" outlineLevel="1" x14ac:dyDescent="0.25">
      <c r="A25" s="433"/>
      <c r="B25" s="32"/>
      <c r="C25" s="32"/>
      <c r="D25" s="32"/>
      <c r="E25" s="32"/>
      <c r="F25" s="32"/>
      <c r="G25" s="32"/>
      <c r="H25" s="32"/>
      <c r="I25" s="32"/>
      <c r="J25" s="32"/>
      <c r="K25" s="32"/>
      <c r="L25" s="32"/>
      <c r="M25" s="32"/>
      <c r="N25" s="32"/>
      <c r="O25" s="32"/>
      <c r="P25" s="32"/>
      <c r="Q25" s="32"/>
      <c r="R25" s="32"/>
      <c r="S25" s="32"/>
      <c r="T25" s="32"/>
      <c r="U25" s="32"/>
      <c r="V25" s="812"/>
    </row>
    <row r="26" spans="1:22" hidden="1" outlineLevel="1" x14ac:dyDescent="0.25">
      <c r="A26" s="433"/>
      <c r="B26" s="32"/>
      <c r="C26" s="32"/>
      <c r="D26" s="32"/>
      <c r="E26" s="32"/>
      <c r="F26" s="32"/>
      <c r="G26" s="32"/>
      <c r="H26" s="32"/>
      <c r="I26" s="32"/>
      <c r="J26" s="32"/>
      <c r="K26" s="32"/>
      <c r="L26" s="32"/>
      <c r="M26" s="32"/>
      <c r="N26" s="32"/>
      <c r="O26" s="32"/>
      <c r="P26" s="32"/>
      <c r="Q26" s="32"/>
      <c r="R26" s="32"/>
      <c r="S26" s="32"/>
      <c r="T26" s="32"/>
      <c r="U26" s="32"/>
      <c r="V26" s="812"/>
    </row>
    <row r="27" spans="1:22" hidden="1" outlineLevel="1" x14ac:dyDescent="0.25">
      <c r="A27" s="433"/>
      <c r="B27" s="32"/>
      <c r="C27" s="32"/>
      <c r="D27" s="32"/>
      <c r="E27" s="32"/>
      <c r="F27" s="32"/>
      <c r="G27" s="32"/>
      <c r="H27" s="32"/>
      <c r="I27" s="32"/>
      <c r="J27" s="32"/>
      <c r="K27" s="32"/>
      <c r="L27" s="32"/>
      <c r="M27" s="32"/>
      <c r="N27" s="32"/>
      <c r="O27" s="32"/>
      <c r="P27" s="32"/>
      <c r="Q27" s="32"/>
      <c r="R27" s="32"/>
      <c r="S27" s="32"/>
      <c r="T27" s="32"/>
      <c r="U27" s="32"/>
      <c r="V27" s="812"/>
    </row>
    <row r="28" spans="1:22" hidden="1" outlineLevel="1" x14ac:dyDescent="0.25">
      <c r="A28" s="433"/>
      <c r="B28" s="32"/>
      <c r="C28" s="32"/>
      <c r="D28" s="32"/>
      <c r="E28" s="32"/>
      <c r="F28" s="32"/>
      <c r="G28" s="32"/>
      <c r="H28" s="32"/>
      <c r="I28" s="32"/>
      <c r="J28" s="32"/>
      <c r="K28" s="32"/>
      <c r="L28" s="32"/>
      <c r="M28" s="32"/>
      <c r="N28" s="32"/>
      <c r="O28" s="32"/>
      <c r="P28" s="32"/>
      <c r="Q28" s="32"/>
      <c r="R28" s="32"/>
      <c r="S28" s="32"/>
      <c r="T28" s="32"/>
      <c r="U28" s="32"/>
      <c r="V28" s="812"/>
    </row>
    <row r="29" spans="1:22" hidden="1" outlineLevel="1" x14ac:dyDescent="0.25">
      <c r="A29" s="433"/>
      <c r="B29" s="32"/>
      <c r="C29" s="32"/>
      <c r="D29" s="32"/>
      <c r="E29" s="32"/>
      <c r="F29" s="32"/>
      <c r="G29" s="32"/>
      <c r="H29" s="32"/>
      <c r="I29" s="32"/>
      <c r="J29" s="32"/>
      <c r="K29" s="32"/>
      <c r="L29" s="32"/>
      <c r="M29" s="32"/>
      <c r="N29" s="32"/>
      <c r="O29" s="32"/>
      <c r="P29" s="32"/>
      <c r="Q29" s="32"/>
      <c r="R29" s="32"/>
      <c r="S29" s="32"/>
      <c r="T29" s="32"/>
      <c r="U29" s="32"/>
      <c r="V29" s="812"/>
    </row>
    <row r="30" spans="1:22" hidden="1" outlineLevel="1" x14ac:dyDescent="0.25">
      <c r="A30" s="471"/>
      <c r="B30" s="32"/>
      <c r="C30" s="32"/>
      <c r="D30" s="32"/>
      <c r="E30" s="32"/>
      <c r="F30" s="32"/>
      <c r="G30" s="32"/>
      <c r="H30" s="32"/>
      <c r="I30" s="32"/>
      <c r="J30" s="32"/>
      <c r="K30" s="32"/>
      <c r="L30" s="32"/>
      <c r="M30" s="32"/>
      <c r="N30" s="32"/>
      <c r="O30" s="32"/>
      <c r="P30" s="32"/>
      <c r="Q30" s="32"/>
      <c r="R30" s="32"/>
      <c r="S30" s="32"/>
      <c r="T30" s="32"/>
      <c r="U30" s="32"/>
      <c r="V30" s="812"/>
    </row>
    <row r="31" spans="1:22" hidden="1" outlineLevel="1" x14ac:dyDescent="0.25">
      <c r="A31" s="471"/>
      <c r="B31" s="32"/>
      <c r="C31" s="32"/>
      <c r="D31" s="32"/>
      <c r="E31" s="32"/>
      <c r="F31" s="32"/>
      <c r="G31" s="32"/>
      <c r="H31" s="32"/>
      <c r="I31" s="32"/>
      <c r="J31" s="32"/>
      <c r="K31" s="32"/>
      <c r="L31" s="32"/>
      <c r="M31" s="32"/>
      <c r="N31" s="32"/>
      <c r="O31" s="32"/>
      <c r="P31" s="32"/>
      <c r="Q31" s="32"/>
      <c r="R31" s="32"/>
      <c r="S31" s="32"/>
      <c r="T31" s="32"/>
      <c r="U31" s="32"/>
      <c r="V31" s="812"/>
    </row>
    <row r="32" spans="1:22" hidden="1" outlineLevel="1" x14ac:dyDescent="0.25">
      <c r="A32" s="471"/>
      <c r="B32" s="32"/>
      <c r="C32" s="32"/>
      <c r="D32" s="32"/>
      <c r="E32" s="32"/>
      <c r="F32" s="32"/>
      <c r="G32" s="32"/>
      <c r="H32" s="32"/>
      <c r="I32" s="32"/>
      <c r="J32" s="32"/>
      <c r="K32" s="32"/>
      <c r="L32" s="32"/>
      <c r="M32" s="32"/>
      <c r="N32" s="32"/>
      <c r="O32" s="32"/>
      <c r="P32" s="32"/>
      <c r="Q32" s="32"/>
      <c r="R32" s="32"/>
      <c r="S32" s="32"/>
      <c r="T32" s="32"/>
      <c r="U32" s="32"/>
      <c r="V32" s="812"/>
    </row>
    <row r="33" spans="1:22" hidden="1" outlineLevel="1" x14ac:dyDescent="0.25">
      <c r="A33" s="471"/>
      <c r="B33" s="32"/>
      <c r="C33" s="32"/>
      <c r="D33" s="32"/>
      <c r="E33" s="32"/>
      <c r="F33" s="32"/>
      <c r="G33" s="32"/>
      <c r="H33" s="32"/>
      <c r="I33" s="32"/>
      <c r="J33" s="32"/>
      <c r="K33" s="32"/>
      <c r="L33" s="32"/>
      <c r="M33" s="32"/>
      <c r="N33" s="32"/>
      <c r="O33" s="32"/>
      <c r="P33" s="32"/>
      <c r="Q33" s="32"/>
      <c r="R33" s="32"/>
      <c r="S33" s="32"/>
      <c r="T33" s="32"/>
      <c r="U33" s="32"/>
      <c r="V33" s="812"/>
    </row>
    <row r="34" spans="1:22" hidden="1" outlineLevel="1" x14ac:dyDescent="0.25">
      <c r="A34" s="433"/>
      <c r="B34" s="32"/>
      <c r="C34" s="32"/>
      <c r="D34" s="32"/>
      <c r="E34" s="32"/>
      <c r="F34" s="32"/>
      <c r="G34" s="32"/>
      <c r="H34" s="32"/>
      <c r="I34" s="32"/>
      <c r="J34" s="32"/>
      <c r="K34" s="32"/>
      <c r="L34" s="32"/>
      <c r="M34" s="32"/>
      <c r="N34" s="32"/>
      <c r="O34" s="32"/>
      <c r="P34" s="32"/>
      <c r="Q34" s="32"/>
      <c r="R34" s="32"/>
      <c r="S34" s="32"/>
      <c r="T34" s="32"/>
      <c r="U34" s="32"/>
      <c r="V34" s="812"/>
    </row>
    <row r="35" spans="1:22" hidden="1" outlineLevel="1" x14ac:dyDescent="0.25">
      <c r="A35" s="433"/>
      <c r="B35" s="32"/>
      <c r="C35" s="32"/>
      <c r="D35" s="32"/>
      <c r="E35" s="32"/>
      <c r="F35" s="32"/>
      <c r="G35" s="32"/>
      <c r="H35" s="32"/>
      <c r="I35" s="32"/>
      <c r="J35" s="32"/>
      <c r="K35" s="32"/>
      <c r="L35" s="32"/>
      <c r="M35" s="32"/>
      <c r="N35" s="32"/>
      <c r="O35" s="32"/>
      <c r="P35" s="32"/>
      <c r="Q35" s="32"/>
      <c r="R35" s="32"/>
      <c r="S35" s="32"/>
      <c r="T35" s="32"/>
      <c r="U35" s="32"/>
      <c r="V35" s="812"/>
    </row>
    <row r="36" spans="1:22" hidden="1" outlineLevel="1" x14ac:dyDescent="0.25">
      <c r="A36" s="433"/>
      <c r="B36" s="32"/>
      <c r="C36" s="32"/>
      <c r="D36" s="32"/>
      <c r="E36" s="32"/>
      <c r="F36" s="32"/>
      <c r="G36" s="32"/>
      <c r="H36" s="32"/>
      <c r="I36" s="32"/>
      <c r="J36" s="32"/>
      <c r="K36" s="32"/>
      <c r="L36" s="32"/>
      <c r="M36" s="32"/>
      <c r="N36" s="32"/>
      <c r="O36" s="32"/>
      <c r="P36" s="32"/>
      <c r="Q36" s="32"/>
      <c r="R36" s="32"/>
      <c r="S36" s="32"/>
      <c r="T36" s="32"/>
      <c r="U36" s="32"/>
      <c r="V36" s="812"/>
    </row>
    <row r="37" spans="1:22" hidden="1" outlineLevel="1" x14ac:dyDescent="0.25">
      <c r="A37" s="433"/>
      <c r="B37" s="32"/>
      <c r="C37" s="32"/>
      <c r="D37" s="32"/>
      <c r="E37" s="32"/>
      <c r="F37" s="32"/>
      <c r="G37" s="32"/>
      <c r="H37" s="32"/>
      <c r="I37" s="32"/>
      <c r="J37" s="32"/>
      <c r="K37" s="32"/>
      <c r="L37" s="32"/>
      <c r="M37" s="32"/>
      <c r="N37" s="32"/>
      <c r="O37" s="32"/>
      <c r="P37" s="32"/>
      <c r="Q37" s="32"/>
      <c r="R37" s="32"/>
      <c r="S37" s="32"/>
      <c r="T37" s="32"/>
      <c r="U37" s="32"/>
      <c r="V37" s="812"/>
    </row>
    <row r="38" spans="1:22" hidden="1" outlineLevel="1" x14ac:dyDescent="0.25">
      <c r="A38" s="471"/>
      <c r="B38" s="32"/>
      <c r="C38" s="32"/>
      <c r="D38" s="32"/>
      <c r="E38" s="32"/>
      <c r="F38" s="32"/>
      <c r="G38" s="32"/>
      <c r="H38" s="32"/>
      <c r="I38" s="32"/>
      <c r="J38" s="32"/>
      <c r="K38" s="32"/>
      <c r="L38" s="32"/>
      <c r="M38" s="32"/>
      <c r="N38" s="32"/>
      <c r="O38" s="32"/>
      <c r="P38" s="32"/>
      <c r="Q38" s="32"/>
      <c r="R38" s="32"/>
      <c r="S38" s="32"/>
      <c r="T38" s="32"/>
      <c r="U38" s="32"/>
      <c r="V38" s="812"/>
    </row>
    <row r="39" spans="1:22" hidden="1" outlineLevel="1" x14ac:dyDescent="0.25">
      <c r="A39" s="433"/>
      <c r="B39" s="32"/>
      <c r="C39" s="32"/>
      <c r="D39" s="32"/>
      <c r="E39" s="32"/>
      <c r="F39" s="32"/>
      <c r="G39" s="32"/>
      <c r="H39" s="32"/>
      <c r="I39" s="32"/>
      <c r="J39" s="32"/>
      <c r="K39" s="32"/>
      <c r="L39" s="32"/>
      <c r="M39" s="32"/>
      <c r="N39" s="32"/>
      <c r="O39" s="32"/>
      <c r="P39" s="32"/>
      <c r="Q39" s="32"/>
      <c r="R39" s="32"/>
      <c r="S39" s="32"/>
      <c r="T39" s="32"/>
      <c r="U39" s="32"/>
      <c r="V39" s="812"/>
    </row>
    <row r="40" spans="1:22" hidden="1" outlineLevel="1" x14ac:dyDescent="0.25">
      <c r="A40" s="433"/>
      <c r="B40" s="32"/>
      <c r="C40" s="32"/>
      <c r="D40" s="32"/>
      <c r="E40" s="32"/>
      <c r="F40" s="32"/>
      <c r="G40" s="32"/>
      <c r="H40" s="32"/>
      <c r="I40" s="32"/>
      <c r="J40" s="32"/>
      <c r="K40" s="32"/>
      <c r="L40" s="32"/>
      <c r="M40" s="32"/>
      <c r="N40" s="32"/>
      <c r="O40" s="32"/>
      <c r="P40" s="32"/>
      <c r="Q40" s="32"/>
      <c r="R40" s="32"/>
      <c r="S40" s="32"/>
      <c r="T40" s="32"/>
      <c r="U40" s="32"/>
      <c r="V40" s="812"/>
    </row>
    <row r="41" spans="1:22" hidden="1" outlineLevel="1" x14ac:dyDescent="0.25">
      <c r="A41" s="433"/>
      <c r="B41" s="32"/>
      <c r="C41" s="32"/>
      <c r="D41" s="32"/>
      <c r="E41" s="32"/>
      <c r="F41" s="32"/>
      <c r="G41" s="32"/>
      <c r="H41" s="32"/>
      <c r="I41" s="32"/>
      <c r="J41" s="32"/>
      <c r="K41" s="32"/>
      <c r="L41" s="32"/>
      <c r="M41" s="32"/>
      <c r="N41" s="32"/>
      <c r="O41" s="32"/>
      <c r="P41" s="32"/>
      <c r="Q41" s="32"/>
      <c r="R41" s="32"/>
      <c r="S41" s="32"/>
      <c r="T41" s="32"/>
      <c r="U41" s="32"/>
      <c r="V41" s="812"/>
    </row>
    <row r="42" spans="1:22" ht="15.75" hidden="1" outlineLevel="1" thickBot="1" x14ac:dyDescent="0.3">
      <c r="A42" s="471"/>
      <c r="B42" s="32"/>
      <c r="C42" s="32"/>
      <c r="D42" s="32"/>
      <c r="E42" s="32"/>
      <c r="F42" s="32"/>
      <c r="G42" s="32"/>
      <c r="H42" s="32"/>
      <c r="I42" s="32"/>
      <c r="J42" s="32"/>
      <c r="K42" s="32"/>
      <c r="L42" s="32"/>
      <c r="M42" s="32"/>
      <c r="N42" s="32"/>
      <c r="O42" s="32"/>
      <c r="P42" s="32"/>
      <c r="Q42" s="32"/>
      <c r="R42" s="32"/>
      <c r="S42" s="32"/>
      <c r="T42" s="32"/>
      <c r="U42" s="32"/>
      <c r="V42" s="812"/>
    </row>
    <row r="43" spans="1:22" ht="16.5" customHeight="1" collapsed="1" x14ac:dyDescent="0.25">
      <c r="A43" s="754" t="s">
        <v>71</v>
      </c>
      <c r="B43" s="755"/>
      <c r="C43" s="755"/>
      <c r="D43" s="755"/>
      <c r="E43" s="755"/>
      <c r="F43" s="755"/>
      <c r="G43" s="755"/>
      <c r="H43" s="755"/>
      <c r="I43" s="755"/>
      <c r="J43" s="755"/>
      <c r="K43" s="755"/>
      <c r="L43" s="755"/>
      <c r="M43" s="755"/>
      <c r="N43" s="755"/>
      <c r="O43" s="755"/>
      <c r="P43" s="755"/>
      <c r="Q43" s="755"/>
      <c r="R43" s="755"/>
      <c r="S43" s="755"/>
      <c r="T43" s="755"/>
      <c r="U43" s="755"/>
      <c r="V43" s="839" t="s">
        <v>3126</v>
      </c>
    </row>
    <row r="44" spans="1:22" ht="19.5" customHeight="1" thickBot="1" x14ac:dyDescent="0.3">
      <c r="A44" s="841"/>
      <c r="B44" s="842"/>
      <c r="C44" s="842"/>
      <c r="D44" s="842"/>
      <c r="E44" s="842"/>
      <c r="F44" s="842"/>
      <c r="G44" s="842"/>
      <c r="H44" s="842"/>
      <c r="I44" s="842"/>
      <c r="J44" s="842"/>
      <c r="K44" s="842"/>
      <c r="L44" s="842"/>
      <c r="M44" s="842"/>
      <c r="N44" s="842"/>
      <c r="O44" s="842"/>
      <c r="P44" s="842"/>
      <c r="Q44" s="842"/>
      <c r="R44" s="842"/>
      <c r="S44" s="842"/>
      <c r="T44" s="842"/>
      <c r="U44" s="842"/>
      <c r="V44" s="854"/>
    </row>
    <row r="45" spans="1:22" ht="54.95" customHeight="1" x14ac:dyDescent="0.25">
      <c r="A45" s="846" t="s">
        <v>64</v>
      </c>
      <c r="B45" s="833" t="s">
        <v>53</v>
      </c>
      <c r="C45" s="833" t="s">
        <v>51</v>
      </c>
      <c r="D45" s="833" t="s">
        <v>50</v>
      </c>
      <c r="E45" s="833" t="s">
        <v>63</v>
      </c>
      <c r="F45" s="833" t="s">
        <v>62</v>
      </c>
      <c r="G45" s="833" t="s">
        <v>859</v>
      </c>
      <c r="H45" s="857" t="s">
        <v>3133</v>
      </c>
      <c r="I45" s="855" t="s">
        <v>975</v>
      </c>
      <c r="J45" s="833" t="s">
        <v>974</v>
      </c>
      <c r="K45" s="833" t="s">
        <v>973</v>
      </c>
      <c r="L45" s="833" t="s">
        <v>972</v>
      </c>
      <c r="M45" s="833" t="s">
        <v>70</v>
      </c>
      <c r="N45" s="848" t="s">
        <v>3112</v>
      </c>
      <c r="O45" s="850"/>
      <c r="P45" s="848" t="s">
        <v>3113</v>
      </c>
      <c r="Q45" s="849"/>
      <c r="R45" s="833" t="s">
        <v>970</v>
      </c>
      <c r="S45" s="833" t="s">
        <v>3136</v>
      </c>
      <c r="T45" s="833" t="s">
        <v>971</v>
      </c>
      <c r="U45" s="833" t="s">
        <v>969</v>
      </c>
      <c r="V45" s="811" t="s">
        <v>69</v>
      </c>
    </row>
    <row r="46" spans="1:22" ht="75" customHeight="1" x14ac:dyDescent="0.25">
      <c r="A46" s="847"/>
      <c r="B46" s="834"/>
      <c r="C46" s="834"/>
      <c r="D46" s="834"/>
      <c r="E46" s="834"/>
      <c r="F46" s="834"/>
      <c r="G46" s="834"/>
      <c r="H46" s="858"/>
      <c r="I46" s="856"/>
      <c r="J46" s="834"/>
      <c r="K46" s="834"/>
      <c r="L46" s="834"/>
      <c r="M46" s="834"/>
      <c r="N46" s="363" t="s">
        <v>3114</v>
      </c>
      <c r="O46" s="363" t="s">
        <v>3115</v>
      </c>
      <c r="P46" s="363" t="s">
        <v>3116</v>
      </c>
      <c r="Q46" s="363" t="s">
        <v>3117</v>
      </c>
      <c r="R46" s="834"/>
      <c r="S46" s="834"/>
      <c r="T46" s="834"/>
      <c r="U46" s="834"/>
      <c r="V46" s="812"/>
    </row>
    <row r="47" spans="1:22" x14ac:dyDescent="0.25">
      <c r="A47" s="460">
        <v>1</v>
      </c>
      <c r="B47" s="472"/>
      <c r="C47" s="472"/>
      <c r="D47" s="472"/>
      <c r="E47" s="472"/>
      <c r="F47" s="472"/>
      <c r="G47" s="472"/>
      <c r="H47" s="242"/>
      <c r="I47" s="242"/>
      <c r="J47" s="472"/>
      <c r="K47" s="472"/>
      <c r="L47" s="472"/>
      <c r="M47" s="472"/>
      <c r="N47" s="472"/>
      <c r="O47" s="472"/>
      <c r="P47" s="472"/>
      <c r="Q47" s="472"/>
      <c r="R47" s="472"/>
      <c r="S47" s="472"/>
      <c r="T47" s="472"/>
      <c r="U47" s="472"/>
      <c r="V47" s="812"/>
    </row>
    <row r="48" spans="1:22" x14ac:dyDescent="0.25">
      <c r="A48" s="460">
        <v>2</v>
      </c>
      <c r="B48" s="472"/>
      <c r="C48" s="472"/>
      <c r="D48" s="472"/>
      <c r="E48" s="472"/>
      <c r="F48" s="472"/>
      <c r="G48" s="472"/>
      <c r="H48" s="242"/>
      <c r="I48" s="242"/>
      <c r="J48" s="472"/>
      <c r="K48" s="472"/>
      <c r="L48" s="472"/>
      <c r="M48" s="472"/>
      <c r="N48" s="472"/>
      <c r="O48" s="472"/>
      <c r="P48" s="472"/>
      <c r="Q48" s="472"/>
      <c r="R48" s="472"/>
      <c r="S48" s="472"/>
      <c r="T48" s="472"/>
      <c r="U48" s="472"/>
      <c r="V48" s="812"/>
    </row>
    <row r="49" spans="1:22" x14ac:dyDescent="0.25">
      <c r="A49" s="30">
        <v>3</v>
      </c>
      <c r="B49" s="472"/>
      <c r="C49" s="472"/>
      <c r="D49" s="472"/>
      <c r="E49" s="472"/>
      <c r="F49" s="472"/>
      <c r="G49" s="472"/>
      <c r="H49" s="242"/>
      <c r="I49" s="242"/>
      <c r="J49" s="472"/>
      <c r="K49" s="472"/>
      <c r="L49" s="472"/>
      <c r="M49" s="472"/>
      <c r="N49" s="472"/>
      <c r="O49" s="472"/>
      <c r="P49" s="472"/>
      <c r="Q49" s="472"/>
      <c r="R49" s="472"/>
      <c r="S49" s="472"/>
      <c r="T49" s="472"/>
      <c r="U49" s="472"/>
      <c r="V49" s="812"/>
    </row>
    <row r="50" spans="1:22" ht="15.75" thickBot="1" x14ac:dyDescent="0.3">
      <c r="A50" s="461" t="s">
        <v>59</v>
      </c>
      <c r="B50" s="473"/>
      <c r="C50" s="473"/>
      <c r="D50" s="473"/>
      <c r="E50" s="473"/>
      <c r="F50" s="473"/>
      <c r="G50" s="473"/>
      <c r="H50" s="135"/>
      <c r="I50" s="135"/>
      <c r="J50" s="473"/>
      <c r="K50" s="473"/>
      <c r="L50" s="473"/>
      <c r="M50" s="473"/>
      <c r="N50" s="473"/>
      <c r="O50" s="473"/>
      <c r="P50" s="473"/>
      <c r="Q50" s="473"/>
      <c r="R50" s="473"/>
      <c r="S50" s="473"/>
      <c r="T50" s="473"/>
      <c r="U50" s="473"/>
      <c r="V50" s="851"/>
    </row>
    <row r="51" spans="1:22" hidden="1" outlineLevel="1" x14ac:dyDescent="0.25">
      <c r="A51" s="362" t="s">
        <v>59</v>
      </c>
      <c r="B51" s="10"/>
      <c r="C51" s="10"/>
      <c r="D51" s="10"/>
      <c r="E51" s="10"/>
      <c r="F51" s="10"/>
      <c r="G51" s="10"/>
      <c r="H51" s="364"/>
      <c r="I51" s="364"/>
      <c r="J51" s="10"/>
      <c r="K51" s="10"/>
      <c r="L51" s="10"/>
      <c r="M51" s="10"/>
      <c r="N51" s="10"/>
      <c r="O51" s="10"/>
      <c r="P51" s="10"/>
      <c r="Q51" s="10"/>
      <c r="R51" s="10"/>
      <c r="S51" s="10"/>
      <c r="T51" s="10"/>
      <c r="U51" s="10"/>
      <c r="V51" s="852" t="s">
        <v>69</v>
      </c>
    </row>
    <row r="52" spans="1:22" hidden="1" outlineLevel="1" x14ac:dyDescent="0.25">
      <c r="A52" s="358" t="s">
        <v>59</v>
      </c>
      <c r="B52" s="360"/>
      <c r="C52" s="360"/>
      <c r="D52" s="360"/>
      <c r="E52" s="360"/>
      <c r="F52" s="360"/>
      <c r="G52" s="360"/>
      <c r="H52" s="242"/>
      <c r="I52" s="242"/>
      <c r="J52" s="360"/>
      <c r="K52" s="360"/>
      <c r="L52" s="360"/>
      <c r="M52" s="360"/>
      <c r="N52" s="360"/>
      <c r="O52" s="360"/>
      <c r="P52" s="360"/>
      <c r="Q52" s="360"/>
      <c r="R52" s="360"/>
      <c r="S52" s="360"/>
      <c r="T52" s="360"/>
      <c r="U52" s="360"/>
      <c r="V52" s="852"/>
    </row>
    <row r="53" spans="1:22" hidden="1" outlineLevel="1" x14ac:dyDescent="0.25">
      <c r="A53" s="358" t="s">
        <v>59</v>
      </c>
      <c r="B53" s="360"/>
      <c r="C53" s="360"/>
      <c r="D53" s="360"/>
      <c r="E53" s="360"/>
      <c r="F53" s="360"/>
      <c r="G53" s="360"/>
      <c r="H53" s="242"/>
      <c r="I53" s="242"/>
      <c r="J53" s="360"/>
      <c r="K53" s="360"/>
      <c r="L53" s="360"/>
      <c r="M53" s="360"/>
      <c r="N53" s="360"/>
      <c r="O53" s="360"/>
      <c r="P53" s="360"/>
      <c r="Q53" s="360"/>
      <c r="R53" s="360"/>
      <c r="S53" s="360"/>
      <c r="T53" s="360"/>
      <c r="U53" s="360"/>
      <c r="V53" s="852"/>
    </row>
    <row r="54" spans="1:22" hidden="1" outlineLevel="1" x14ac:dyDescent="0.25">
      <c r="A54" s="358" t="s">
        <v>59</v>
      </c>
      <c r="B54" s="360"/>
      <c r="C54" s="360"/>
      <c r="D54" s="360"/>
      <c r="E54" s="360"/>
      <c r="F54" s="360"/>
      <c r="G54" s="360"/>
      <c r="H54" s="242"/>
      <c r="I54" s="242"/>
      <c r="J54" s="360"/>
      <c r="K54" s="360"/>
      <c r="L54" s="360"/>
      <c r="M54" s="360"/>
      <c r="N54" s="360"/>
      <c r="O54" s="360"/>
      <c r="P54" s="360"/>
      <c r="Q54" s="360"/>
      <c r="R54" s="360"/>
      <c r="S54" s="360"/>
      <c r="T54" s="360"/>
      <c r="U54" s="360"/>
      <c r="V54" s="852"/>
    </row>
    <row r="55" spans="1:22" hidden="1" outlineLevel="1" x14ac:dyDescent="0.25">
      <c r="A55" s="358" t="s">
        <v>59</v>
      </c>
      <c r="B55" s="360"/>
      <c r="C55" s="360"/>
      <c r="D55" s="360"/>
      <c r="E55" s="360"/>
      <c r="F55" s="360"/>
      <c r="G55" s="360"/>
      <c r="H55" s="242"/>
      <c r="I55" s="242"/>
      <c r="J55" s="360"/>
      <c r="K55" s="360"/>
      <c r="L55" s="360"/>
      <c r="M55" s="360"/>
      <c r="N55" s="360"/>
      <c r="O55" s="360"/>
      <c r="P55" s="360"/>
      <c r="Q55" s="360"/>
      <c r="R55" s="360"/>
      <c r="S55" s="360"/>
      <c r="T55" s="360"/>
      <c r="U55" s="360"/>
      <c r="V55" s="852"/>
    </row>
    <row r="56" spans="1:22" hidden="1" outlineLevel="1" x14ac:dyDescent="0.25">
      <c r="A56" s="358" t="s">
        <v>59</v>
      </c>
      <c r="B56" s="360"/>
      <c r="C56" s="360"/>
      <c r="D56" s="360"/>
      <c r="E56" s="360"/>
      <c r="F56" s="360"/>
      <c r="G56" s="360"/>
      <c r="H56" s="242"/>
      <c r="I56" s="242"/>
      <c r="J56" s="360"/>
      <c r="K56" s="360"/>
      <c r="L56" s="360"/>
      <c r="M56" s="360"/>
      <c r="N56" s="360"/>
      <c r="O56" s="360"/>
      <c r="P56" s="360"/>
      <c r="Q56" s="360"/>
      <c r="R56" s="360"/>
      <c r="S56" s="360"/>
      <c r="T56" s="360"/>
      <c r="U56" s="360"/>
      <c r="V56" s="852"/>
    </row>
    <row r="57" spans="1:22" hidden="1" outlineLevel="1" x14ac:dyDescent="0.25">
      <c r="A57" s="358" t="s">
        <v>59</v>
      </c>
      <c r="B57" s="360"/>
      <c r="C57" s="360"/>
      <c r="D57" s="360"/>
      <c r="E57" s="360"/>
      <c r="F57" s="360"/>
      <c r="G57" s="360"/>
      <c r="H57" s="242"/>
      <c r="I57" s="242"/>
      <c r="J57" s="360"/>
      <c r="K57" s="360"/>
      <c r="L57" s="360"/>
      <c r="M57" s="360"/>
      <c r="N57" s="360"/>
      <c r="O57" s="360"/>
      <c r="P57" s="360"/>
      <c r="Q57" s="360"/>
      <c r="R57" s="360"/>
      <c r="S57" s="360"/>
      <c r="T57" s="360"/>
      <c r="U57" s="360"/>
      <c r="V57" s="852"/>
    </row>
    <row r="58" spans="1:22" hidden="1" outlineLevel="1" x14ac:dyDescent="0.25">
      <c r="A58" s="358" t="s">
        <v>59</v>
      </c>
      <c r="B58" s="360"/>
      <c r="C58" s="360"/>
      <c r="D58" s="360"/>
      <c r="E58" s="360"/>
      <c r="F58" s="360"/>
      <c r="G58" s="360"/>
      <c r="H58" s="242"/>
      <c r="I58" s="242"/>
      <c r="J58" s="360"/>
      <c r="K58" s="360"/>
      <c r="L58" s="360"/>
      <c r="M58" s="360"/>
      <c r="N58" s="360"/>
      <c r="O58" s="360"/>
      <c r="P58" s="360"/>
      <c r="Q58" s="360"/>
      <c r="R58" s="360"/>
      <c r="S58" s="360"/>
      <c r="T58" s="360"/>
      <c r="U58" s="360"/>
      <c r="V58" s="852"/>
    </row>
    <row r="59" spans="1:22" hidden="1" outlineLevel="1" x14ac:dyDescent="0.25">
      <c r="A59" s="358" t="s">
        <v>59</v>
      </c>
      <c r="B59" s="360"/>
      <c r="C59" s="360"/>
      <c r="D59" s="360"/>
      <c r="E59" s="360"/>
      <c r="F59" s="360"/>
      <c r="G59" s="360"/>
      <c r="H59" s="242"/>
      <c r="I59" s="242"/>
      <c r="J59" s="360"/>
      <c r="K59" s="360"/>
      <c r="L59" s="360"/>
      <c r="M59" s="360"/>
      <c r="N59" s="360"/>
      <c r="O59" s="360"/>
      <c r="P59" s="360"/>
      <c r="Q59" s="360"/>
      <c r="R59" s="360"/>
      <c r="S59" s="360"/>
      <c r="T59" s="360"/>
      <c r="U59" s="360"/>
      <c r="V59" s="852"/>
    </row>
    <row r="60" spans="1:22" hidden="1" outlineLevel="1" x14ac:dyDescent="0.25">
      <c r="A60" s="358" t="s">
        <v>59</v>
      </c>
      <c r="B60" s="360"/>
      <c r="C60" s="360"/>
      <c r="D60" s="360"/>
      <c r="E60" s="360"/>
      <c r="F60" s="360"/>
      <c r="G60" s="360"/>
      <c r="H60" s="242"/>
      <c r="I60" s="242"/>
      <c r="J60" s="360"/>
      <c r="K60" s="360"/>
      <c r="L60" s="360"/>
      <c r="M60" s="360"/>
      <c r="N60" s="360"/>
      <c r="O60" s="360"/>
      <c r="P60" s="360"/>
      <c r="Q60" s="360"/>
      <c r="R60" s="360"/>
      <c r="S60" s="360"/>
      <c r="T60" s="360"/>
      <c r="U60" s="360"/>
      <c r="V60" s="852"/>
    </row>
    <row r="61" spans="1:22" hidden="1" outlineLevel="1" x14ac:dyDescent="0.25">
      <c r="A61" s="358" t="s">
        <v>59</v>
      </c>
      <c r="B61" s="360"/>
      <c r="C61" s="360"/>
      <c r="D61" s="360"/>
      <c r="E61" s="360"/>
      <c r="F61" s="360"/>
      <c r="G61" s="360"/>
      <c r="H61" s="242"/>
      <c r="I61" s="242"/>
      <c r="J61" s="360"/>
      <c r="K61" s="360"/>
      <c r="L61" s="360"/>
      <c r="M61" s="360"/>
      <c r="N61" s="360"/>
      <c r="O61" s="360"/>
      <c r="P61" s="360"/>
      <c r="Q61" s="360"/>
      <c r="R61" s="360"/>
      <c r="S61" s="360"/>
      <c r="T61" s="360"/>
      <c r="U61" s="360"/>
      <c r="V61" s="852"/>
    </row>
    <row r="62" spans="1:22" hidden="1" outlineLevel="1" x14ac:dyDescent="0.25">
      <c r="A62" s="358" t="s">
        <v>59</v>
      </c>
      <c r="B62" s="360"/>
      <c r="C62" s="360"/>
      <c r="D62" s="360"/>
      <c r="E62" s="360"/>
      <c r="F62" s="360"/>
      <c r="G62" s="360"/>
      <c r="H62" s="242"/>
      <c r="I62" s="242"/>
      <c r="J62" s="360"/>
      <c r="K62" s="360"/>
      <c r="L62" s="360"/>
      <c r="M62" s="360"/>
      <c r="N62" s="360"/>
      <c r="O62" s="360"/>
      <c r="P62" s="360"/>
      <c r="Q62" s="360"/>
      <c r="R62" s="360"/>
      <c r="S62" s="360"/>
      <c r="T62" s="360"/>
      <c r="U62" s="360"/>
      <c r="V62" s="852"/>
    </row>
    <row r="63" spans="1:22" hidden="1" outlineLevel="1" x14ac:dyDescent="0.25">
      <c r="A63" s="358" t="s">
        <v>59</v>
      </c>
      <c r="B63" s="360"/>
      <c r="C63" s="360"/>
      <c r="D63" s="360"/>
      <c r="E63" s="360"/>
      <c r="F63" s="360"/>
      <c r="G63" s="360"/>
      <c r="H63" s="242"/>
      <c r="I63" s="242"/>
      <c r="J63" s="360"/>
      <c r="K63" s="360"/>
      <c r="L63" s="360"/>
      <c r="M63" s="360"/>
      <c r="N63" s="360"/>
      <c r="O63" s="360"/>
      <c r="P63" s="360"/>
      <c r="Q63" s="360"/>
      <c r="R63" s="360"/>
      <c r="S63" s="360"/>
      <c r="T63" s="360"/>
      <c r="U63" s="360"/>
      <c r="V63" s="852"/>
    </row>
    <row r="64" spans="1:22" hidden="1" outlineLevel="1" x14ac:dyDescent="0.25">
      <c r="A64" s="358" t="s">
        <v>59</v>
      </c>
      <c r="B64" s="360"/>
      <c r="C64" s="360"/>
      <c r="D64" s="360"/>
      <c r="E64" s="360"/>
      <c r="F64" s="360"/>
      <c r="G64" s="360"/>
      <c r="H64" s="242"/>
      <c r="I64" s="242"/>
      <c r="J64" s="360"/>
      <c r="K64" s="360"/>
      <c r="L64" s="360"/>
      <c r="M64" s="360"/>
      <c r="N64" s="360"/>
      <c r="O64" s="360"/>
      <c r="P64" s="360"/>
      <c r="Q64" s="360"/>
      <c r="R64" s="360"/>
      <c r="S64" s="360"/>
      <c r="T64" s="360"/>
      <c r="U64" s="360"/>
      <c r="V64" s="852"/>
    </row>
    <row r="65" spans="1:22" hidden="1" outlineLevel="1" x14ac:dyDescent="0.25">
      <c r="A65" s="358" t="s">
        <v>59</v>
      </c>
      <c r="B65" s="360"/>
      <c r="C65" s="360"/>
      <c r="D65" s="360"/>
      <c r="E65" s="360"/>
      <c r="F65" s="360"/>
      <c r="G65" s="360"/>
      <c r="H65" s="242"/>
      <c r="I65" s="242"/>
      <c r="J65" s="360"/>
      <c r="K65" s="360"/>
      <c r="L65" s="360"/>
      <c r="M65" s="360"/>
      <c r="N65" s="360"/>
      <c r="O65" s="360"/>
      <c r="P65" s="360"/>
      <c r="Q65" s="360"/>
      <c r="R65" s="360"/>
      <c r="S65" s="360"/>
      <c r="T65" s="360"/>
      <c r="U65" s="360"/>
      <c r="V65" s="852"/>
    </row>
    <row r="66" spans="1:22" hidden="1" outlineLevel="1" x14ac:dyDescent="0.25">
      <c r="A66" s="358" t="s">
        <v>59</v>
      </c>
      <c r="B66" s="360"/>
      <c r="C66" s="360"/>
      <c r="D66" s="360"/>
      <c r="E66" s="360"/>
      <c r="F66" s="360"/>
      <c r="G66" s="360"/>
      <c r="H66" s="242"/>
      <c r="I66" s="242"/>
      <c r="J66" s="360"/>
      <c r="K66" s="360"/>
      <c r="L66" s="360"/>
      <c r="M66" s="360"/>
      <c r="N66" s="360"/>
      <c r="O66" s="360"/>
      <c r="P66" s="360"/>
      <c r="Q66" s="360"/>
      <c r="R66" s="360"/>
      <c r="S66" s="360"/>
      <c r="T66" s="360"/>
      <c r="U66" s="360"/>
      <c r="V66" s="852"/>
    </row>
    <row r="67" spans="1:22" hidden="1" outlineLevel="1" x14ac:dyDescent="0.25">
      <c r="A67" s="358" t="s">
        <v>59</v>
      </c>
      <c r="B67" s="360"/>
      <c r="C67" s="360"/>
      <c r="D67" s="360"/>
      <c r="E67" s="360"/>
      <c r="F67" s="360"/>
      <c r="G67" s="360"/>
      <c r="H67" s="242"/>
      <c r="I67" s="242"/>
      <c r="J67" s="360"/>
      <c r="K67" s="360"/>
      <c r="L67" s="360"/>
      <c r="M67" s="360"/>
      <c r="N67" s="360"/>
      <c r="O67" s="360"/>
      <c r="P67" s="360"/>
      <c r="Q67" s="360"/>
      <c r="R67" s="360"/>
      <c r="S67" s="360"/>
      <c r="T67" s="360"/>
      <c r="U67" s="360"/>
      <c r="V67" s="852"/>
    </row>
    <row r="68" spans="1:22" hidden="1" outlineLevel="1" x14ac:dyDescent="0.25">
      <c r="A68" s="358" t="s">
        <v>59</v>
      </c>
      <c r="B68" s="360"/>
      <c r="C68" s="360"/>
      <c r="D68" s="360"/>
      <c r="E68" s="360"/>
      <c r="F68" s="360"/>
      <c r="G68" s="360"/>
      <c r="H68" s="242"/>
      <c r="I68" s="242"/>
      <c r="J68" s="360"/>
      <c r="K68" s="360"/>
      <c r="L68" s="360"/>
      <c r="M68" s="360"/>
      <c r="N68" s="360"/>
      <c r="O68" s="360"/>
      <c r="P68" s="360"/>
      <c r="Q68" s="360"/>
      <c r="R68" s="360"/>
      <c r="S68" s="360"/>
      <c r="T68" s="360"/>
      <c r="U68" s="360"/>
      <c r="V68" s="852"/>
    </row>
    <row r="69" spans="1:22" hidden="1" outlineLevel="1" x14ac:dyDescent="0.25">
      <c r="A69" s="358" t="s">
        <v>59</v>
      </c>
      <c r="B69" s="360"/>
      <c r="C69" s="360"/>
      <c r="D69" s="360"/>
      <c r="E69" s="360"/>
      <c r="F69" s="360"/>
      <c r="G69" s="360"/>
      <c r="H69" s="242"/>
      <c r="I69" s="242"/>
      <c r="J69" s="360"/>
      <c r="K69" s="360"/>
      <c r="L69" s="360"/>
      <c r="M69" s="360"/>
      <c r="N69" s="360"/>
      <c r="O69" s="360"/>
      <c r="P69" s="360"/>
      <c r="Q69" s="360"/>
      <c r="R69" s="360"/>
      <c r="S69" s="360"/>
      <c r="T69" s="360"/>
      <c r="U69" s="360"/>
      <c r="V69" s="852"/>
    </row>
    <row r="70" spans="1:22" hidden="1" outlineLevel="1" x14ac:dyDescent="0.25">
      <c r="A70" s="358" t="s">
        <v>59</v>
      </c>
      <c r="B70" s="360"/>
      <c r="C70" s="360"/>
      <c r="D70" s="360"/>
      <c r="E70" s="360"/>
      <c r="F70" s="360"/>
      <c r="G70" s="360"/>
      <c r="H70" s="242"/>
      <c r="I70" s="242"/>
      <c r="J70" s="360"/>
      <c r="K70" s="360"/>
      <c r="L70" s="360"/>
      <c r="M70" s="360"/>
      <c r="N70" s="360"/>
      <c r="O70" s="360"/>
      <c r="P70" s="360"/>
      <c r="Q70" s="360"/>
      <c r="R70" s="360"/>
      <c r="S70" s="360"/>
      <c r="T70" s="360"/>
      <c r="U70" s="360"/>
      <c r="V70" s="852"/>
    </row>
    <row r="71" spans="1:22" hidden="1" outlineLevel="1" x14ac:dyDescent="0.25">
      <c r="A71" s="358" t="s">
        <v>59</v>
      </c>
      <c r="B71" s="360"/>
      <c r="C71" s="360"/>
      <c r="D71" s="360"/>
      <c r="E71" s="360"/>
      <c r="F71" s="360"/>
      <c r="G71" s="360"/>
      <c r="H71" s="242"/>
      <c r="I71" s="242"/>
      <c r="J71" s="360"/>
      <c r="K71" s="360"/>
      <c r="L71" s="360"/>
      <c r="M71" s="360"/>
      <c r="N71" s="360"/>
      <c r="O71" s="360"/>
      <c r="P71" s="360"/>
      <c r="Q71" s="360"/>
      <c r="R71" s="360"/>
      <c r="S71" s="360"/>
      <c r="T71" s="360"/>
      <c r="U71" s="360"/>
      <c r="V71" s="852"/>
    </row>
    <row r="72" spans="1:22" hidden="1" outlineLevel="1" x14ac:dyDescent="0.25">
      <c r="A72" s="358" t="s">
        <v>59</v>
      </c>
      <c r="B72" s="360"/>
      <c r="C72" s="360"/>
      <c r="D72" s="360"/>
      <c r="E72" s="360"/>
      <c r="F72" s="360"/>
      <c r="G72" s="360"/>
      <c r="H72" s="242"/>
      <c r="I72" s="242"/>
      <c r="J72" s="360"/>
      <c r="K72" s="360"/>
      <c r="L72" s="360"/>
      <c r="M72" s="360"/>
      <c r="N72" s="360"/>
      <c r="O72" s="360"/>
      <c r="P72" s="360"/>
      <c r="Q72" s="360"/>
      <c r="R72" s="360"/>
      <c r="S72" s="360"/>
      <c r="T72" s="360"/>
      <c r="U72" s="360"/>
      <c r="V72" s="852"/>
    </row>
    <row r="73" spans="1:22" hidden="1" outlineLevel="1" x14ac:dyDescent="0.25">
      <c r="A73" s="358" t="s">
        <v>59</v>
      </c>
      <c r="B73" s="360"/>
      <c r="C73" s="360"/>
      <c r="D73" s="360"/>
      <c r="E73" s="360"/>
      <c r="F73" s="360"/>
      <c r="G73" s="360"/>
      <c r="H73" s="242"/>
      <c r="I73" s="242"/>
      <c r="J73" s="360"/>
      <c r="K73" s="360"/>
      <c r="L73" s="360"/>
      <c r="M73" s="360"/>
      <c r="N73" s="360"/>
      <c r="O73" s="360"/>
      <c r="P73" s="360"/>
      <c r="Q73" s="360"/>
      <c r="R73" s="360"/>
      <c r="S73" s="360"/>
      <c r="T73" s="360"/>
      <c r="U73" s="360"/>
      <c r="V73" s="852"/>
    </row>
    <row r="74" spans="1:22" hidden="1" outlineLevel="1" x14ac:dyDescent="0.25">
      <c r="A74" s="358" t="s">
        <v>59</v>
      </c>
      <c r="B74" s="360"/>
      <c r="C74" s="360"/>
      <c r="D74" s="360"/>
      <c r="E74" s="360"/>
      <c r="F74" s="360"/>
      <c r="G74" s="360"/>
      <c r="H74" s="242"/>
      <c r="I74" s="242"/>
      <c r="J74" s="360"/>
      <c r="K74" s="360"/>
      <c r="L74" s="360"/>
      <c r="M74" s="360"/>
      <c r="N74" s="360"/>
      <c r="O74" s="360"/>
      <c r="P74" s="360"/>
      <c r="Q74" s="360"/>
      <c r="R74" s="360"/>
      <c r="S74" s="360"/>
      <c r="T74" s="360"/>
      <c r="U74" s="360"/>
      <c r="V74" s="852"/>
    </row>
    <row r="75" spans="1:22" hidden="1" outlineLevel="1" x14ac:dyDescent="0.25">
      <c r="A75" s="358" t="s">
        <v>59</v>
      </c>
      <c r="B75" s="360"/>
      <c r="C75" s="360"/>
      <c r="D75" s="360"/>
      <c r="E75" s="360"/>
      <c r="F75" s="360"/>
      <c r="G75" s="360"/>
      <c r="H75" s="242"/>
      <c r="I75" s="242"/>
      <c r="J75" s="360"/>
      <c r="K75" s="360"/>
      <c r="L75" s="360"/>
      <c r="M75" s="360"/>
      <c r="N75" s="360"/>
      <c r="O75" s="360"/>
      <c r="P75" s="360"/>
      <c r="Q75" s="360"/>
      <c r="R75" s="360"/>
      <c r="S75" s="360"/>
      <c r="T75" s="360"/>
      <c r="U75" s="360"/>
      <c r="V75" s="852"/>
    </row>
    <row r="76" spans="1:22" hidden="1" outlineLevel="1" x14ac:dyDescent="0.25">
      <c r="A76" s="358" t="s">
        <v>59</v>
      </c>
      <c r="B76" s="360"/>
      <c r="C76" s="360"/>
      <c r="D76" s="360"/>
      <c r="E76" s="360"/>
      <c r="F76" s="360"/>
      <c r="G76" s="360"/>
      <c r="H76" s="242"/>
      <c r="I76" s="242"/>
      <c r="J76" s="360"/>
      <c r="K76" s="360"/>
      <c r="L76" s="360"/>
      <c r="M76" s="360"/>
      <c r="N76" s="360"/>
      <c r="O76" s="360"/>
      <c r="P76" s="360"/>
      <c r="Q76" s="360"/>
      <c r="R76" s="360"/>
      <c r="S76" s="360"/>
      <c r="T76" s="360"/>
      <c r="U76" s="360"/>
      <c r="V76" s="852"/>
    </row>
    <row r="77" spans="1:22" hidden="1" outlineLevel="1" x14ac:dyDescent="0.25">
      <c r="A77" s="358" t="s">
        <v>59</v>
      </c>
      <c r="B77" s="360"/>
      <c r="C77" s="360"/>
      <c r="D77" s="360"/>
      <c r="E77" s="360"/>
      <c r="F77" s="360"/>
      <c r="G77" s="360"/>
      <c r="H77" s="242"/>
      <c r="I77" s="242"/>
      <c r="J77" s="360"/>
      <c r="K77" s="360"/>
      <c r="L77" s="360"/>
      <c r="M77" s="360"/>
      <c r="N77" s="360"/>
      <c r="O77" s="360"/>
      <c r="P77" s="360"/>
      <c r="Q77" s="360"/>
      <c r="R77" s="360"/>
      <c r="S77" s="360"/>
      <c r="T77" s="360"/>
      <c r="U77" s="360"/>
      <c r="V77" s="852"/>
    </row>
    <row r="78" spans="1:22" hidden="1" outlineLevel="1" x14ac:dyDescent="0.25">
      <c r="A78" s="358" t="s">
        <v>59</v>
      </c>
      <c r="B78" s="360"/>
      <c r="C78" s="360"/>
      <c r="D78" s="360"/>
      <c r="E78" s="360"/>
      <c r="F78" s="360"/>
      <c r="G78" s="360"/>
      <c r="H78" s="242"/>
      <c r="I78" s="242"/>
      <c r="J78" s="360"/>
      <c r="K78" s="360"/>
      <c r="L78" s="360"/>
      <c r="M78" s="360"/>
      <c r="N78" s="360"/>
      <c r="O78" s="360"/>
      <c r="P78" s="360"/>
      <c r="Q78" s="360"/>
      <c r="R78" s="360"/>
      <c r="S78" s="360"/>
      <c r="T78" s="360"/>
      <c r="U78" s="360"/>
      <c r="V78" s="852"/>
    </row>
    <row r="79" spans="1:22" ht="15.75" hidden="1" outlineLevel="1" thickBot="1" x14ac:dyDescent="0.3">
      <c r="A79" s="359" t="s">
        <v>59</v>
      </c>
      <c r="B79" s="361"/>
      <c r="C79" s="361"/>
      <c r="D79" s="361"/>
      <c r="E79" s="361"/>
      <c r="F79" s="361"/>
      <c r="G79" s="361"/>
      <c r="H79" s="135"/>
      <c r="I79" s="135"/>
      <c r="J79" s="361"/>
      <c r="K79" s="361"/>
      <c r="L79" s="361"/>
      <c r="M79" s="361"/>
      <c r="N79" s="361"/>
      <c r="O79" s="361"/>
      <c r="P79" s="361"/>
      <c r="Q79" s="361"/>
      <c r="R79" s="361"/>
      <c r="S79" s="361"/>
      <c r="T79" s="361"/>
      <c r="U79" s="361"/>
      <c r="V79" s="853"/>
    </row>
    <row r="80" spans="1:22" collapsed="1" x14ac:dyDescent="0.25">
      <c r="A80" s="515" t="s">
        <v>3230</v>
      </c>
      <c r="N80" s="97" t="s">
        <v>3118</v>
      </c>
      <c r="O80" s="7"/>
      <c r="P80" s="7"/>
      <c r="Q80" s="7"/>
      <c r="R80" s="7"/>
      <c r="S80" s="7"/>
    </row>
    <row r="81" spans="14:19" x14ac:dyDescent="0.25">
      <c r="N81" s="97" t="s">
        <v>3132</v>
      </c>
      <c r="O81" s="7"/>
      <c r="P81" s="7"/>
      <c r="Q81" s="7"/>
      <c r="R81" s="7"/>
      <c r="S81" s="7"/>
    </row>
    <row r="82" spans="14:19" x14ac:dyDescent="0.25">
      <c r="N82" s="97" t="s">
        <v>3158</v>
      </c>
      <c r="O82" s="7"/>
      <c r="P82" s="7"/>
      <c r="Q82" s="7"/>
      <c r="R82" s="7"/>
      <c r="S82" s="7"/>
    </row>
    <row r="83" spans="14:19" x14ac:dyDescent="0.25">
      <c r="N83" s="97" t="s">
        <v>3119</v>
      </c>
      <c r="O83" s="7"/>
      <c r="P83" s="7"/>
      <c r="Q83" s="7"/>
      <c r="R83" s="7"/>
      <c r="S83" s="7"/>
    </row>
    <row r="84" spans="14:19" x14ac:dyDescent="0.25">
      <c r="N84" s="97" t="s">
        <v>3135</v>
      </c>
      <c r="O84" s="7"/>
      <c r="P84" s="7"/>
      <c r="Q84" s="7"/>
      <c r="R84" s="7"/>
      <c r="S84" s="7"/>
    </row>
    <row r="85" spans="14:19" x14ac:dyDescent="0.25">
      <c r="N85" s="97" t="s">
        <v>3134</v>
      </c>
      <c r="O85" s="7"/>
      <c r="P85" s="7"/>
      <c r="Q85" s="7"/>
      <c r="R85" s="7"/>
      <c r="S85" s="7"/>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zoomScaleNormal="100" zoomScaleSheetLayoutView="100" workbookViewId="0">
      <selection activeCell="A4" sqref="A4:C5"/>
    </sheetView>
  </sheetViews>
  <sheetFormatPr defaultRowHeight="15" x14ac:dyDescent="0.25"/>
  <cols>
    <col min="1" max="1" width="40.85546875" customWidth="1"/>
    <col min="2" max="2" width="39.140625" customWidth="1"/>
    <col min="3" max="3" width="30.140625" customWidth="1"/>
    <col min="4" max="4" width="14.7109375" customWidth="1"/>
  </cols>
  <sheetData>
    <row r="1" spans="1:4" x14ac:dyDescent="0.25">
      <c r="A1" s="749" t="s">
        <v>944</v>
      </c>
      <c r="B1" s="750"/>
      <c r="C1" s="750"/>
      <c r="D1" s="373"/>
    </row>
    <row r="2" spans="1:4" x14ac:dyDescent="0.25">
      <c r="A2" s="751" t="s">
        <v>10</v>
      </c>
      <c r="B2" s="752"/>
      <c r="C2" s="752"/>
      <c r="D2" s="424"/>
    </row>
    <row r="3" spans="1:4" ht="15.75" thickBot="1" x14ac:dyDescent="0.3">
      <c r="A3" s="684"/>
      <c r="B3" s="685"/>
      <c r="C3" s="685"/>
      <c r="D3" s="753"/>
    </row>
    <row r="4" spans="1:4" ht="20.100000000000001" customHeight="1" x14ac:dyDescent="0.25">
      <c r="A4" s="754" t="s">
        <v>78</v>
      </c>
      <c r="B4" s="755"/>
      <c r="C4" s="875"/>
      <c r="D4" s="839" t="s">
        <v>3126</v>
      </c>
    </row>
    <row r="5" spans="1:4" ht="20.100000000000001" customHeight="1" thickBot="1" x14ac:dyDescent="0.3">
      <c r="A5" s="841"/>
      <c r="B5" s="842"/>
      <c r="C5" s="876"/>
      <c r="D5" s="854"/>
    </row>
    <row r="6" spans="1:4" ht="15.75" thickBot="1" x14ac:dyDescent="0.3">
      <c r="A6" s="457" t="s">
        <v>3198</v>
      </c>
      <c r="B6" s="458"/>
      <c r="C6" s="524" t="str">
        <f>Obsah!C4</f>
        <v>(31/12/2017)</v>
      </c>
      <c r="D6" s="33"/>
    </row>
    <row r="7" spans="1:4" ht="45" customHeight="1" thickBot="1" x14ac:dyDescent="0.3">
      <c r="A7" s="877" t="s">
        <v>77</v>
      </c>
      <c r="B7" s="878"/>
      <c r="C7" s="879"/>
      <c r="D7" s="11" t="s">
        <v>76</v>
      </c>
    </row>
    <row r="8" spans="1:4" x14ac:dyDescent="0.25">
      <c r="A8" s="872" t="s">
        <v>976</v>
      </c>
      <c r="B8" s="873"/>
      <c r="C8" s="873"/>
      <c r="D8" s="874"/>
    </row>
    <row r="9" spans="1:4" ht="15" customHeight="1" x14ac:dyDescent="0.25">
      <c r="A9" s="866" t="s">
        <v>3138</v>
      </c>
      <c r="B9" s="867"/>
      <c r="C9" s="867"/>
      <c r="D9" s="868"/>
    </row>
    <row r="10" spans="1:4" ht="15" customHeight="1" x14ac:dyDescent="0.25">
      <c r="A10" s="866" t="s">
        <v>3139</v>
      </c>
      <c r="B10" s="867"/>
      <c r="C10" s="867"/>
      <c r="D10" s="868"/>
    </row>
    <row r="11" spans="1:4" ht="15" customHeight="1" x14ac:dyDescent="0.25">
      <c r="A11" s="866" t="s">
        <v>3188</v>
      </c>
      <c r="B11" s="867"/>
      <c r="C11" s="867"/>
      <c r="D11" s="868"/>
    </row>
    <row r="12" spans="1:4" ht="15" customHeight="1" x14ac:dyDescent="0.25">
      <c r="A12" s="866" t="s">
        <v>3189</v>
      </c>
      <c r="B12" s="867"/>
      <c r="C12" s="867"/>
      <c r="D12" s="868"/>
    </row>
    <row r="13" spans="1:4" ht="15" customHeight="1" thickBot="1" x14ac:dyDescent="0.3">
      <c r="A13" s="869" t="s">
        <v>3190</v>
      </c>
      <c r="B13" s="870"/>
      <c r="C13" s="870"/>
      <c r="D13" s="871"/>
    </row>
    <row r="14" spans="1:4" x14ac:dyDescent="0.25">
      <c r="A14" s="1"/>
      <c r="B14" s="1"/>
      <c r="C14" s="1"/>
      <c r="D14" s="1"/>
    </row>
    <row r="15" spans="1:4" x14ac:dyDescent="0.25">
      <c r="A15" s="568"/>
      <c r="B15" s="569" t="s">
        <v>3340</v>
      </c>
      <c r="D15" s="1"/>
    </row>
    <row r="16" spans="1:4" ht="15.75" thickBot="1" x14ac:dyDescent="0.3">
      <c r="A16" s="568"/>
      <c r="D16" s="1"/>
    </row>
    <row r="17" spans="1:4" x14ac:dyDescent="0.25">
      <c r="A17" s="859"/>
      <c r="B17" s="570"/>
      <c r="C17" s="864"/>
      <c r="D17" s="1"/>
    </row>
    <row r="18" spans="1:4" x14ac:dyDescent="0.25">
      <c r="A18" s="859"/>
      <c r="B18" s="571" t="s">
        <v>3341</v>
      </c>
      <c r="C18" s="864"/>
      <c r="D18" s="1"/>
    </row>
    <row r="19" spans="1:4" ht="15.75" thickBot="1" x14ac:dyDescent="0.3">
      <c r="A19" s="859"/>
      <c r="B19" s="572"/>
      <c r="C19" s="864"/>
      <c r="D19" s="1"/>
    </row>
    <row r="20" spans="1:4" ht="15.75" thickBot="1" x14ac:dyDescent="0.3">
      <c r="A20" s="634"/>
      <c r="B20" s="574"/>
      <c r="C20" s="573"/>
      <c r="D20" s="1"/>
    </row>
    <row r="21" spans="1:4" x14ac:dyDescent="0.25">
      <c r="A21" s="859"/>
      <c r="B21" s="575"/>
      <c r="C21" s="863"/>
      <c r="D21" s="1"/>
    </row>
    <row r="22" spans="1:4" x14ac:dyDescent="0.25">
      <c r="A22" s="859"/>
      <c r="B22" s="575" t="s">
        <v>3342</v>
      </c>
      <c r="C22" s="863"/>
      <c r="D22" s="1"/>
    </row>
    <row r="23" spans="1:4" x14ac:dyDescent="0.25">
      <c r="A23" s="859"/>
      <c r="B23" s="571" t="s">
        <v>3343</v>
      </c>
      <c r="C23" s="863"/>
      <c r="D23" s="1"/>
    </row>
    <row r="24" spans="1:4" ht="15.75" thickBot="1" x14ac:dyDescent="0.3">
      <c r="A24" s="859"/>
      <c r="B24" s="576"/>
      <c r="C24" s="863"/>
      <c r="D24" s="1"/>
    </row>
    <row r="25" spans="1:4" x14ac:dyDescent="0.25">
      <c r="A25" s="635"/>
      <c r="D25" s="1"/>
    </row>
    <row r="26" spans="1:4" x14ac:dyDescent="0.25">
      <c r="A26" s="636"/>
      <c r="D26" s="1"/>
    </row>
    <row r="27" spans="1:4" x14ac:dyDescent="0.25">
      <c r="A27" s="635"/>
      <c r="B27" s="569" t="s">
        <v>3344</v>
      </c>
      <c r="D27" s="1"/>
    </row>
    <row r="28" spans="1:4" ht="15.75" thickBot="1" x14ac:dyDescent="0.3">
      <c r="A28" s="635"/>
      <c r="D28" s="1"/>
    </row>
    <row r="29" spans="1:4" x14ac:dyDescent="0.25">
      <c r="A29" s="865" t="s">
        <v>3345</v>
      </c>
      <c r="B29" s="570"/>
      <c r="C29" s="864"/>
      <c r="D29" s="1"/>
    </row>
    <row r="30" spans="1:4" x14ac:dyDescent="0.25">
      <c r="A30" s="865"/>
      <c r="B30" s="571" t="s">
        <v>3341</v>
      </c>
      <c r="C30" s="864"/>
      <c r="D30" s="1"/>
    </row>
    <row r="31" spans="1:4" x14ac:dyDescent="0.25">
      <c r="A31" s="865"/>
      <c r="B31" s="575"/>
      <c r="C31" s="864"/>
      <c r="D31" s="1"/>
    </row>
    <row r="32" spans="1:4" ht="15.75" thickBot="1" x14ac:dyDescent="0.3">
      <c r="A32" s="865"/>
      <c r="B32" s="572"/>
      <c r="C32" s="864"/>
      <c r="D32" s="1"/>
    </row>
    <row r="33" spans="1:4" ht="15.75" thickBot="1" x14ac:dyDescent="0.3">
      <c r="A33" s="634"/>
      <c r="B33" s="573"/>
      <c r="C33" s="573"/>
      <c r="D33" s="1"/>
    </row>
    <row r="34" spans="1:4" x14ac:dyDescent="0.25">
      <c r="A34" s="859"/>
      <c r="B34" s="860" t="s">
        <v>3346</v>
      </c>
      <c r="C34" s="863"/>
      <c r="D34" s="1"/>
    </row>
    <row r="35" spans="1:4" x14ac:dyDescent="0.25">
      <c r="A35" s="859"/>
      <c r="B35" s="861"/>
      <c r="C35" s="863"/>
      <c r="D35" s="1"/>
    </row>
    <row r="36" spans="1:4" x14ac:dyDescent="0.25">
      <c r="A36" s="859"/>
      <c r="B36" s="861"/>
      <c r="C36" s="863"/>
      <c r="D36" s="1"/>
    </row>
    <row r="37" spans="1:4" ht="15.75" thickBot="1" x14ac:dyDescent="0.3">
      <c r="A37" s="859"/>
      <c r="B37" s="862"/>
      <c r="C37" s="863"/>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21">
    <mergeCell ref="A1:C1"/>
    <mergeCell ref="A2:C2"/>
    <mergeCell ref="A4:C5"/>
    <mergeCell ref="D4:D5"/>
    <mergeCell ref="A7:C7"/>
    <mergeCell ref="A3:D3"/>
    <mergeCell ref="A11:D11"/>
    <mergeCell ref="A12:D12"/>
    <mergeCell ref="A13:D13"/>
    <mergeCell ref="A8:D8"/>
    <mergeCell ref="A9:D9"/>
    <mergeCell ref="A10:D10"/>
    <mergeCell ref="A34:A37"/>
    <mergeCell ref="B34:B37"/>
    <mergeCell ref="C34:C37"/>
    <mergeCell ref="A17:A19"/>
    <mergeCell ref="C17:C19"/>
    <mergeCell ref="A21:A24"/>
    <mergeCell ref="C21:C24"/>
    <mergeCell ref="A29:A32"/>
    <mergeCell ref="C29:C32"/>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zoomScaleNormal="100" zoomScaleSheetLayoutView="100" workbookViewId="0">
      <selection activeCell="A4" sqref="A4:C5"/>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749" t="s">
        <v>945</v>
      </c>
      <c r="B1" s="750"/>
      <c r="C1" s="750"/>
      <c r="D1" s="373"/>
    </row>
    <row r="2" spans="1:4" x14ac:dyDescent="0.25">
      <c r="A2" s="751" t="s">
        <v>9</v>
      </c>
      <c r="B2" s="752"/>
      <c r="C2" s="752"/>
      <c r="D2" s="424"/>
    </row>
    <row r="3" spans="1:4" ht="15.75" thickBot="1" x14ac:dyDescent="0.3">
      <c r="A3" s="684"/>
      <c r="B3" s="685"/>
      <c r="C3" s="685"/>
      <c r="D3" s="753"/>
    </row>
    <row r="4" spans="1:4" x14ac:dyDescent="0.25">
      <c r="A4" s="754" t="s">
        <v>78</v>
      </c>
      <c r="B4" s="755"/>
      <c r="C4" s="755"/>
      <c r="D4" s="839" t="s">
        <v>3126</v>
      </c>
    </row>
    <row r="5" spans="1:4" ht="28.5" customHeight="1" thickBot="1" x14ac:dyDescent="0.3">
      <c r="A5" s="756"/>
      <c r="B5" s="757"/>
      <c r="C5" s="757"/>
      <c r="D5" s="880"/>
    </row>
    <row r="6" spans="1:4" ht="15.75" thickBot="1" x14ac:dyDescent="0.3">
      <c r="A6" s="457" t="s">
        <v>3198</v>
      </c>
      <c r="B6" s="467"/>
      <c r="C6" s="105" t="str">
        <f>Obsah!C4</f>
        <v>(31/12/2017)</v>
      </c>
      <c r="D6" s="33"/>
    </row>
    <row r="7" spans="1:4" ht="38.25" customHeight="1" thickBot="1" x14ac:dyDescent="0.3">
      <c r="A7" s="877" t="s">
        <v>3229</v>
      </c>
      <c r="B7" s="878"/>
      <c r="C7" s="879"/>
      <c r="D7" s="11" t="s">
        <v>79</v>
      </c>
    </row>
    <row r="8" spans="1:4" x14ac:dyDescent="0.25">
      <c r="A8" s="866" t="s">
        <v>976</v>
      </c>
      <c r="B8" s="867"/>
      <c r="C8" s="867"/>
      <c r="D8" s="868"/>
    </row>
    <row r="9" spans="1:4" ht="15" customHeight="1" x14ac:dyDescent="0.25">
      <c r="A9" s="866" t="s">
        <v>3138</v>
      </c>
      <c r="B9" s="867"/>
      <c r="C9" s="867"/>
      <c r="D9" s="868"/>
    </row>
    <row r="10" spans="1:4" x14ac:dyDescent="0.25">
      <c r="A10" s="866" t="s">
        <v>3139</v>
      </c>
      <c r="B10" s="867"/>
      <c r="C10" s="867"/>
      <c r="D10" s="868"/>
    </row>
    <row r="11" spans="1:4" x14ac:dyDescent="0.25">
      <c r="A11" s="866" t="s">
        <v>3188</v>
      </c>
      <c r="B11" s="867"/>
      <c r="C11" s="867"/>
      <c r="D11" s="868"/>
    </row>
    <row r="12" spans="1:4" x14ac:dyDescent="0.25">
      <c r="A12" s="866" t="s">
        <v>3189</v>
      </c>
      <c r="B12" s="867"/>
      <c r="C12" s="867"/>
      <c r="D12" s="868"/>
    </row>
    <row r="13" spans="1:4" ht="15.75" thickBot="1" x14ac:dyDescent="0.3">
      <c r="A13" s="869" t="s">
        <v>3190</v>
      </c>
      <c r="B13" s="870"/>
      <c r="C13" s="870"/>
      <c r="D13" s="87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7"/>
  <sheetViews>
    <sheetView zoomScaleNormal="100" zoomScaleSheetLayoutView="100" workbookViewId="0">
      <selection activeCell="C6" sqref="C6:D6"/>
    </sheetView>
  </sheetViews>
  <sheetFormatPr defaultRowHeight="15" x14ac:dyDescent="0.25"/>
  <cols>
    <col min="1" max="1" width="6.28515625" customWidth="1"/>
    <col min="2" max="2" width="44.28515625" customWidth="1"/>
    <col min="3" max="4" width="39.7109375" customWidth="1"/>
  </cols>
  <sheetData>
    <row r="1" spans="1:4" x14ac:dyDescent="0.25">
      <c r="A1" s="451" t="s">
        <v>946</v>
      </c>
      <c r="B1" s="452"/>
      <c r="C1" s="372"/>
      <c r="D1" s="373"/>
    </row>
    <row r="2" spans="1:4" x14ac:dyDescent="0.25">
      <c r="A2" s="453" t="s">
        <v>8</v>
      </c>
      <c r="B2" s="454"/>
      <c r="C2" s="369"/>
      <c r="D2" s="424"/>
    </row>
    <row r="3" spans="1:4" ht="15.75" thickBot="1" x14ac:dyDescent="0.3">
      <c r="A3" s="684"/>
      <c r="B3" s="685"/>
      <c r="C3" s="685"/>
      <c r="D3" s="753"/>
    </row>
    <row r="4" spans="1:4" ht="20.100000000000001" customHeight="1" x14ac:dyDescent="0.25">
      <c r="A4" s="754" t="s">
        <v>8</v>
      </c>
      <c r="B4" s="755"/>
      <c r="C4" s="830"/>
      <c r="D4" s="887"/>
    </row>
    <row r="5" spans="1:4" ht="20.100000000000001" customHeight="1" thickBot="1" x14ac:dyDescent="0.3">
      <c r="A5" s="888" t="s">
        <v>3126</v>
      </c>
      <c r="B5" s="889"/>
      <c r="C5" s="890"/>
      <c r="D5" s="891"/>
    </row>
    <row r="6" spans="1:4" ht="15" customHeight="1" thickBot="1" x14ac:dyDescent="0.3">
      <c r="A6" s="881" t="s">
        <v>3198</v>
      </c>
      <c r="B6" s="882"/>
      <c r="C6" s="885" t="str">
        <f>Obsah!C4</f>
        <v>(31/12/2017)</v>
      </c>
      <c r="D6" s="886"/>
    </row>
    <row r="7" spans="1:4" ht="15.75" thickBot="1" x14ac:dyDescent="0.3">
      <c r="A7" s="883" t="s">
        <v>85</v>
      </c>
      <c r="B7" s="43" t="s">
        <v>84</v>
      </c>
      <c r="C7" s="42" t="s">
        <v>83</v>
      </c>
      <c r="D7" s="42" t="s">
        <v>82</v>
      </c>
    </row>
    <row r="8" spans="1:4" ht="39.75" customHeight="1" thickBot="1" x14ac:dyDescent="0.3">
      <c r="A8" s="884"/>
      <c r="B8" s="459" t="s">
        <v>81</v>
      </c>
      <c r="C8" s="214" t="s">
        <v>977</v>
      </c>
      <c r="D8" s="41" t="s">
        <v>80</v>
      </c>
    </row>
    <row r="9" spans="1:4" ht="12" customHeight="1" x14ac:dyDescent="0.25">
      <c r="A9" s="40">
        <v>1</v>
      </c>
      <c r="B9" s="528" t="s">
        <v>3302</v>
      </c>
      <c r="C9" s="78" t="s">
        <v>3302</v>
      </c>
      <c r="D9" s="38" t="s">
        <v>3320</v>
      </c>
    </row>
    <row r="10" spans="1:4" ht="12" customHeight="1" x14ac:dyDescent="0.25">
      <c r="A10" s="37">
        <v>2</v>
      </c>
      <c r="B10" s="529" t="s">
        <v>3303</v>
      </c>
      <c r="C10" s="35" t="s">
        <v>3303</v>
      </c>
      <c r="D10" s="35"/>
    </row>
    <row r="11" spans="1:4" ht="12" customHeight="1" x14ac:dyDescent="0.25">
      <c r="A11" s="525">
        <v>3</v>
      </c>
      <c r="B11" s="530" t="s">
        <v>3304</v>
      </c>
      <c r="C11" s="526" t="s">
        <v>3304</v>
      </c>
      <c r="D11" s="526"/>
    </row>
    <row r="12" spans="1:4" ht="12" customHeight="1" x14ac:dyDescent="0.25">
      <c r="A12" s="525">
        <v>4</v>
      </c>
      <c r="B12" s="530" t="s">
        <v>3305</v>
      </c>
      <c r="C12" s="526" t="s">
        <v>3306</v>
      </c>
      <c r="D12" s="526"/>
    </row>
    <row r="13" spans="1:4" ht="12" customHeight="1" x14ac:dyDescent="0.25">
      <c r="A13" s="525">
        <v>5</v>
      </c>
      <c r="B13" s="530" t="s">
        <v>3306</v>
      </c>
      <c r="C13" s="526" t="s">
        <v>3319</v>
      </c>
      <c r="D13" s="526"/>
    </row>
    <row r="14" spans="1:4" ht="12" customHeight="1" x14ac:dyDescent="0.25">
      <c r="A14" s="525">
        <v>6</v>
      </c>
      <c r="B14" s="530" t="s">
        <v>3307</v>
      </c>
      <c r="C14" s="526" t="s">
        <v>3310</v>
      </c>
      <c r="D14" s="526"/>
    </row>
    <row r="15" spans="1:4" ht="12" customHeight="1" x14ac:dyDescent="0.25">
      <c r="A15" s="525">
        <v>7</v>
      </c>
      <c r="B15" s="530" t="s">
        <v>3308</v>
      </c>
      <c r="C15" s="526" t="s">
        <v>3311</v>
      </c>
      <c r="D15" s="526"/>
    </row>
    <row r="16" spans="1:4" ht="12" customHeight="1" x14ac:dyDescent="0.25">
      <c r="A16" s="525">
        <v>8</v>
      </c>
      <c r="B16" s="530" t="s">
        <v>3309</v>
      </c>
      <c r="C16" s="526" t="s">
        <v>3315</v>
      </c>
      <c r="D16" s="526"/>
    </row>
    <row r="17" spans="1:4" ht="26.1" customHeight="1" x14ac:dyDescent="0.25">
      <c r="A17" s="525">
        <v>9</v>
      </c>
      <c r="B17" s="530" t="s">
        <v>3310</v>
      </c>
      <c r="C17" s="531" t="s">
        <v>3316</v>
      </c>
      <c r="D17" s="526"/>
    </row>
    <row r="18" spans="1:4" ht="26.1" customHeight="1" x14ac:dyDescent="0.25">
      <c r="A18" s="525">
        <v>10</v>
      </c>
      <c r="B18" s="530" t="s">
        <v>3311</v>
      </c>
      <c r="C18" s="531" t="s">
        <v>3318</v>
      </c>
      <c r="D18" s="526"/>
    </row>
    <row r="19" spans="1:4" ht="12" customHeight="1" x14ac:dyDescent="0.25">
      <c r="A19" s="525">
        <v>11</v>
      </c>
      <c r="B19" s="530" t="s">
        <v>3312</v>
      </c>
      <c r="C19" s="526"/>
      <c r="D19" s="526"/>
    </row>
    <row r="20" spans="1:4" ht="12" customHeight="1" x14ac:dyDescent="0.25">
      <c r="A20" s="525">
        <v>12</v>
      </c>
      <c r="B20" s="530" t="s">
        <v>3313</v>
      </c>
      <c r="C20" s="526"/>
      <c r="D20" s="526"/>
    </row>
    <row r="21" spans="1:4" ht="12" customHeight="1" x14ac:dyDescent="0.25">
      <c r="A21" s="525">
        <v>13</v>
      </c>
      <c r="B21" s="530" t="s">
        <v>3314</v>
      </c>
      <c r="C21" s="526"/>
      <c r="D21" s="526"/>
    </row>
    <row r="22" spans="1:4" ht="12" customHeight="1" x14ac:dyDescent="0.25">
      <c r="A22" s="525">
        <v>14</v>
      </c>
      <c r="B22" s="530" t="s">
        <v>3315</v>
      </c>
      <c r="C22" s="526"/>
      <c r="D22" s="526"/>
    </row>
    <row r="23" spans="1:4" ht="26.1" customHeight="1" x14ac:dyDescent="0.25">
      <c r="A23" s="525">
        <v>15</v>
      </c>
      <c r="B23" s="527" t="s">
        <v>3316</v>
      </c>
      <c r="C23" s="526"/>
      <c r="D23" s="526"/>
    </row>
    <row r="24" spans="1:4" ht="12" customHeight="1" x14ac:dyDescent="0.25">
      <c r="A24" s="525">
        <v>16</v>
      </c>
      <c r="B24" s="530" t="s">
        <v>3317</v>
      </c>
      <c r="C24" s="526"/>
      <c r="D24" s="526"/>
    </row>
    <row r="25" spans="1:4" ht="26.1" customHeight="1" x14ac:dyDescent="0.25">
      <c r="A25" s="525">
        <v>17</v>
      </c>
      <c r="B25" s="527" t="s">
        <v>3318</v>
      </c>
      <c r="C25" s="526"/>
      <c r="D25" s="526"/>
    </row>
    <row r="26" spans="1:4" ht="12" customHeight="1" thickBot="1" x14ac:dyDescent="0.3">
      <c r="A26" s="532" t="s">
        <v>59</v>
      </c>
      <c r="B26" s="577"/>
      <c r="C26" s="533"/>
      <c r="D26" s="439"/>
    </row>
    <row r="27" spans="1:4" x14ac:dyDescent="0.25">
      <c r="B27" s="79"/>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zoomScaleSheetLayoutView="100" workbookViewId="0">
      <selection sqref="A1:B1"/>
    </sheetView>
  </sheetViews>
  <sheetFormatPr defaultRowHeight="15" x14ac:dyDescent="0.25"/>
  <cols>
    <col min="1" max="1" width="47.28515625" customWidth="1"/>
    <col min="2" max="2" width="47" customWidth="1"/>
    <col min="3" max="3" width="34.28515625" customWidth="1"/>
    <col min="4" max="7" width="16.5703125" customWidth="1"/>
    <col min="8" max="8" width="16.7109375" customWidth="1"/>
  </cols>
  <sheetData>
    <row r="1" spans="1:8" x14ac:dyDescent="0.25">
      <c r="A1" s="749" t="s">
        <v>947</v>
      </c>
      <c r="B1" s="750"/>
      <c r="C1" s="372"/>
      <c r="D1" s="372"/>
      <c r="E1" s="372"/>
      <c r="F1" s="372"/>
      <c r="G1" s="372"/>
      <c r="H1" s="373"/>
    </row>
    <row r="2" spans="1:8" x14ac:dyDescent="0.25">
      <c r="A2" s="751" t="s">
        <v>111</v>
      </c>
      <c r="B2" s="752"/>
      <c r="C2" s="369"/>
      <c r="D2" s="369"/>
      <c r="E2" s="369"/>
      <c r="F2" s="369"/>
      <c r="G2" s="369"/>
      <c r="H2" s="424"/>
    </row>
    <row r="3" spans="1:8" ht="15" customHeight="1" thickBot="1" x14ac:dyDescent="0.3">
      <c r="A3" s="684"/>
      <c r="B3" s="685"/>
      <c r="C3" s="685"/>
      <c r="D3" s="685"/>
      <c r="E3" s="685"/>
      <c r="F3" s="685"/>
      <c r="G3" s="685"/>
      <c r="H3" s="753"/>
    </row>
    <row r="4" spans="1:8" ht="20.100000000000001" customHeight="1" x14ac:dyDescent="0.25">
      <c r="A4" s="754" t="s">
        <v>7</v>
      </c>
      <c r="B4" s="755"/>
      <c r="C4" s="755"/>
      <c r="D4" s="755"/>
      <c r="E4" s="755"/>
      <c r="F4" s="755"/>
      <c r="G4" s="755"/>
      <c r="H4" s="758" t="s">
        <v>3126</v>
      </c>
    </row>
    <row r="5" spans="1:8" ht="18.75" customHeight="1" thickBot="1" x14ac:dyDescent="0.3">
      <c r="A5" s="756"/>
      <c r="B5" s="757"/>
      <c r="C5" s="757"/>
      <c r="D5" s="757"/>
      <c r="E5" s="757"/>
      <c r="F5" s="757"/>
      <c r="G5" s="757"/>
      <c r="H5" s="759"/>
    </row>
    <row r="6" spans="1:8" ht="15.75" thickBot="1" x14ac:dyDescent="0.3">
      <c r="A6" s="760" t="s">
        <v>3198</v>
      </c>
      <c r="B6" s="761"/>
      <c r="C6" s="762"/>
      <c r="D6" s="885" t="str">
        <f>Obsah!C4</f>
        <v>(31/12/2017)</v>
      </c>
      <c r="E6" s="898"/>
      <c r="F6" s="898"/>
      <c r="G6" s="899"/>
      <c r="H6" s="44"/>
    </row>
    <row r="7" spans="1:8" ht="36.75" customHeight="1" x14ac:dyDescent="0.25">
      <c r="A7" s="902" t="s">
        <v>978</v>
      </c>
      <c r="B7" s="903"/>
      <c r="C7" s="903"/>
      <c r="D7" s="642" t="s">
        <v>110</v>
      </c>
      <c r="E7" s="644" t="s">
        <v>109</v>
      </c>
      <c r="F7" s="644" t="s">
        <v>108</v>
      </c>
      <c r="G7" s="643" t="s">
        <v>107</v>
      </c>
      <c r="H7" s="906"/>
    </row>
    <row r="8" spans="1:8" ht="15.75" customHeight="1" thickBot="1" x14ac:dyDescent="0.3">
      <c r="A8" s="904"/>
      <c r="B8" s="905"/>
      <c r="C8" s="905"/>
      <c r="D8" s="667" t="s">
        <v>3503</v>
      </c>
      <c r="E8" s="667" t="s">
        <v>3498</v>
      </c>
      <c r="F8" s="667" t="s">
        <v>3487</v>
      </c>
      <c r="G8" s="667" t="s">
        <v>3446</v>
      </c>
      <c r="H8" s="907"/>
    </row>
    <row r="9" spans="1:8" s="7" customFormat="1" ht="30" customHeight="1" x14ac:dyDescent="0.25">
      <c r="A9" s="895" t="s">
        <v>105</v>
      </c>
      <c r="B9" s="900"/>
      <c r="C9" s="221" t="s">
        <v>990</v>
      </c>
      <c r="D9" s="578">
        <v>70655</v>
      </c>
      <c r="E9" s="578">
        <v>48821</v>
      </c>
      <c r="F9" s="578">
        <v>46336</v>
      </c>
      <c r="G9" s="578">
        <v>38408</v>
      </c>
      <c r="H9" s="811" t="s">
        <v>104</v>
      </c>
    </row>
    <row r="10" spans="1:8" ht="23.25" customHeight="1" thickBot="1" x14ac:dyDescent="0.3">
      <c r="A10" s="897"/>
      <c r="B10" s="901"/>
      <c r="C10" s="222" t="s">
        <v>991</v>
      </c>
      <c r="D10" s="633">
        <v>0</v>
      </c>
      <c r="E10" s="633">
        <v>0</v>
      </c>
      <c r="F10" s="633">
        <v>0</v>
      </c>
      <c r="G10" s="633">
        <v>0</v>
      </c>
      <c r="H10" s="851"/>
    </row>
    <row r="11" spans="1:8" ht="14.25" customHeight="1" x14ac:dyDescent="0.25">
      <c r="A11" s="895" t="s">
        <v>103</v>
      </c>
      <c r="B11" s="450" t="s">
        <v>102</v>
      </c>
      <c r="C11" s="450"/>
      <c r="D11" s="579">
        <v>0.21510000000000001</v>
      </c>
      <c r="E11" s="579">
        <v>0.2177</v>
      </c>
      <c r="F11" s="579">
        <v>0.21510000000000001</v>
      </c>
      <c r="G11" s="579">
        <v>0.19980000000000001</v>
      </c>
      <c r="H11" s="892" t="s">
        <v>101</v>
      </c>
    </row>
    <row r="12" spans="1:8" ht="14.25" customHeight="1" x14ac:dyDescent="0.25">
      <c r="A12" s="896"/>
      <c r="B12" s="9" t="s">
        <v>100</v>
      </c>
      <c r="C12" s="9"/>
      <c r="D12" s="580">
        <v>0.21510000000000001</v>
      </c>
      <c r="E12" s="580">
        <v>0.2177</v>
      </c>
      <c r="F12" s="580">
        <v>0.21510000000000001</v>
      </c>
      <c r="G12" s="580">
        <v>0.19980000000000001</v>
      </c>
      <c r="H12" s="893"/>
    </row>
    <row r="13" spans="1:8" ht="14.25" customHeight="1" thickBot="1" x14ac:dyDescent="0.3">
      <c r="A13" s="897"/>
      <c r="B13" s="113" t="s">
        <v>99</v>
      </c>
      <c r="C13" s="113"/>
      <c r="D13" s="581">
        <v>0.21510000000000001</v>
      </c>
      <c r="E13" s="581">
        <v>0.2177</v>
      </c>
      <c r="F13" s="581">
        <v>0.21510000000000001</v>
      </c>
      <c r="G13" s="581">
        <v>0.19980000000000001</v>
      </c>
      <c r="H13" s="894"/>
    </row>
    <row r="14" spans="1:8" ht="14.25" customHeight="1" x14ac:dyDescent="0.25">
      <c r="A14" s="895" t="s">
        <v>98</v>
      </c>
      <c r="B14" s="450" t="s">
        <v>97</v>
      </c>
      <c r="C14" s="450"/>
      <c r="D14" s="582">
        <v>1E-3</v>
      </c>
      <c r="E14" s="582">
        <v>5.4999999999999997E-3</v>
      </c>
      <c r="F14" s="582">
        <v>3.5999999999999999E-3</v>
      </c>
      <c r="G14" s="582">
        <v>-8.9999999999999998E-4</v>
      </c>
      <c r="H14" s="892" t="s">
        <v>96</v>
      </c>
    </row>
    <row r="15" spans="1:8" x14ac:dyDescent="0.25">
      <c r="A15" s="896"/>
      <c r="B15" s="9" t="s">
        <v>88</v>
      </c>
      <c r="C15" s="9"/>
      <c r="D15" s="583">
        <v>6.3E-3</v>
      </c>
      <c r="E15" s="583">
        <v>3.7499999999999999E-2</v>
      </c>
      <c r="F15" s="583">
        <v>2.5100000000000001E-2</v>
      </c>
      <c r="G15" s="583">
        <v>-5.7999999999999996E-3</v>
      </c>
      <c r="H15" s="893"/>
    </row>
    <row r="16" spans="1:8" ht="14.25" customHeight="1" x14ac:dyDescent="0.25">
      <c r="A16" s="896"/>
      <c r="B16" s="9" t="s">
        <v>95</v>
      </c>
      <c r="C16" s="9"/>
      <c r="D16" s="584">
        <v>110027</v>
      </c>
      <c r="E16" s="584">
        <v>143804</v>
      </c>
      <c r="F16" s="584">
        <v>148921</v>
      </c>
      <c r="G16" s="584">
        <v>149807</v>
      </c>
      <c r="H16" s="893"/>
    </row>
    <row r="17" spans="1:8" ht="14.25" customHeight="1" x14ac:dyDescent="0.25">
      <c r="A17" s="896"/>
      <c r="B17" s="9" t="s">
        <v>86</v>
      </c>
      <c r="C17" s="9"/>
      <c r="D17" s="584">
        <v>1471</v>
      </c>
      <c r="E17" s="584">
        <v>1359</v>
      </c>
      <c r="F17" s="584">
        <v>1440</v>
      </c>
      <c r="G17" s="584">
        <v>1237</v>
      </c>
      <c r="H17" s="893"/>
    </row>
    <row r="18" spans="1:8" ht="25.5" customHeight="1" thickBot="1" x14ac:dyDescent="0.3">
      <c r="A18" s="897"/>
      <c r="B18" s="113" t="s">
        <v>94</v>
      </c>
      <c r="C18" s="113"/>
      <c r="D18" s="584">
        <v>134</v>
      </c>
      <c r="E18" s="584">
        <v>803</v>
      </c>
      <c r="F18" s="584">
        <v>534</v>
      </c>
      <c r="G18" s="584">
        <v>-124</v>
      </c>
      <c r="H18" s="894"/>
    </row>
    <row r="19" spans="1:8" ht="24.75" customHeight="1" x14ac:dyDescent="0.25">
      <c r="A19" s="895" t="s">
        <v>93</v>
      </c>
      <c r="B19" s="450" t="s">
        <v>92</v>
      </c>
      <c r="C19" s="450"/>
      <c r="D19" s="450"/>
      <c r="E19" s="450"/>
      <c r="F19" s="450"/>
      <c r="G19" s="122"/>
      <c r="H19" s="892" t="s">
        <v>91</v>
      </c>
    </row>
    <row r="20" spans="1:8" ht="24.75" customHeight="1" x14ac:dyDescent="0.25">
      <c r="A20" s="896"/>
      <c r="B20" s="9" t="s">
        <v>90</v>
      </c>
      <c r="C20" s="9"/>
      <c r="D20" s="9"/>
      <c r="E20" s="9"/>
      <c r="F20" s="9"/>
      <c r="G20" s="120"/>
      <c r="H20" s="893"/>
    </row>
    <row r="21" spans="1:8" ht="24.75" customHeight="1" x14ac:dyDescent="0.25">
      <c r="A21" s="896"/>
      <c r="B21" s="9" t="s">
        <v>89</v>
      </c>
      <c r="C21" s="9"/>
      <c r="D21" s="9"/>
      <c r="E21" s="9"/>
      <c r="F21" s="9"/>
      <c r="G21" s="120"/>
      <c r="H21" s="893"/>
    </row>
    <row r="22" spans="1:8" ht="24.75" customHeight="1" x14ac:dyDescent="0.25">
      <c r="A22" s="896"/>
      <c r="B22" s="9" t="s">
        <v>88</v>
      </c>
      <c r="C22" s="9"/>
      <c r="D22" s="9"/>
      <c r="E22" s="9"/>
      <c r="F22" s="9"/>
      <c r="G22" s="120"/>
      <c r="H22" s="893"/>
    </row>
    <row r="23" spans="1:8" ht="24.75" customHeight="1" x14ac:dyDescent="0.25">
      <c r="A23" s="896"/>
      <c r="B23" s="9" t="s">
        <v>87</v>
      </c>
      <c r="C23" s="9"/>
      <c r="D23" s="9"/>
      <c r="E23" s="9"/>
      <c r="F23" s="9"/>
      <c r="G23" s="120"/>
      <c r="H23" s="893"/>
    </row>
    <row r="24" spans="1:8" ht="14.25" customHeight="1" thickBot="1" x14ac:dyDescent="0.3">
      <c r="A24" s="897"/>
      <c r="B24" s="113" t="s">
        <v>86</v>
      </c>
      <c r="C24" s="113"/>
      <c r="D24" s="113"/>
      <c r="E24" s="113"/>
      <c r="F24" s="113"/>
      <c r="G24" s="118"/>
      <c r="H24" s="894"/>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List2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Povinně uveřejňované informace</dc:title>
  <dc:creator>Kofroň Jan</dc:creator>
  <dc:description>Českomoravská záruční a rozvojová banka, a.s. - údaje k 31.12.2017</dc:description>
  <cp:lastModifiedBy>zitna</cp:lastModifiedBy>
  <cp:lastPrinted>2017-03-06T16:06:49Z</cp:lastPrinted>
  <dcterms:created xsi:type="dcterms:W3CDTF">2014-02-19T07:52:39Z</dcterms:created>
  <dcterms:modified xsi:type="dcterms:W3CDTF">2018-04-25T09:04:27Z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