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Users\sefcik\Documents\Šablony_průřezové\"/>
    </mc:Choice>
  </mc:AlternateContent>
  <xr:revisionPtr revIDLastSave="0" documentId="13_ncr:1_{5FF8E5C4-C358-48EF-8BAD-0D7FB57DD005}" xr6:coauthVersionLast="47" xr6:coauthVersionMax="47" xr10:uidLastSave="{00000000-0000-0000-0000-000000000000}"/>
  <bookViews>
    <workbookView xWindow="-120" yWindow="-120" windowWidth="29040" windowHeight="15840" xr2:uid="{00000000-000D-0000-FFFF-FFFF00000000}"/>
  </bookViews>
  <sheets>
    <sheet name="Prohlášení_GBER14" sheetId="1" r:id="rId1"/>
    <sheet name="vst" sheetId="2" r:id="rId2"/>
  </sheets>
  <definedNames>
    <definedName name="_xlnm.Print_Area" localSheetId="0">Prohlášení_GBER14!$A$1:$X$128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U23" i="1" s="1"/>
  <c r="D3" i="2"/>
  <c r="D4" i="2"/>
  <c r="V33" i="1" l="1"/>
  <c r="A48" i="1"/>
  <c r="A56" i="1" s="1"/>
  <c r="P13" i="1"/>
  <c r="A77" i="1" l="1"/>
  <c r="A86" i="1"/>
  <c r="A66" i="1"/>
  <c r="N41" i="1"/>
</calcChain>
</file>

<file path=xl/sharedStrings.xml><?xml version="1.0" encoding="utf-8"?>
<sst xmlns="http://schemas.openxmlformats.org/spreadsheetml/2006/main" count="108" uniqueCount="90">
  <si>
    <t>Založení nové provozovny</t>
  </si>
  <si>
    <t>Nejde o počáteční investici</t>
  </si>
  <si>
    <t>PI</t>
  </si>
  <si>
    <t>vyplněna alespoň jedna odpověď?</t>
  </si>
  <si>
    <t>vyhodnocení PI</t>
  </si>
  <si>
    <t>hlášky</t>
  </si>
  <si>
    <t>Prohlášení žadatele o regionální podporu
 podle čl. 14 Nařízení Komise (EU) č. 651/2014 (GBER)</t>
  </si>
  <si>
    <t>Příloha GBE14 žádosti o zvýhodněný úvěr</t>
  </si>
  <si>
    <t>Obchodní firma/ název/ jméno žadatele</t>
  </si>
  <si>
    <t>IČO</t>
  </si>
  <si>
    <t>2.</t>
  </si>
  <si>
    <t>Určení typu počáteční investice</t>
  </si>
  <si>
    <t>1.</t>
  </si>
  <si>
    <t>Rozšíření sortimentu o výrobky či služby, které dosud nebyly v provozovně produkovány</t>
  </si>
  <si>
    <t>Výsledný typ počáteční investice</t>
  </si>
  <si>
    <t>povinné pole</t>
  </si>
  <si>
    <t>jsou vyplněny všechny odpovědi?</t>
  </si>
  <si>
    <t>Vyplňují se údaje pouze k výslednému typu počáteční investice.</t>
  </si>
  <si>
    <t>Údaje k počáteční investici</t>
  </si>
  <si>
    <t>Adresa, případně další určení, kde bude nová provozova zřízena</t>
  </si>
  <si>
    <t>Žadatel prohlašuje, že nové výrobky či služby rozšiřují jeho nabídku vůči zákazníkům, nejde o náhradu, původní výrobky či služby bude nadále prodávat / poskytovat.</t>
  </si>
  <si>
    <t>A. Je součástí projektu založení nové provozovny žadatele?</t>
  </si>
  <si>
    <t>Rozšíření produkční kapacity stávající provozovny</t>
  </si>
  <si>
    <t>Zásadní technologická změna celkového postupu výroby či poskytování služby</t>
  </si>
  <si>
    <t>3.</t>
  </si>
  <si>
    <t>Jediný investiční projekt</t>
  </si>
  <si>
    <t>Žadatel prohlašuje, že v období 3 let před podpisem tohoto prohlášení on ani s ním majetkově či jinak propojené podniky ve stejném kraji, kde bude realizován projekt:</t>
  </si>
  <si>
    <t>4.</t>
  </si>
  <si>
    <t>Prohlášení žadatele</t>
  </si>
  <si>
    <t>Žadatel prohlašuje, že:</t>
  </si>
  <si>
    <t>a)</t>
  </si>
  <si>
    <t>-</t>
  </si>
  <si>
    <t>společností s ručením omezeným existující déle než 3 roky, kde v důsledku kumulace ztrát došlo ke ztrátě více než poloviny upsaného základního kapitálu,</t>
  </si>
  <si>
    <t>podnikem, který naplňuje podmínky insolvenčního zákona (zákon č. 182/2006 Sb., o úpadku a způsobech jeho řešení) pro zahájení insolvenčního řízení, resp. se kterým již bylo zahájen a probíhá insolvenční řízení,</t>
  </si>
  <si>
    <t>není podnikatelem v obtížích podle článku 2 odst. 17 GBER, tedy zejména není:</t>
  </si>
  <si>
    <t>společností, kde alespoň někteří společníci plně ručí za závazky společnosti, existující déle než 3 roky, kde v důsledku kumulace ztrát došlo ke ztrátě více než poloviny vlastního kapitálu zaznamenaného v účetnictví společnosti,</t>
  </si>
  <si>
    <t>podnikem, který obdržel podporu na záchranu a zatím nesplatil půjčku nebo neukončil záruku nebo obdržel podporu na restrukturalizaci a stále se na něj uplatňuje plán restrukturalizace,</t>
  </si>
  <si>
    <t>velkým podnikem, jehož účetní poměr dluhu společnosti k vlastnímu kapitálu je vyšší než 7,5 a poměr úrokového krytí hospodářského výsledku  před úroky, zdaněním a odpisy (EBITDA) je nižší než 1,0.</t>
  </si>
  <si>
    <t>b)</t>
  </si>
  <si>
    <t>c)</t>
  </si>
  <si>
    <t>d)</t>
  </si>
  <si>
    <t>e)</t>
  </si>
  <si>
    <t>přemístěním se rozumí převedení stejné nebo podobné činnosti, nebo její části, z provozovny v jedné smluvní straně Dohody o EHP (původní provozovny) do provozovny, ve které se podporovaná investice uskutečňuje v jiné smluvní straně Dohody o EHP (podporované provozovny). O převedení se jedná, jestliže výrobek nebo služba v původní a v podporované provozovně slouží alespoň částečně stejným účelům a splňuje požadavky nebo potřeby stejného druhu zákazníků a ve stejné nebo podobné činnosti v jedné z původních provozoven příjemce v EHP dojde ke ztrátě pracovních míst.</t>
  </si>
  <si>
    <t>projekt nebyl zahájen přede dnem podání této žádosti, zejména před jejím podáním:</t>
  </si>
  <si>
    <t>nebyla uzavřena smlouva o úvěru na spolufinancování projektu (pokud se uzavírá).</t>
  </si>
  <si>
    <t>V(e)</t>
  </si>
  <si>
    <t>dne</t>
  </si>
  <si>
    <t>Jméno a příjmení osoby oprávněné zastupovat žadatele</t>
  </si>
  <si>
    <t>Razítko, pokud je součástí podpisu žadatele</t>
  </si>
  <si>
    <r>
      <t>nebyly uzavřeny smlouvy o dodávce stavebních prací a stavební práce projektu nebyly zahájeny</t>
    </r>
    <r>
      <rPr>
        <vertAlign val="superscript"/>
        <sz val="9"/>
        <rFont val="Arial"/>
        <family val="2"/>
        <charset val="238"/>
      </rPr>
      <t>1)</t>
    </r>
    <r>
      <rPr>
        <sz val="9"/>
        <rFont val="Arial"/>
        <family val="2"/>
        <charset val="238"/>
      </rPr>
      <t>,</t>
    </r>
  </si>
  <si>
    <r>
      <t>nebyly uzavřeny smlouvy (ani podány závazné objednávky) s dodavateli strojů, zařízení
či nehmotného majetku za účelem realizace projektu</t>
    </r>
    <r>
      <rPr>
        <vertAlign val="superscript"/>
        <sz val="9"/>
        <rFont val="Arial"/>
        <family val="2"/>
        <charset val="238"/>
      </rPr>
      <t>2)</t>
    </r>
    <r>
      <rPr>
        <sz val="9"/>
        <rFont val="Arial"/>
        <family val="2"/>
        <charset val="238"/>
      </rPr>
      <t>,</t>
    </r>
  </si>
  <si>
    <r>
      <t>Podpis osoby oprávněné zastupovat žadatele</t>
    </r>
    <r>
      <rPr>
        <vertAlign val="superscript"/>
        <sz val="9"/>
        <rFont val="Arial"/>
        <family val="2"/>
        <charset val="238"/>
      </rPr>
      <t>3)</t>
    </r>
  </si>
  <si>
    <t>Za založení provozovny se považují situace, kdy:</t>
  </si>
  <si>
    <t>neprovedl přemístění stejné či podobné činnosti, nebo její části, do provozovny místa realizace projektu z provozovny mimo Českou republiku v Evropském hospodářském prostoru (EHP) - zahrnuje členské státy EU, Island, Lichtenštejnsko a Norsko - během dvou let předcházejících podání této žádosti, a zavazuje se, že tak neučiní až do doby dvou let po ukončení realizace projektu;</t>
  </si>
  <si>
    <t>Parametr</t>
  </si>
  <si>
    <t>Stav</t>
  </si>
  <si>
    <t>Zásadní technologická změna celkového postupu výroby či poskytování služeb</t>
  </si>
  <si>
    <t>Rozšíření sortimentu o nové výrobky či služby</t>
  </si>
  <si>
    <t>on, ani s ním přímo či nepřímo spojení podnikatelé neukončil v posledních dvou letech před podáním této žádosti o zvýhodněný úvěr v některé ze zemí EU nebo na  Islandu, v Lichtenštejnsku, Norsku či Švýcarsku činnost ve stejném CZ-NACE, do kterého spadá činnost, která má být podpořena na základě této žádosti.</t>
  </si>
  <si>
    <t>Prosím vyplňte</t>
  </si>
  <si>
    <t>zajistí, aby jeho případné činnosti v odvětví prvovýroby zemědělských produktů, rybolovu a akvakultury (CZ-NACE 01 nebo 03), lesnictví a těžba dřeva (CZ-NACE 02), uhelného průmyslu (CZ-NACE 05, 19.1), podpůrných činností pro těžbu (CZ-NACE 09.90.1, 09.90.2, 09.90.03 uhelného průmyslu (CZ-NACE 05 či 19.1), průmyslu syntetických vláken (CZ-NACE 20.60), ocelářského průmyslu (CZ-NACE 24 kromě 24.5), stavby lodí (CZ-NACE 30.11), výroby a distribuce energie, energetické infrastruktury (CZ-NACE 35) nebo v odvětví dopravy a související infrastruktury (CZ-NACE 49 až 51 kromě CZ-NACE 49.32 Taxislužba a pronájem osobních vozů s řidičem, 49.42 Stěhovací služby a 49.5 Potrubní doprava) nevyužívaly podporu poskytovanou z programu, a to oddělením činností nebo rozlišením nákladů.</t>
  </si>
  <si>
    <t>žadatel dosud nepodnikal a realizace projektu mu umožní vybudovat  provozovnu,</t>
  </si>
  <si>
    <t>žadatel již podniká, projekt je zaměřen na vybudování provozovny na jiný obor činnosti, než dosud provozuje, a na novém místě,</t>
  </si>
  <si>
    <t>žadatel vybuduje novou provozovnu, do které se přestěhuje ze své původní provozovny.</t>
  </si>
  <si>
    <t>Pokud již žadatel provozovnu má, a pro stejný obor podnikatelské činnosti buduje provozovnu další, zařazuje se takový projekt pod písmeno D. navýšení produkční kapacity stávající provozovny.</t>
  </si>
  <si>
    <t>výrobce nábytku začne vyrábět i okna,</t>
  </si>
  <si>
    <t>výrobce potravin začne vyrábě i hotová jídla,</t>
  </si>
  <si>
    <t>hotel začne nabízet infrastrukturu na co-working…</t>
  </si>
  <si>
    <t>Jde o situaci, kdy klient projektem zavádí nové produkty podstatně odlišné od dosavadních, například:</t>
  </si>
  <si>
    <t>Musí jít o rozšíření (diverzifikaci) dosavadního sortimentu žadatele, nikoliv o náhradu produktu či služby jiným produktem a službou.</t>
  </si>
  <si>
    <t>B. Dojde projektem k zavedeních nových, podstatně odlišných výrobků či služeb?</t>
  </si>
  <si>
    <t>C. Dojde projektem k zásadní změně výrobního postupu či způsobu poskytování služeb?</t>
  </si>
  <si>
    <t>zrušení výrobní kooperace (insourcing), např. vlastní lakování či lisování dříve nakupované,</t>
  </si>
  <si>
    <t>robotizace výroby, zavedení 3D tisku, laserové svařování místo tradičního,</t>
  </si>
  <si>
    <t>změna interakce se zákazníkem, bezobslužné ubytování, samoobslužné obchody…</t>
  </si>
  <si>
    <t>Jde o situaci, kdy díky projektu dojde k rozšíření kapacity výroby či kapacity pro poskytování služeb, které žadatel potřebuje pro pokrytí poptávky po jeho produktech - je již na hranici své produkční kapacity nebo předpokládá nárůst poptávky do budoucna.</t>
  </si>
  <si>
    <t>D. Dojde projektem k navýšení produkční kapacity?</t>
  </si>
  <si>
    <t>Příkladem je přikoupení strojů nebo výstavba dalších výrobních či skladovacích kapacit. Výměna strojů spadá do této kategorie v případě, že staré stroje již byly limitující z pohledu kapacity (tedy nejde o prostou výměnu za účelem modernizace, menší spotřeby apod). Navýšení kapacity nových strojů musí být podstatné.</t>
  </si>
  <si>
    <t>Identifikace výrobků či služeb, stávají a budoucí kapacita, procentuální navýšení, proč je potřeba kapacitu navýšit (přetlak zakázek, předpoklad navýšení poptávky)</t>
  </si>
  <si>
    <t>Stručný popis, v čem změna výroby či poskytování služeb spočívá proti současnému stavu</t>
  </si>
  <si>
    <t>Činnosti, které budou v provozovně realizovány (výroba, servis, skladování, administrativa...), popis situace, zda již žadatel nějakou provozovnu má, zda jde o přesun či např. zahájení nového typu podnikání apod.</t>
  </si>
  <si>
    <t>Popis, jaké nové výrobky či služby budou realizací projektu zavedeny, odlišnost proti stávajícím produktům</t>
  </si>
  <si>
    <r>
      <rPr>
        <vertAlign val="superscript"/>
        <sz val="8"/>
        <rFont val="Arial"/>
        <family val="2"/>
        <charset val="238"/>
      </rPr>
      <t>1)</t>
    </r>
    <r>
      <rPr>
        <sz val="8"/>
        <rFont val="Arial"/>
        <family val="2"/>
        <charset val="238"/>
      </rPr>
      <t xml:space="preserve"> Uzavření smlouvy o dodávce stavebních prací se nepovažuje za zahájení projektu, pokud smlouva žadateli umožňuje před zahájením plnění jednostranně odstoupit bez uvedení důvodu a bez sankce nebo podmiňuje plnění získáním podpory. Za zahájení prací se nepovažují nákup pozemků (bez budov) a přípravné práce, jako povolení a zpracování studií proveditelnosti.
</t>
    </r>
    <r>
      <rPr>
        <vertAlign val="superscript"/>
        <sz val="8"/>
        <rFont val="Arial"/>
        <family val="2"/>
        <charset val="238"/>
      </rPr>
      <t>2)</t>
    </r>
    <r>
      <rPr>
        <sz val="8"/>
        <rFont val="Arial"/>
        <family val="2"/>
        <charset val="238"/>
      </rPr>
      <t xml:space="preserve"> Ani smlouvy o smlouvách budoucích, závazné objednávky nebo leasingové smlouvy.
</t>
    </r>
    <r>
      <rPr>
        <vertAlign val="superscript"/>
        <sz val="8"/>
        <rFont val="Arial"/>
        <family val="2"/>
        <charset val="238"/>
      </rPr>
      <t>3)</t>
    </r>
    <r>
      <rPr>
        <sz val="8"/>
        <rFont val="Arial"/>
        <family val="2"/>
        <charset val="238"/>
      </rPr>
      <t xml:space="preserve"> Podpis musí být proveden před pracovníkem NRB nebo musí být úředně ověřen.</t>
    </r>
  </si>
  <si>
    <t>nepovinné</t>
  </si>
  <si>
    <t>jiný investiční projekt, na který byla rovněž poskytnuta podpora podle článku 14 GBER (formou dotace, zvýhodněného úvěru či jinak).</t>
  </si>
  <si>
    <r>
      <t xml:space="preserve">Způsobilé výdaje projektu musí být alespoň trojnásobkem účetní hodnoty znovu použitého majetku zachycené v posledním uzavřeném účetním období. Znovu použitým majetkem se rozumí stávající dlouhodobý majetek žadatele (budovy, stroje), který bude využívat i k produkci nových výrobků/služeb.
</t>
    </r>
    <r>
      <rPr>
        <sz val="9"/>
        <color rgb="FF0000FF"/>
        <rFont val="Arial"/>
        <family val="2"/>
        <charset val="238"/>
      </rPr>
      <t>Za účelem kontroly této podmínky je nutné vyplnit formulář pro výpočet hodnoty znovu použitého majetku (</t>
    </r>
    <r>
      <rPr>
        <b/>
        <sz val="9"/>
        <color rgb="FF0000FF"/>
        <rFont val="Arial"/>
        <family val="2"/>
        <charset val="238"/>
      </rPr>
      <t>GBE14MA</t>
    </r>
    <r>
      <rPr>
        <sz val="9"/>
        <color rgb="FF0000FF"/>
        <rFont val="Arial"/>
        <family val="2"/>
        <charset val="238"/>
      </rPr>
      <t>), který je k dispozici mezi ostatními přílohami žádosti na webu NRB.</t>
    </r>
  </si>
  <si>
    <r>
      <t>Pokud je odpověď kladná (tedy žadatel či s ním spojené podniky takový projekt zahájili), je nutné vyplnit formulář prohlášení k jedinému investičnímu projektu (</t>
    </r>
    <r>
      <rPr>
        <b/>
        <sz val="9"/>
        <color rgb="FF0000FF"/>
        <rFont val="Arial"/>
        <family val="2"/>
        <charset val="238"/>
      </rPr>
      <t>GBE14PR</t>
    </r>
    <r>
      <rPr>
        <sz val="9"/>
        <color rgb="FF0000FF"/>
        <rFont val="Arial"/>
        <family val="2"/>
        <charset val="238"/>
      </rPr>
      <t>), který je k dispozici mezi ostatními přílohami žádosti na webu NRB. Cílem je vyloučit, že se jedná o velký investiční projekt.</t>
    </r>
  </si>
  <si>
    <t>(platná od 1. 4. 2026)</t>
  </si>
  <si>
    <t>Jde o situaci, kdy podstatným způsobem změní způsob výroby či poskytování svých služeb. Bude tedy dělat věci jinak než dosud. Příklady:</t>
  </si>
  <si>
    <r>
      <t xml:space="preserve">Jen </t>
    </r>
    <r>
      <rPr>
        <b/>
        <sz val="9"/>
        <rFont val="Arial"/>
        <family val="2"/>
        <charset val="238"/>
      </rPr>
      <t>velké podniky</t>
    </r>
    <r>
      <rPr>
        <sz val="9"/>
        <rFont val="Arial"/>
        <family val="2"/>
        <charset val="238"/>
      </rPr>
      <t xml:space="preserve">: způsobilé výdaje projektu musí být vyšší než odpisy znovu použitého majetku provedené za poslední tři uzavřená účetní období. Znovu použitým majektem se rozumí stávající dlouhodobý majetek žadatele (budovy, stroje), který bude využívat k produkci výrobků/služeb i po technologické změně.
</t>
    </r>
    <r>
      <rPr>
        <sz val="9"/>
        <color rgb="FF0000FF"/>
        <rFont val="Arial"/>
        <family val="2"/>
        <charset val="238"/>
      </rPr>
      <t xml:space="preserve">
Za účelem této kontroly musí žadatel - </t>
    </r>
    <r>
      <rPr>
        <b/>
        <sz val="9"/>
        <color rgb="FF0000FF"/>
        <rFont val="Arial"/>
        <family val="2"/>
        <charset val="238"/>
      </rPr>
      <t>je-li velký podnik</t>
    </r>
    <r>
      <rPr>
        <sz val="9"/>
        <color rgb="FF0000FF"/>
        <rFont val="Arial"/>
        <family val="2"/>
        <charset val="238"/>
      </rPr>
      <t xml:space="preserve"> - vyplnit formulář pro výpočet hodnoty znovu použitého majetku (</t>
    </r>
    <r>
      <rPr>
        <b/>
        <sz val="9"/>
        <color rgb="FF0000FF"/>
        <rFont val="Arial"/>
        <family val="2"/>
        <charset val="238"/>
      </rPr>
      <t>GBE14MA</t>
    </r>
    <r>
      <rPr>
        <sz val="9"/>
        <color rgb="FF0000FF"/>
        <rFont val="Arial"/>
        <family val="2"/>
        <charset val="238"/>
      </rPr>
      <t xml:space="preserve">), který je k dispozici mezi ostatními přílohami žádosti na webu NRB.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</si>
</sst>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charset val="238"/>
      <scheme val="minor"/>
    </font>
    <font>
      <sz val="9"/>
      <color theme="1"/>
      <name val="Arial"/>
      <family val="2"/>
      <charset val="238"/>
    </font>
    <font>
      <b/>
      <sz val="9"/>
      <color theme="1"/>
      <name val="Arial"/>
      <family val="2"/>
      <charset val="238"/>
    </font>
    <font>
      <sz val="9"/>
      <color rgb="FF0000FF"/>
      <name val="Arial"/>
      <family val="2"/>
      <charset val="238"/>
    </font>
    <font>
      <sz val="9"/>
      <color rgb="FFFF0000"/>
      <name val="Arial"/>
      <family val="2"/>
      <charset val="238"/>
    </font>
    <font>
      <b/>
      <sz val="12"/>
      <name val="Arial"/>
      <family val="2"/>
      <charset val="238"/>
    </font>
    <font>
      <sz val="11"/>
      <name val="Aptos Narrow"/>
      <family val="2"/>
      <charset val="238"/>
      <scheme val="minor"/>
    </font>
    <font>
      <b/>
      <sz val="9"/>
      <name val="Arial"/>
      <family val="2"/>
      <charset val="238"/>
    </font>
    <font>
      <sz val="9"/>
      <name val="Arial"/>
      <family val="2"/>
      <charset val="238"/>
    </font>
    <font>
      <b/>
      <sz val="11"/>
      <name val="Arial"/>
      <family val="2"/>
      <charset val="238"/>
    </font>
    <font>
      <sz val="11"/>
      <name val="Arial"/>
      <family val="2"/>
      <charset val="238"/>
    </font>
    <font>
      <b/>
      <sz val="9"/>
      <color rgb="FF0000FF"/>
      <name val="Arial"/>
      <family val="2"/>
      <charset val="238"/>
    </font>
    <font>
      <sz val="9"/>
      <color rgb="FFCC3300"/>
      <name val="Arial"/>
      <family val="2"/>
      <charset val="238"/>
    </font>
    <font>
      <vertAlign val="superscript"/>
      <sz val="9"/>
      <name val="Arial"/>
      <family val="2"/>
      <charset val="238"/>
    </font>
    <font>
      <sz val="8"/>
      <name val="Arial"/>
      <family val="2"/>
      <charset val="238"/>
    </font>
    <font>
      <vertAlign val="superscript"/>
      <sz val="8"/>
      <name val="Arial"/>
      <family val="2"/>
      <charset val="238"/>
    </font>
    <font>
      <b/>
      <sz val="11"/>
      <color theme="1"/>
      <name val="Aptos Narrow"/>
      <family val="2"/>
      <scheme val="minor"/>
    </font>
    <font>
      <sz val="9"/>
      <color theme="3" tint="0.249977111117893"/>
      <name val="Arial"/>
      <family val="2"/>
      <charset val="238"/>
    </font>
    <font>
      <b/>
      <sz val="9"/>
      <color theme="3" tint="0.249977111117893"/>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rgb="FFFAFAFA"/>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9">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0" xfId="0" applyFont="1" applyAlignment="1">
      <alignment vertical="top" wrapText="1"/>
    </xf>
    <xf numFmtId="0" fontId="1" fillId="0" borderId="0" xfId="0" applyFont="1" applyAlignment="1">
      <alignment vertical="top"/>
    </xf>
    <xf numFmtId="0" fontId="1" fillId="0" borderId="0" xfId="0" applyFont="1" applyAlignment="1">
      <alignment vertical="center"/>
    </xf>
    <xf numFmtId="0" fontId="1" fillId="0" borderId="0" xfId="0" applyFont="1" applyAlignment="1">
      <alignment horizontal="right" vertical="top" wrapText="1"/>
    </xf>
    <xf numFmtId="0" fontId="16" fillId="0" borderId="0" xfId="0" applyFont="1"/>
    <xf numFmtId="0" fontId="7" fillId="0" borderId="0" xfId="0" applyFont="1"/>
    <xf numFmtId="0" fontId="6" fillId="0" borderId="0" xfId="0" applyFont="1"/>
    <xf numFmtId="0" fontId="8" fillId="0" borderId="0" xfId="0" applyFont="1"/>
    <xf numFmtId="0" fontId="14" fillId="0" borderId="0" xfId="0" applyFont="1"/>
    <xf numFmtId="0" fontId="4" fillId="0" borderId="0" xfId="0" applyFont="1"/>
    <xf numFmtId="0" fontId="2" fillId="0" borderId="0" xfId="0" applyFont="1"/>
    <xf numFmtId="0" fontId="7" fillId="0" borderId="0" xfId="0" applyFont="1" applyAlignment="1">
      <alignment horizontal="right" vertical="center" indent="1"/>
    </xf>
    <xf numFmtId="49" fontId="8" fillId="0" borderId="0" xfId="0" applyNumberFormat="1" applyFont="1" applyAlignment="1">
      <alignment horizontal="left" vertical="center" wrapText="1"/>
    </xf>
    <xf numFmtId="0" fontId="9" fillId="0" borderId="0" xfId="0" applyFont="1" applyAlignment="1">
      <alignment horizontal="center"/>
    </xf>
    <xf numFmtId="0" fontId="9" fillId="0" borderId="0" xfId="0" applyFont="1"/>
    <xf numFmtId="0" fontId="10" fillId="0" borderId="0" xfId="0" applyFont="1"/>
    <xf numFmtId="0" fontId="4" fillId="0" borderId="0" xfId="0" applyFont="1" applyAlignment="1">
      <alignment horizontal="left" vertical="center" indent="1"/>
    </xf>
    <xf numFmtId="0" fontId="3" fillId="0" borderId="0" xfId="0" applyFont="1" applyAlignment="1">
      <alignment vertical="center" wrapText="1"/>
    </xf>
    <xf numFmtId="0" fontId="1" fillId="0" borderId="0" xfId="0" quotePrefix="1" applyFont="1" applyAlignment="1">
      <alignment horizontal="center" vertical="top" wrapText="1"/>
    </xf>
    <xf numFmtId="0" fontId="1" fillId="0" borderId="0" xfId="0" applyFont="1" applyAlignment="1">
      <alignment horizontal="left" vertical="top" wrapText="1"/>
    </xf>
    <xf numFmtId="0" fontId="2"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top" wrapText="1"/>
    </xf>
    <xf numFmtId="0" fontId="4" fillId="0" borderId="0" xfId="0" applyFont="1" applyAlignment="1">
      <alignment horizontal="left" vertical="center" wrapText="1"/>
    </xf>
    <xf numFmtId="0" fontId="8"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center" wrapText="1"/>
    </xf>
    <xf numFmtId="0" fontId="8" fillId="0" borderId="0" xfId="0" applyFont="1" applyAlignment="1">
      <alignment horizontal="left" wrapText="1"/>
    </xf>
    <xf numFmtId="0" fontId="8" fillId="0" borderId="0" xfId="0" quotePrefix="1" applyFont="1" applyAlignment="1">
      <alignment horizontal="right" vertical="top" wrapText="1"/>
    </xf>
    <xf numFmtId="0" fontId="8" fillId="0" borderId="0" xfId="0" quotePrefix="1" applyFont="1" applyAlignment="1">
      <alignment horizontal="left" wrapText="1"/>
    </xf>
    <xf numFmtId="0" fontId="1" fillId="0" borderId="0" xfId="0" applyFont="1" applyAlignment="1">
      <alignment wrapText="1"/>
    </xf>
    <xf numFmtId="0" fontId="1" fillId="0" borderId="0" xfId="0" applyFont="1"/>
    <xf numFmtId="0" fontId="8" fillId="0" borderId="0" xfId="0" applyFont="1" applyAlignment="1">
      <alignment horizontal="center"/>
    </xf>
    <xf numFmtId="0" fontId="8" fillId="0" borderId="0" xfId="0" applyFont="1" applyAlignment="1">
      <alignment horizontal="left" vertical="top" wrapText="1"/>
    </xf>
    <xf numFmtId="0" fontId="8" fillId="0" borderId="0" xfId="0" applyFont="1" applyAlignment="1">
      <alignment horizontal="left" vertical="center" wrapText="1"/>
    </xf>
    <xf numFmtId="0" fontId="18" fillId="0" borderId="5" xfId="0" applyFont="1" applyBorder="1" applyAlignment="1" applyProtection="1">
      <alignment horizontal="left" vertical="center"/>
      <protection locked="0"/>
    </xf>
    <xf numFmtId="0" fontId="1" fillId="0" borderId="0" xfId="0" applyFont="1" applyAlignment="1">
      <alignment horizontal="left" vertical="top" wrapText="1"/>
    </xf>
    <xf numFmtId="0" fontId="3" fillId="0" borderId="0" xfId="0" applyFont="1" applyAlignment="1">
      <alignment horizontal="left" vertical="center" wrapText="1"/>
    </xf>
    <xf numFmtId="0" fontId="17" fillId="0" borderId="1"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 fillId="0" borderId="0" xfId="0" quotePrefix="1" applyFont="1" applyAlignment="1">
      <alignment horizontal="left" vertical="top" wrapText="1"/>
    </xf>
    <xf numFmtId="0" fontId="14" fillId="0" borderId="0" xfId="0" applyFont="1" applyAlignment="1">
      <alignment horizontal="left" vertical="top" wrapText="1"/>
    </xf>
    <xf numFmtId="14" fontId="17" fillId="0" borderId="10" xfId="0" applyNumberFormat="1" applyFont="1" applyBorder="1" applyAlignment="1" applyProtection="1">
      <alignment horizontal="left" indent="1"/>
      <protection locked="0"/>
    </xf>
    <xf numFmtId="0" fontId="17" fillId="0" borderId="1"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8" fillId="0" borderId="1" xfId="0" applyFont="1" applyBorder="1" applyAlignment="1" applyProtection="1">
      <alignment vertical="center" wrapText="1"/>
      <protection hidden="1"/>
    </xf>
    <xf numFmtId="0" fontId="8" fillId="0" borderId="3" xfId="0" applyFont="1" applyBorder="1" applyAlignment="1" applyProtection="1">
      <alignment vertical="center" wrapText="1"/>
      <protection hidden="1"/>
    </xf>
    <xf numFmtId="0" fontId="8" fillId="0" borderId="2" xfId="0" applyFont="1" applyBorder="1" applyAlignment="1" applyProtection="1">
      <alignment vertical="center" wrapText="1"/>
      <protection hidden="1"/>
    </xf>
    <xf numFmtId="0" fontId="8" fillId="0" borderId="11" xfId="0" applyFont="1" applyBorder="1" applyAlignment="1" applyProtection="1">
      <alignment vertical="center" wrapText="1"/>
      <protection hidden="1"/>
    </xf>
    <xf numFmtId="0" fontId="8" fillId="0" borderId="12" xfId="0" applyFont="1" applyBorder="1" applyAlignment="1" applyProtection="1">
      <alignment vertical="center" wrapText="1"/>
      <protection hidden="1"/>
    </xf>
    <xf numFmtId="0" fontId="8" fillId="0" borderId="13" xfId="0" applyFont="1" applyBorder="1" applyAlignment="1" applyProtection="1">
      <alignment vertical="center" wrapText="1"/>
      <protection hidden="1"/>
    </xf>
    <xf numFmtId="0" fontId="8" fillId="0" borderId="9" xfId="0" applyFont="1" applyBorder="1" applyAlignment="1" applyProtection="1">
      <alignment vertical="center" wrapText="1"/>
      <protection hidden="1"/>
    </xf>
    <xf numFmtId="0" fontId="8" fillId="0" borderId="0" xfId="0" applyFont="1" applyAlignment="1" applyProtection="1">
      <alignment vertical="center" wrapText="1"/>
      <protection hidden="1"/>
    </xf>
    <xf numFmtId="0" fontId="8" fillId="0" borderId="4" xfId="0" applyFont="1" applyBorder="1" applyAlignment="1" applyProtection="1">
      <alignment vertical="center" wrapText="1"/>
      <protection hidden="1"/>
    </xf>
    <xf numFmtId="0" fontId="8" fillId="0" borderId="14" xfId="0" applyFont="1" applyBorder="1" applyAlignment="1" applyProtection="1">
      <alignment vertical="center" wrapText="1"/>
      <protection hidden="1"/>
    </xf>
    <xf numFmtId="0" fontId="8" fillId="0" borderId="15" xfId="0" applyFont="1" applyBorder="1" applyAlignment="1" applyProtection="1">
      <alignment vertical="center" wrapText="1"/>
      <protection hidden="1"/>
    </xf>
    <xf numFmtId="0" fontId="8" fillId="0" borderId="16" xfId="0" applyFont="1" applyBorder="1" applyAlignment="1" applyProtection="1">
      <alignment vertical="center" wrapText="1"/>
      <protection hidden="1"/>
    </xf>
    <xf numFmtId="0" fontId="17" fillId="0" borderId="10" xfId="0" applyFont="1" applyBorder="1" applyAlignment="1" applyProtection="1">
      <alignment horizontal="left" wrapText="1"/>
      <protection locked="0"/>
    </xf>
    <xf numFmtId="0" fontId="8" fillId="2" borderId="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 xfId="0" applyFont="1" applyFill="1" applyBorder="1" applyAlignment="1" applyProtection="1">
      <alignment horizontal="left" vertical="center" wrapText="1"/>
      <protection hidden="1"/>
    </xf>
    <xf numFmtId="0" fontId="8" fillId="2" borderId="3"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vertical="center" wrapText="1"/>
      <protection hidden="1"/>
    </xf>
    <xf numFmtId="0" fontId="8" fillId="0" borderId="0" xfId="0" quotePrefix="1" applyFont="1" applyAlignment="1">
      <alignment horizontal="left" wrapText="1"/>
    </xf>
    <xf numFmtId="0" fontId="8" fillId="0" borderId="0" xfId="0" applyFont="1" applyAlignment="1">
      <alignment horizontal="left" wrapText="1"/>
    </xf>
    <xf numFmtId="0" fontId="8" fillId="0" borderId="0" xfId="0" quotePrefix="1" applyFont="1" applyAlignment="1">
      <alignment horizontal="left" vertical="top" wrapText="1"/>
    </xf>
    <xf numFmtId="0" fontId="8" fillId="0" borderId="0" xfId="0" applyFont="1" applyAlignment="1">
      <alignment horizontal="left" vertical="top"/>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xf numFmtId="49" fontId="17" fillId="0" borderId="1" xfId="0" applyNumberFormat="1" applyFont="1" applyBorder="1" applyAlignment="1" applyProtection="1">
      <alignment horizontal="left" vertical="center" wrapText="1"/>
      <protection locked="0"/>
    </xf>
    <xf numFmtId="49" fontId="17" fillId="0" borderId="3" xfId="0" applyNumberFormat="1" applyFont="1" applyBorder="1" applyAlignment="1" applyProtection="1">
      <alignment horizontal="left" vertical="center" wrapText="1"/>
      <protection locked="0"/>
    </xf>
    <xf numFmtId="49" fontId="17" fillId="0" borderId="2" xfId="0" applyNumberFormat="1"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3" fillId="0" borderId="4" xfId="0" applyFont="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cellXfs>
  <cellStyles count="1">
    <cellStyle name="Normální" xfId="0" builtinId="0"/>
  </cellStyles>
  <dxfs count="0"/>
  <tableStyles count="0" defaultTableStyle="TableStyleMedium2" defaultPivotStyle="PivotStyleLight16"/>
  <colors>
    <mruColors>
      <color rgb="FF0000FF"/>
      <color rgb="FFCC3300"/>
      <color rgb="FFFAFAFA"/>
      <color rgb="FFFFFFFF"/>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28"/>
  <sheetViews>
    <sheetView showGridLines="0" tabSelected="1" zoomScale="130" zoomScaleNormal="130" zoomScaleSheetLayoutView="115" workbookViewId="0">
      <selection activeCell="A5" sqref="A5:W5"/>
    </sheetView>
  </sheetViews>
  <sheetFormatPr defaultColWidth="9" defaultRowHeight="12" x14ac:dyDescent="0.25"/>
  <cols>
    <col min="1" max="24" width="3.7109375" style="1" customWidth="1"/>
    <col min="25" max="25" width="9" style="1" customWidth="1"/>
    <col min="26" max="26" width="17.7109375" style="1" customWidth="1"/>
    <col min="27" max="27" width="4.42578125" style="1" customWidth="1"/>
    <col min="28" max="37" width="9" style="1" customWidth="1"/>
    <col min="38" max="38" width="9" style="4"/>
    <col min="39" max="16384" width="9" style="1"/>
  </cols>
  <sheetData>
    <row r="1" spans="1:36" ht="15" x14ac:dyDescent="0.25">
      <c r="A1" s="8" t="s">
        <v>7</v>
      </c>
      <c r="B1" s="9"/>
      <c r="C1" s="10"/>
      <c r="D1" s="10"/>
      <c r="E1" s="10"/>
      <c r="F1" s="10"/>
      <c r="G1" s="10"/>
      <c r="H1" s="10"/>
      <c r="I1" s="10"/>
      <c r="J1" s="10"/>
      <c r="K1" s="10"/>
      <c r="L1" s="10"/>
      <c r="M1" s="10"/>
      <c r="N1" s="10"/>
      <c r="O1" s="10"/>
      <c r="P1" s="10"/>
      <c r="Q1" s="10"/>
      <c r="R1" s="10"/>
      <c r="S1" s="10"/>
      <c r="T1" s="10"/>
      <c r="U1" s="10"/>
      <c r="V1" s="10"/>
      <c r="W1" s="10"/>
      <c r="X1" s="10"/>
    </row>
    <row r="2" spans="1:36" ht="15" x14ac:dyDescent="0.25">
      <c r="A2" s="11" t="s">
        <v>87</v>
      </c>
      <c r="B2" s="9"/>
      <c r="C2" s="10"/>
      <c r="D2" s="10"/>
      <c r="E2" s="10"/>
      <c r="F2" s="10"/>
      <c r="G2" s="10"/>
      <c r="H2" s="10"/>
      <c r="I2" s="10"/>
      <c r="J2" s="10"/>
      <c r="K2" s="10"/>
      <c r="L2" s="10"/>
      <c r="M2" s="10"/>
      <c r="N2" s="10"/>
      <c r="O2" s="10"/>
      <c r="P2" s="10"/>
      <c r="Q2" s="10"/>
      <c r="R2" s="10"/>
      <c r="S2" s="10"/>
      <c r="T2" s="10"/>
      <c r="U2" s="10"/>
      <c r="V2" s="10"/>
      <c r="W2" s="10"/>
      <c r="X2" s="10"/>
    </row>
    <row r="3" spans="1:36" ht="15" x14ac:dyDescent="0.25">
      <c r="A3" s="12"/>
      <c r="B3" s="9"/>
      <c r="C3" s="10"/>
      <c r="D3" s="10"/>
      <c r="E3" s="10"/>
      <c r="F3" s="10"/>
      <c r="G3" s="10"/>
      <c r="H3" s="10"/>
      <c r="I3" s="10"/>
      <c r="J3" s="10"/>
      <c r="K3" s="10"/>
      <c r="L3" s="10"/>
      <c r="M3" s="10"/>
      <c r="N3" s="10"/>
      <c r="O3" s="10"/>
      <c r="P3" s="10"/>
      <c r="Q3" s="10"/>
      <c r="R3" s="10"/>
      <c r="S3" s="10"/>
      <c r="T3" s="10"/>
      <c r="U3" s="10"/>
      <c r="V3" s="10"/>
      <c r="W3" s="10"/>
      <c r="X3" s="10"/>
    </row>
    <row r="4" spans="1:36" ht="15" x14ac:dyDescent="0.25">
      <c r="A4" s="8" t="s">
        <v>8</v>
      </c>
      <c r="B4" s="9"/>
      <c r="C4" s="10"/>
      <c r="D4" s="10"/>
      <c r="E4" s="10"/>
      <c r="F4" s="10"/>
      <c r="G4" s="10"/>
      <c r="H4" s="10"/>
      <c r="I4" s="10"/>
      <c r="J4" s="10"/>
      <c r="K4" s="10"/>
      <c r="L4" s="10"/>
      <c r="M4" s="10"/>
      <c r="N4" s="10"/>
      <c r="O4" s="10"/>
      <c r="P4" s="10"/>
      <c r="Q4" s="10"/>
      <c r="R4" s="10"/>
      <c r="S4" s="10"/>
      <c r="T4" s="10"/>
      <c r="U4" s="10"/>
      <c r="V4" s="10"/>
      <c r="W4" s="10"/>
      <c r="X4" s="10"/>
    </row>
    <row r="5" spans="1:36" ht="15" customHeight="1" x14ac:dyDescent="0.2">
      <c r="A5" s="47"/>
      <c r="B5" s="48"/>
      <c r="C5" s="48"/>
      <c r="D5" s="48"/>
      <c r="E5" s="48"/>
      <c r="F5" s="48"/>
      <c r="G5" s="48"/>
      <c r="H5" s="48"/>
      <c r="I5" s="48"/>
      <c r="J5" s="48"/>
      <c r="K5" s="48"/>
      <c r="L5" s="48"/>
      <c r="M5" s="48"/>
      <c r="N5" s="48"/>
      <c r="O5" s="48"/>
      <c r="P5" s="48"/>
      <c r="Q5" s="48"/>
      <c r="R5" s="48"/>
      <c r="S5" s="48"/>
      <c r="T5" s="48"/>
      <c r="U5" s="48"/>
      <c r="V5" s="48"/>
      <c r="W5" s="49"/>
      <c r="X5" s="10"/>
    </row>
    <row r="6" spans="1:36" ht="15" customHeight="1" x14ac:dyDescent="0.2">
      <c r="A6" s="13" t="s">
        <v>9</v>
      </c>
      <c r="B6" s="14"/>
      <c r="J6" s="10"/>
      <c r="K6" s="10"/>
      <c r="L6" s="10"/>
      <c r="M6" s="10"/>
      <c r="N6" s="10"/>
      <c r="O6" s="10"/>
      <c r="P6" s="10"/>
      <c r="Q6" s="10"/>
      <c r="R6" s="10"/>
      <c r="S6" s="10"/>
      <c r="T6" s="10"/>
      <c r="U6" s="10"/>
      <c r="V6" s="10"/>
    </row>
    <row r="7" spans="1:36" ht="15" customHeight="1" x14ac:dyDescent="0.2">
      <c r="A7" s="79"/>
      <c r="B7" s="80"/>
      <c r="C7" s="80"/>
      <c r="D7" s="80"/>
      <c r="E7" s="80"/>
      <c r="F7" s="80"/>
      <c r="G7" s="81"/>
      <c r="H7" s="15"/>
      <c r="I7" s="15"/>
      <c r="J7" s="10"/>
      <c r="K7" s="10"/>
      <c r="L7" s="10"/>
      <c r="M7" s="10"/>
      <c r="N7" s="10"/>
      <c r="O7" s="10"/>
      <c r="P7" s="10"/>
      <c r="Q7" s="10"/>
      <c r="R7" s="10"/>
      <c r="S7" s="10"/>
      <c r="T7" s="10"/>
      <c r="U7" s="10"/>
      <c r="V7" s="10"/>
    </row>
    <row r="8" spans="1:36" ht="14.25" customHeight="1" x14ac:dyDescent="0.25"/>
    <row r="9" spans="1:36" ht="33.75" customHeight="1" x14ac:dyDescent="0.25">
      <c r="A9" s="77" t="s">
        <v>6</v>
      </c>
      <c r="B9" s="78"/>
      <c r="C9" s="78"/>
      <c r="D9" s="78"/>
      <c r="E9" s="78"/>
      <c r="F9" s="78"/>
      <c r="G9" s="78"/>
      <c r="H9" s="78"/>
      <c r="I9" s="78"/>
      <c r="J9" s="78"/>
      <c r="K9" s="78"/>
      <c r="L9" s="78"/>
      <c r="M9" s="78"/>
      <c r="N9" s="78"/>
      <c r="O9" s="78"/>
      <c r="P9" s="78"/>
      <c r="Q9" s="78"/>
      <c r="R9" s="78"/>
      <c r="S9" s="78"/>
      <c r="T9" s="78"/>
      <c r="U9" s="78"/>
      <c r="V9" s="78"/>
      <c r="W9" s="78"/>
      <c r="X9" s="78"/>
    </row>
    <row r="11" spans="1:36" ht="15" x14ac:dyDescent="0.25">
      <c r="A11" s="16" t="s">
        <v>12</v>
      </c>
      <c r="B11" s="17" t="s">
        <v>11</v>
      </c>
      <c r="C11" s="18"/>
      <c r="D11" s="18"/>
      <c r="E11" s="18"/>
      <c r="F11" s="18"/>
      <c r="G11" s="18"/>
      <c r="H11" s="18"/>
      <c r="I11" s="18"/>
      <c r="J11" s="18"/>
      <c r="K11" s="18"/>
      <c r="L11" s="18"/>
      <c r="M11" s="18"/>
      <c r="N11" s="18"/>
      <c r="O11" s="18"/>
      <c r="P11" s="18"/>
      <c r="Q11" s="18"/>
      <c r="R11" s="18"/>
      <c r="S11" s="18"/>
      <c r="T11" s="18"/>
      <c r="U11" s="18"/>
      <c r="V11" s="18"/>
      <c r="W11" s="18"/>
      <c r="X11" s="18"/>
    </row>
    <row r="12" spans="1:36" ht="5.0999999999999996" customHeight="1" x14ac:dyDescent="0.25">
      <c r="AJ12" s="4"/>
    </row>
    <row r="13" spans="1:36" ht="15" customHeight="1" x14ac:dyDescent="0.25">
      <c r="A13" s="40" t="s">
        <v>21</v>
      </c>
      <c r="B13" s="40"/>
      <c r="C13" s="40"/>
      <c r="D13" s="40"/>
      <c r="E13" s="40"/>
      <c r="F13" s="40"/>
      <c r="G13" s="40"/>
      <c r="H13" s="40"/>
      <c r="I13" s="40"/>
      <c r="J13" s="40"/>
      <c r="K13" s="40"/>
      <c r="L13" s="40"/>
      <c r="M13" s="85"/>
      <c r="N13" s="82"/>
      <c r="O13" s="83"/>
      <c r="P13" s="19" t="str">
        <f>IF(AND(OR($A$5&lt;&gt;"",vst!$D$2&gt;0),N13=""),vst!$B$2,"")</f>
        <v/>
      </c>
      <c r="R13" s="20"/>
      <c r="AJ13" s="4"/>
    </row>
    <row r="14" spans="1:36" ht="5.0999999999999996" customHeight="1" x14ac:dyDescent="0.25">
      <c r="AJ14" s="4"/>
    </row>
    <row r="15" spans="1:36" x14ac:dyDescent="0.25">
      <c r="A15" s="4" t="s">
        <v>52</v>
      </c>
      <c r="AJ15" s="4"/>
    </row>
    <row r="16" spans="1:36" ht="5.0999999999999996" customHeight="1" x14ac:dyDescent="0.25">
      <c r="AJ16" s="4"/>
    </row>
    <row r="17" spans="1:36" x14ac:dyDescent="0.25">
      <c r="A17" s="21" t="s">
        <v>31</v>
      </c>
      <c r="B17" s="39" t="s">
        <v>61</v>
      </c>
      <c r="C17" s="39"/>
      <c r="D17" s="39"/>
      <c r="E17" s="39"/>
      <c r="F17" s="39"/>
      <c r="G17" s="39"/>
      <c r="H17" s="39"/>
      <c r="I17" s="39"/>
      <c r="J17" s="39"/>
      <c r="K17" s="39"/>
      <c r="L17" s="39"/>
      <c r="M17" s="39"/>
      <c r="N17" s="39"/>
      <c r="O17" s="39"/>
      <c r="P17" s="39"/>
      <c r="Q17" s="39"/>
      <c r="R17" s="39"/>
      <c r="S17" s="39"/>
      <c r="T17" s="39"/>
      <c r="U17" s="39"/>
      <c r="V17" s="39"/>
      <c r="W17" s="39"/>
      <c r="AJ17" s="4"/>
    </row>
    <row r="18" spans="1:36" ht="24.75" customHeight="1" x14ac:dyDescent="0.25">
      <c r="A18" s="21" t="s">
        <v>31</v>
      </c>
      <c r="B18" s="39" t="s">
        <v>62</v>
      </c>
      <c r="C18" s="39"/>
      <c r="D18" s="39"/>
      <c r="E18" s="39"/>
      <c r="F18" s="39"/>
      <c r="G18" s="39"/>
      <c r="H18" s="39"/>
      <c r="I18" s="39"/>
      <c r="J18" s="39"/>
      <c r="K18" s="39"/>
      <c r="L18" s="39"/>
      <c r="M18" s="39"/>
      <c r="N18" s="39"/>
      <c r="O18" s="39"/>
      <c r="P18" s="39"/>
      <c r="Q18" s="39"/>
      <c r="R18" s="39"/>
      <c r="S18" s="39"/>
      <c r="T18" s="39"/>
      <c r="U18" s="39"/>
      <c r="V18" s="39"/>
      <c r="W18" s="39"/>
      <c r="AJ18" s="4"/>
    </row>
    <row r="19" spans="1:36" x14ac:dyDescent="0.25">
      <c r="A19" s="21" t="s">
        <v>31</v>
      </c>
      <c r="B19" s="39" t="s">
        <v>63</v>
      </c>
      <c r="C19" s="39"/>
      <c r="D19" s="39"/>
      <c r="E19" s="39"/>
      <c r="F19" s="39"/>
      <c r="G19" s="39"/>
      <c r="H19" s="39"/>
      <c r="I19" s="39"/>
      <c r="J19" s="39"/>
      <c r="K19" s="39"/>
      <c r="L19" s="39"/>
      <c r="M19" s="39"/>
      <c r="N19" s="39"/>
      <c r="O19" s="39"/>
      <c r="P19" s="39"/>
      <c r="Q19" s="39"/>
      <c r="R19" s="39"/>
      <c r="S19" s="39"/>
      <c r="T19" s="39"/>
      <c r="U19" s="39"/>
      <c r="V19" s="39"/>
      <c r="W19" s="39"/>
      <c r="AJ19" s="4"/>
    </row>
    <row r="20" spans="1:36" x14ac:dyDescent="0.25">
      <c r="AJ20" s="4"/>
    </row>
    <row r="21" spans="1:36" ht="27" customHeight="1" x14ac:dyDescent="0.25">
      <c r="A21" s="44" t="s">
        <v>64</v>
      </c>
      <c r="B21" s="44"/>
      <c r="C21" s="44"/>
      <c r="D21" s="44"/>
      <c r="E21" s="44"/>
      <c r="F21" s="44"/>
      <c r="G21" s="44"/>
      <c r="H21" s="44"/>
      <c r="I21" s="44"/>
      <c r="J21" s="44"/>
      <c r="K21" s="44"/>
      <c r="L21" s="44"/>
      <c r="M21" s="44"/>
      <c r="N21" s="44"/>
      <c r="O21" s="44"/>
      <c r="P21" s="44"/>
      <c r="Q21" s="44"/>
      <c r="R21" s="44"/>
      <c r="S21" s="44"/>
      <c r="T21" s="44"/>
      <c r="U21" s="44"/>
      <c r="V21" s="44"/>
      <c r="W21" s="44"/>
      <c r="AJ21" s="4"/>
    </row>
    <row r="23" spans="1:36" ht="15" customHeight="1" x14ac:dyDescent="0.25">
      <c r="A23" s="40" t="s">
        <v>70</v>
      </c>
      <c r="B23" s="40"/>
      <c r="C23" s="40"/>
      <c r="D23" s="40"/>
      <c r="E23" s="40"/>
      <c r="F23" s="40"/>
      <c r="G23" s="40"/>
      <c r="H23" s="40"/>
      <c r="I23" s="40"/>
      <c r="J23" s="40"/>
      <c r="K23" s="40"/>
      <c r="L23" s="40"/>
      <c r="M23" s="40"/>
      <c r="N23" s="40"/>
      <c r="O23" s="40"/>
      <c r="P23" s="40"/>
      <c r="Q23" s="40"/>
      <c r="R23" s="40"/>
      <c r="S23" s="84"/>
      <c r="T23" s="84"/>
      <c r="U23" s="19" t="str">
        <f>IF(AND(OR($A$5&lt;&gt;"",vst!$D$2&gt;0),S23=""),vst!$B$2,"")</f>
        <v/>
      </c>
    </row>
    <row r="24" spans="1:36" ht="5.0999999999999996" customHeight="1" x14ac:dyDescent="0.25"/>
    <row r="25" spans="1:36" x14ac:dyDescent="0.25">
      <c r="A25" s="44" t="s">
        <v>68</v>
      </c>
      <c r="B25" s="44"/>
      <c r="C25" s="44"/>
      <c r="D25" s="44"/>
      <c r="E25" s="44"/>
      <c r="F25" s="44"/>
      <c r="G25" s="44"/>
      <c r="H25" s="44"/>
      <c r="I25" s="44"/>
      <c r="J25" s="44"/>
      <c r="K25" s="44"/>
      <c r="L25" s="44"/>
      <c r="M25" s="44"/>
      <c r="N25" s="44"/>
      <c r="O25" s="44"/>
      <c r="P25" s="44"/>
      <c r="Q25" s="44"/>
      <c r="R25" s="44"/>
      <c r="S25" s="44"/>
      <c r="T25" s="44"/>
      <c r="U25" s="44"/>
      <c r="V25" s="44"/>
      <c r="W25" s="44"/>
    </row>
    <row r="26" spans="1:36" ht="5.0999999999999996" customHeight="1" x14ac:dyDescent="0.25">
      <c r="AJ26" s="4"/>
    </row>
    <row r="27" spans="1:36" x14ac:dyDescent="0.25">
      <c r="A27" s="21" t="s">
        <v>31</v>
      </c>
      <c r="B27" s="39" t="s">
        <v>65</v>
      </c>
      <c r="C27" s="39"/>
      <c r="D27" s="39"/>
      <c r="E27" s="39"/>
      <c r="F27" s="39"/>
      <c r="G27" s="39"/>
      <c r="H27" s="39"/>
      <c r="I27" s="39"/>
      <c r="J27" s="39"/>
      <c r="K27" s="39"/>
      <c r="L27" s="39"/>
      <c r="M27" s="39"/>
      <c r="N27" s="39"/>
      <c r="O27" s="39"/>
      <c r="P27" s="39"/>
      <c r="Q27" s="39"/>
      <c r="R27" s="39"/>
      <c r="S27" s="39"/>
      <c r="T27" s="39"/>
      <c r="U27" s="39"/>
      <c r="V27" s="39"/>
      <c r="W27" s="39"/>
    </row>
    <row r="28" spans="1:36" x14ac:dyDescent="0.25">
      <c r="A28" s="21" t="s">
        <v>31</v>
      </c>
      <c r="B28" s="39" t="s">
        <v>66</v>
      </c>
      <c r="C28" s="39"/>
      <c r="D28" s="39"/>
      <c r="E28" s="39"/>
      <c r="F28" s="39"/>
      <c r="G28" s="39"/>
      <c r="H28" s="39"/>
      <c r="I28" s="39"/>
      <c r="J28" s="39"/>
      <c r="K28" s="39"/>
      <c r="L28" s="39"/>
      <c r="M28" s="39"/>
      <c r="N28" s="39"/>
      <c r="O28" s="39"/>
      <c r="P28" s="39"/>
      <c r="Q28" s="39"/>
      <c r="R28" s="39"/>
      <c r="S28" s="39"/>
      <c r="T28" s="39"/>
      <c r="U28" s="39"/>
      <c r="V28" s="39"/>
      <c r="W28" s="39"/>
    </row>
    <row r="29" spans="1:36" x14ac:dyDescent="0.25">
      <c r="A29" s="21" t="s">
        <v>31</v>
      </c>
      <c r="B29" s="39" t="s">
        <v>67</v>
      </c>
      <c r="C29" s="39"/>
      <c r="D29" s="39"/>
      <c r="E29" s="39"/>
      <c r="F29" s="39"/>
      <c r="G29" s="39"/>
      <c r="H29" s="39"/>
      <c r="I29" s="39"/>
      <c r="J29" s="39"/>
      <c r="K29" s="39"/>
      <c r="L29" s="39"/>
      <c r="M29" s="39"/>
      <c r="N29" s="39"/>
      <c r="O29" s="39"/>
      <c r="P29" s="39"/>
      <c r="Q29" s="39"/>
      <c r="R29" s="39"/>
      <c r="S29" s="39"/>
      <c r="T29" s="39"/>
      <c r="U29" s="39"/>
      <c r="V29" s="39"/>
      <c r="W29" s="39"/>
    </row>
    <row r="30" spans="1:36" x14ac:dyDescent="0.25">
      <c r="A30" s="22"/>
      <c r="B30" s="22"/>
      <c r="C30" s="22"/>
      <c r="D30" s="22"/>
      <c r="E30" s="22"/>
      <c r="F30" s="22"/>
      <c r="G30" s="22"/>
      <c r="H30" s="22"/>
      <c r="I30" s="22"/>
      <c r="J30" s="22"/>
      <c r="K30" s="22"/>
      <c r="L30" s="22"/>
      <c r="M30" s="22"/>
      <c r="N30" s="22"/>
      <c r="O30" s="22"/>
      <c r="P30" s="22"/>
      <c r="Q30" s="22"/>
      <c r="R30" s="22"/>
      <c r="S30" s="22"/>
      <c r="T30" s="22"/>
      <c r="U30" s="22"/>
      <c r="V30" s="22"/>
      <c r="W30" s="22"/>
    </row>
    <row r="31" spans="1:36" ht="24.75" customHeight="1" x14ac:dyDescent="0.25">
      <c r="A31" s="44" t="s">
        <v>69</v>
      </c>
      <c r="B31" s="44"/>
      <c r="C31" s="44"/>
      <c r="D31" s="44"/>
      <c r="E31" s="44"/>
      <c r="F31" s="44"/>
      <c r="G31" s="44"/>
      <c r="H31" s="44"/>
      <c r="I31" s="44"/>
      <c r="J31" s="44"/>
      <c r="K31" s="44"/>
      <c r="L31" s="44"/>
      <c r="M31" s="44"/>
      <c r="N31" s="44"/>
      <c r="O31" s="44"/>
      <c r="P31" s="44"/>
      <c r="Q31" s="44"/>
      <c r="R31" s="44"/>
      <c r="S31" s="44"/>
      <c r="T31" s="44"/>
      <c r="U31" s="44"/>
      <c r="V31" s="44"/>
      <c r="W31" s="44"/>
    </row>
    <row r="33" spans="1:36" ht="15" customHeight="1" x14ac:dyDescent="0.25">
      <c r="A33" s="40" t="s">
        <v>71</v>
      </c>
      <c r="B33" s="40"/>
      <c r="C33" s="40"/>
      <c r="D33" s="40"/>
      <c r="E33" s="40"/>
      <c r="F33" s="40"/>
      <c r="G33" s="40"/>
      <c r="H33" s="40"/>
      <c r="I33" s="40"/>
      <c r="J33" s="40"/>
      <c r="K33" s="40"/>
      <c r="L33" s="40"/>
      <c r="M33" s="40"/>
      <c r="N33" s="40"/>
      <c r="O33" s="40"/>
      <c r="P33" s="40"/>
      <c r="Q33" s="40"/>
      <c r="R33" s="40"/>
      <c r="S33" s="40"/>
      <c r="T33" s="82"/>
      <c r="U33" s="83"/>
      <c r="V33" s="19" t="str">
        <f>IF(AND(OR($A$5&lt;&gt;"",vst!$D$2&gt;0),T33=""),vst!$B$2,"")</f>
        <v/>
      </c>
    </row>
    <row r="34" spans="1:36" ht="5.0999999999999996" customHeight="1" x14ac:dyDescent="0.25"/>
    <row r="35" spans="1:36" ht="29.25" customHeight="1" x14ac:dyDescent="0.25">
      <c r="A35" s="44" t="s">
        <v>88</v>
      </c>
      <c r="B35" s="44"/>
      <c r="C35" s="44"/>
      <c r="D35" s="44"/>
      <c r="E35" s="44"/>
      <c r="F35" s="44"/>
      <c r="G35" s="44"/>
      <c r="H35" s="44"/>
      <c r="I35" s="44"/>
      <c r="J35" s="44"/>
      <c r="K35" s="44"/>
      <c r="L35" s="44"/>
      <c r="M35" s="44"/>
      <c r="N35" s="44"/>
      <c r="O35" s="44"/>
      <c r="P35" s="44"/>
      <c r="Q35" s="44"/>
      <c r="R35" s="44"/>
      <c r="S35" s="44"/>
      <c r="T35" s="44"/>
      <c r="U35" s="44"/>
      <c r="V35" s="44"/>
      <c r="W35" s="44"/>
    </row>
    <row r="36" spans="1:36" ht="5.0999999999999996" customHeight="1" x14ac:dyDescent="0.25">
      <c r="AJ36" s="4"/>
    </row>
    <row r="37" spans="1:36" x14ac:dyDescent="0.25">
      <c r="A37" s="21" t="s">
        <v>31</v>
      </c>
      <c r="B37" s="39" t="s">
        <v>72</v>
      </c>
      <c r="C37" s="39"/>
      <c r="D37" s="39"/>
      <c r="E37" s="39"/>
      <c r="F37" s="39"/>
      <c r="G37" s="39"/>
      <c r="H37" s="39"/>
      <c r="I37" s="39"/>
      <c r="J37" s="39"/>
      <c r="K37" s="39"/>
      <c r="L37" s="39"/>
      <c r="M37" s="39"/>
      <c r="N37" s="39"/>
      <c r="O37" s="39"/>
      <c r="P37" s="39"/>
      <c r="Q37" s="39"/>
      <c r="R37" s="39"/>
      <c r="S37" s="39"/>
      <c r="T37" s="39"/>
      <c r="U37" s="39"/>
      <c r="V37" s="39"/>
      <c r="W37" s="39"/>
    </row>
    <row r="38" spans="1:36" x14ac:dyDescent="0.25">
      <c r="A38" s="21" t="s">
        <v>31</v>
      </c>
      <c r="B38" s="39" t="s">
        <v>73</v>
      </c>
      <c r="C38" s="39"/>
      <c r="D38" s="39"/>
      <c r="E38" s="39"/>
      <c r="F38" s="39"/>
      <c r="G38" s="39"/>
      <c r="H38" s="39"/>
      <c r="I38" s="39"/>
      <c r="J38" s="39"/>
      <c r="K38" s="39"/>
      <c r="L38" s="39"/>
      <c r="M38" s="39"/>
      <c r="N38" s="39"/>
      <c r="O38" s="39"/>
      <c r="P38" s="39"/>
      <c r="Q38" s="39"/>
      <c r="R38" s="39"/>
      <c r="S38" s="39"/>
      <c r="T38" s="39"/>
      <c r="U38" s="39"/>
      <c r="V38" s="39"/>
      <c r="W38" s="39"/>
    </row>
    <row r="39" spans="1:36" x14ac:dyDescent="0.25">
      <c r="A39" s="21" t="s">
        <v>31</v>
      </c>
      <c r="B39" s="39" t="s">
        <v>74</v>
      </c>
      <c r="C39" s="39"/>
      <c r="D39" s="39"/>
      <c r="E39" s="39"/>
      <c r="F39" s="39"/>
      <c r="G39" s="39"/>
      <c r="H39" s="39"/>
      <c r="I39" s="39"/>
      <c r="J39" s="39"/>
      <c r="K39" s="39"/>
      <c r="L39" s="39"/>
      <c r="M39" s="39"/>
      <c r="N39" s="39"/>
      <c r="O39" s="39"/>
      <c r="P39" s="39"/>
      <c r="Q39" s="39"/>
      <c r="R39" s="39"/>
      <c r="S39" s="39"/>
      <c r="T39" s="39"/>
      <c r="U39" s="39"/>
      <c r="V39" s="39"/>
      <c r="W39" s="39"/>
    </row>
    <row r="40" spans="1:36" ht="15" customHeight="1" x14ac:dyDescent="0.25"/>
    <row r="41" spans="1:36" ht="15" customHeight="1" x14ac:dyDescent="0.25">
      <c r="A41" s="40" t="s">
        <v>76</v>
      </c>
      <c r="B41" s="40"/>
      <c r="C41" s="40"/>
      <c r="D41" s="40"/>
      <c r="E41" s="40"/>
      <c r="F41" s="40"/>
      <c r="G41" s="40"/>
      <c r="H41" s="40"/>
      <c r="I41" s="40"/>
      <c r="J41" s="40"/>
      <c r="K41" s="40"/>
      <c r="L41" s="82"/>
      <c r="M41" s="83"/>
      <c r="N41" s="19" t="str">
        <f>IF(AND(OR($A$5&lt;&gt;"",vst!$D$2&gt;0),L41=""),vst!$B$2,"")</f>
        <v/>
      </c>
      <c r="O41" s="20"/>
      <c r="P41" s="20"/>
    </row>
    <row r="42" spans="1:36" ht="5.0999999999999996" customHeight="1" x14ac:dyDescent="0.25"/>
    <row r="43" spans="1:36" ht="40.5" customHeight="1" x14ac:dyDescent="0.25">
      <c r="A43" s="44" t="s">
        <v>75</v>
      </c>
      <c r="B43" s="44"/>
      <c r="C43" s="44"/>
      <c r="D43" s="44"/>
      <c r="E43" s="44"/>
      <c r="F43" s="44"/>
      <c r="G43" s="44"/>
      <c r="H43" s="44"/>
      <c r="I43" s="44"/>
      <c r="J43" s="44"/>
      <c r="K43" s="44"/>
      <c r="L43" s="44"/>
      <c r="M43" s="44"/>
      <c r="N43" s="44"/>
      <c r="O43" s="44"/>
      <c r="P43" s="44"/>
      <c r="Q43" s="44"/>
      <c r="R43" s="44"/>
      <c r="S43" s="44"/>
      <c r="T43" s="44"/>
      <c r="U43" s="44"/>
      <c r="V43" s="44"/>
      <c r="W43" s="44"/>
    </row>
    <row r="44" spans="1:36" ht="40.5" customHeight="1" x14ac:dyDescent="0.25">
      <c r="A44" s="44" t="s">
        <v>77</v>
      </c>
      <c r="B44" s="44"/>
      <c r="C44" s="44"/>
      <c r="D44" s="44"/>
      <c r="E44" s="44"/>
      <c r="F44" s="44"/>
      <c r="G44" s="44"/>
      <c r="H44" s="44"/>
      <c r="I44" s="44"/>
      <c r="J44" s="44"/>
      <c r="K44" s="44"/>
      <c r="L44" s="44"/>
      <c r="M44" s="44"/>
      <c r="N44" s="44"/>
      <c r="O44" s="44"/>
      <c r="P44" s="44"/>
      <c r="Q44" s="44"/>
      <c r="R44" s="44"/>
      <c r="S44" s="44"/>
      <c r="T44" s="44"/>
      <c r="U44" s="44"/>
      <c r="V44" s="44"/>
      <c r="W44" s="44"/>
      <c r="AJ44" s="4"/>
    </row>
    <row r="45" spans="1:36" ht="15" customHeight="1" x14ac:dyDescent="0.25"/>
    <row r="46" spans="1:36" x14ac:dyDescent="0.25">
      <c r="A46" s="23" t="s">
        <v>14</v>
      </c>
    </row>
    <row r="47" spans="1:36" ht="4.9000000000000004" customHeight="1" thickBot="1" x14ac:dyDescent="0.3"/>
    <row r="48" spans="1:36" ht="18" customHeight="1" thickBot="1" x14ac:dyDescent="0.3">
      <c r="A48" s="86" t="str">
        <f>IF(vst!D3=1,vst!D4,"")</f>
        <v/>
      </c>
      <c r="B48" s="87"/>
      <c r="C48" s="87"/>
      <c r="D48" s="87"/>
      <c r="E48" s="87"/>
      <c r="F48" s="87"/>
      <c r="G48" s="87"/>
      <c r="H48" s="87"/>
      <c r="I48" s="87"/>
      <c r="J48" s="87"/>
      <c r="K48" s="87"/>
      <c r="L48" s="87"/>
      <c r="M48" s="87"/>
      <c r="N48" s="87"/>
      <c r="O48" s="87"/>
      <c r="P48" s="87"/>
      <c r="Q48" s="87"/>
      <c r="R48" s="88"/>
    </row>
    <row r="50" spans="1:24" ht="15" x14ac:dyDescent="0.25">
      <c r="A50" s="16" t="s">
        <v>10</v>
      </c>
      <c r="B50" s="17" t="s">
        <v>18</v>
      </c>
      <c r="C50" s="18"/>
      <c r="D50" s="18"/>
      <c r="E50" s="18"/>
      <c r="F50" s="18"/>
      <c r="G50" s="18"/>
      <c r="H50" s="18"/>
      <c r="I50" s="18"/>
      <c r="J50" s="18"/>
      <c r="K50" s="18"/>
      <c r="L50" s="18"/>
      <c r="M50" s="18"/>
      <c r="N50" s="18"/>
      <c r="O50" s="18"/>
      <c r="P50" s="18"/>
      <c r="Q50" s="18"/>
      <c r="R50" s="18"/>
      <c r="S50" s="18"/>
      <c r="T50" s="18"/>
      <c r="U50" s="18"/>
      <c r="V50" s="18"/>
      <c r="W50" s="18"/>
    </row>
    <row r="51" spans="1:24" ht="5.0999999999999996" customHeight="1" x14ac:dyDescent="0.25">
      <c r="A51" s="16"/>
      <c r="B51" s="17"/>
      <c r="C51" s="18"/>
      <c r="D51" s="18"/>
      <c r="E51" s="18"/>
      <c r="F51" s="18"/>
      <c r="G51" s="18"/>
      <c r="H51" s="18"/>
      <c r="I51" s="18"/>
      <c r="J51" s="18"/>
      <c r="K51" s="18"/>
      <c r="L51" s="18"/>
      <c r="M51" s="18"/>
      <c r="N51" s="18"/>
      <c r="O51" s="18"/>
      <c r="P51" s="18"/>
      <c r="Q51" s="18"/>
      <c r="R51" s="18"/>
      <c r="S51" s="18"/>
      <c r="T51" s="18"/>
      <c r="U51" s="18"/>
      <c r="V51" s="18"/>
      <c r="W51" s="18"/>
    </row>
    <row r="52" spans="1:24" x14ac:dyDescent="0.25">
      <c r="A52" s="39" t="s">
        <v>17</v>
      </c>
      <c r="B52" s="39"/>
      <c r="C52" s="39"/>
      <c r="D52" s="39"/>
      <c r="E52" s="39"/>
      <c r="F52" s="39"/>
      <c r="G52" s="39"/>
      <c r="H52" s="39"/>
      <c r="I52" s="39"/>
      <c r="J52" s="39"/>
      <c r="K52" s="39"/>
      <c r="L52" s="39"/>
      <c r="M52" s="39"/>
      <c r="N52" s="39"/>
      <c r="O52" s="39"/>
      <c r="P52" s="39"/>
      <c r="Q52" s="39"/>
      <c r="R52" s="39"/>
      <c r="S52" s="39"/>
      <c r="T52" s="39"/>
      <c r="U52" s="39"/>
    </row>
    <row r="54" spans="1:24" ht="18" customHeight="1" x14ac:dyDescent="0.25">
      <c r="A54" s="76" t="s">
        <v>0</v>
      </c>
      <c r="B54" s="76"/>
      <c r="C54" s="76"/>
      <c r="D54" s="76"/>
      <c r="E54" s="76"/>
      <c r="F54" s="76"/>
      <c r="G54" s="76"/>
      <c r="H54" s="76"/>
      <c r="I54" s="76"/>
      <c r="J54" s="76"/>
      <c r="K54" s="76"/>
      <c r="L54" s="76"/>
      <c r="M54" s="76"/>
      <c r="N54" s="76"/>
      <c r="O54" s="76"/>
      <c r="P54" s="76"/>
      <c r="Q54" s="76"/>
      <c r="R54" s="76"/>
      <c r="S54" s="76"/>
    </row>
    <row r="55" spans="1:24" ht="5.0999999999999996" customHeight="1" x14ac:dyDescent="0.25"/>
    <row r="56" spans="1:24" ht="15" customHeight="1" x14ac:dyDescent="0.25">
      <c r="A56" s="73" t="str">
        <f>IF(AND(vst!$D$3&gt;0,$A$48&lt;&gt;vst!A2),vst!$B$3,IF(AND(vst!$D$3&gt;0,$A$48=vst!A2),vst!$B$4,""))</f>
        <v/>
      </c>
      <c r="B56" s="74"/>
      <c r="C56" s="74"/>
      <c r="D56" s="74"/>
      <c r="E56" s="74"/>
      <c r="F56" s="74"/>
      <c r="G56" s="74"/>
      <c r="H56" s="74"/>
      <c r="I56" s="74"/>
      <c r="J56" s="74"/>
      <c r="K56" s="75"/>
    </row>
    <row r="57" spans="1:24" ht="5.0999999999999996" customHeight="1" x14ac:dyDescent="0.25">
      <c r="A57" s="24"/>
      <c r="B57" s="24"/>
      <c r="C57" s="24"/>
      <c r="D57" s="24"/>
      <c r="E57" s="24"/>
      <c r="F57" s="24"/>
      <c r="G57" s="24"/>
      <c r="H57" s="24"/>
      <c r="I57" s="24"/>
      <c r="J57" s="24"/>
      <c r="K57" s="24"/>
      <c r="L57" s="25"/>
      <c r="M57" s="25"/>
      <c r="N57" s="25"/>
      <c r="O57" s="25"/>
      <c r="P57" s="25"/>
      <c r="Q57" s="25"/>
      <c r="R57" s="25"/>
      <c r="S57" s="25"/>
      <c r="T57" s="25"/>
      <c r="U57" s="25"/>
      <c r="V57" s="25"/>
      <c r="W57" s="25"/>
    </row>
    <row r="58" spans="1:24" ht="15" customHeight="1" x14ac:dyDescent="0.25">
      <c r="A58" s="37" t="s">
        <v>19</v>
      </c>
      <c r="B58" s="37"/>
      <c r="C58" s="37"/>
      <c r="D58" s="37"/>
      <c r="E58" s="37"/>
      <c r="F58" s="37"/>
      <c r="G58" s="37"/>
      <c r="H58" s="37"/>
      <c r="I58" s="37"/>
      <c r="J58" s="37"/>
      <c r="K58" s="37"/>
      <c r="L58" s="37"/>
      <c r="M58" s="37"/>
      <c r="N58" s="37"/>
      <c r="O58" s="37"/>
      <c r="P58" s="37"/>
      <c r="Q58" s="37"/>
      <c r="R58" s="37"/>
      <c r="S58" s="37"/>
      <c r="T58" s="37"/>
      <c r="U58" s="37"/>
      <c r="V58" s="37"/>
      <c r="W58" s="37"/>
    </row>
    <row r="59" spans="1:24" ht="30" customHeight="1" x14ac:dyDescent="0.25">
      <c r="A59" s="41"/>
      <c r="B59" s="42"/>
      <c r="C59" s="42"/>
      <c r="D59" s="42"/>
      <c r="E59" s="42"/>
      <c r="F59" s="42"/>
      <c r="G59" s="42"/>
      <c r="H59" s="42"/>
      <c r="I59" s="42"/>
      <c r="J59" s="42"/>
      <c r="K59" s="42"/>
      <c r="L59" s="42"/>
      <c r="M59" s="42"/>
      <c r="N59" s="42"/>
      <c r="O59" s="42"/>
      <c r="P59" s="42"/>
      <c r="Q59" s="42"/>
      <c r="R59" s="42"/>
      <c r="S59" s="42"/>
      <c r="T59" s="42"/>
      <c r="U59" s="42"/>
      <c r="V59" s="42"/>
      <c r="W59" s="42"/>
      <c r="X59" s="43"/>
    </row>
    <row r="60" spans="1:24" ht="15" customHeight="1" x14ac:dyDescent="0.25">
      <c r="A60" s="24"/>
      <c r="B60" s="24"/>
      <c r="C60" s="24"/>
      <c r="D60" s="24"/>
      <c r="E60" s="24"/>
      <c r="F60" s="24"/>
      <c r="G60" s="24"/>
      <c r="H60" s="24"/>
      <c r="I60" s="24"/>
      <c r="J60" s="24"/>
      <c r="K60" s="24"/>
      <c r="L60" s="25"/>
      <c r="M60" s="25"/>
      <c r="N60" s="25"/>
      <c r="O60" s="25"/>
      <c r="P60" s="25"/>
      <c r="Q60" s="25"/>
      <c r="R60" s="25"/>
      <c r="S60" s="25"/>
      <c r="T60" s="25"/>
      <c r="U60" s="25"/>
      <c r="V60" s="25"/>
      <c r="W60" s="25"/>
    </row>
    <row r="61" spans="1:24" ht="30.75" customHeight="1" x14ac:dyDescent="0.25">
      <c r="A61" s="37" t="s">
        <v>80</v>
      </c>
      <c r="B61" s="37"/>
      <c r="C61" s="37"/>
      <c r="D61" s="37"/>
      <c r="E61" s="37"/>
      <c r="F61" s="37"/>
      <c r="G61" s="37"/>
      <c r="H61" s="37"/>
      <c r="I61" s="37"/>
      <c r="J61" s="37"/>
      <c r="K61" s="37"/>
      <c r="L61" s="37"/>
      <c r="M61" s="37"/>
      <c r="N61" s="37"/>
      <c r="O61" s="37"/>
      <c r="P61" s="37"/>
      <c r="Q61" s="37"/>
      <c r="R61" s="37"/>
      <c r="S61" s="37"/>
      <c r="T61" s="37"/>
      <c r="U61" s="37"/>
      <c r="V61" s="37"/>
      <c r="W61" s="37"/>
    </row>
    <row r="62" spans="1:24" ht="150" customHeight="1" x14ac:dyDescent="0.25">
      <c r="A62" s="41"/>
      <c r="B62" s="42"/>
      <c r="C62" s="42"/>
      <c r="D62" s="42"/>
      <c r="E62" s="42"/>
      <c r="F62" s="42"/>
      <c r="G62" s="42"/>
      <c r="H62" s="42"/>
      <c r="I62" s="42"/>
      <c r="J62" s="42"/>
      <c r="K62" s="42"/>
      <c r="L62" s="42"/>
      <c r="M62" s="42"/>
      <c r="N62" s="42"/>
      <c r="O62" s="42"/>
      <c r="P62" s="42"/>
      <c r="Q62" s="42"/>
      <c r="R62" s="42"/>
      <c r="S62" s="42"/>
      <c r="T62" s="42"/>
      <c r="U62" s="42"/>
      <c r="V62" s="42"/>
      <c r="W62" s="42"/>
      <c r="X62" s="43"/>
    </row>
    <row r="64" spans="1:24" ht="18" customHeight="1" x14ac:dyDescent="0.25">
      <c r="A64" s="76" t="s">
        <v>13</v>
      </c>
      <c r="B64" s="76"/>
      <c r="C64" s="76"/>
      <c r="D64" s="76"/>
      <c r="E64" s="76"/>
      <c r="F64" s="76"/>
      <c r="G64" s="76"/>
      <c r="H64" s="76"/>
      <c r="I64" s="76"/>
      <c r="J64" s="76"/>
      <c r="K64" s="76"/>
      <c r="L64" s="76"/>
      <c r="M64" s="76"/>
      <c r="N64" s="76"/>
      <c r="O64" s="76"/>
      <c r="P64" s="76"/>
      <c r="Q64" s="76"/>
      <c r="R64" s="76"/>
      <c r="S64" s="76"/>
      <c r="T64" s="76"/>
      <c r="U64" s="76"/>
      <c r="V64" s="76"/>
      <c r="W64" s="76"/>
    </row>
    <row r="65" spans="1:24" ht="5.0999999999999996" customHeight="1" x14ac:dyDescent="0.25"/>
    <row r="66" spans="1:24" ht="15" customHeight="1" x14ac:dyDescent="0.25">
      <c r="A66" s="73" t="str">
        <f>IF(AND(vst!$D$3&gt;0,$A$48&lt;&gt;vst!A3),vst!$B$3,IF(AND(vst!$D$3&gt;0,$A$48=vst!A3),vst!$B$4,""))</f>
        <v/>
      </c>
      <c r="B66" s="74"/>
      <c r="C66" s="74"/>
      <c r="D66" s="74"/>
      <c r="E66" s="74"/>
      <c r="F66" s="74"/>
      <c r="G66" s="74"/>
      <c r="H66" s="74"/>
      <c r="I66" s="74"/>
      <c r="J66" s="74"/>
      <c r="K66" s="75"/>
    </row>
    <row r="67" spans="1:24" ht="5.0999999999999996" customHeight="1" x14ac:dyDescent="0.25">
      <c r="A67" s="26"/>
      <c r="B67" s="26"/>
      <c r="C67" s="26"/>
      <c r="D67" s="26"/>
      <c r="E67" s="26"/>
      <c r="F67" s="26"/>
      <c r="G67" s="26"/>
      <c r="H67" s="26"/>
    </row>
    <row r="68" spans="1:24" x14ac:dyDescent="0.25">
      <c r="A68" s="37" t="s">
        <v>81</v>
      </c>
      <c r="B68" s="37"/>
      <c r="C68" s="37"/>
      <c r="D68" s="37"/>
      <c r="E68" s="37"/>
      <c r="F68" s="37"/>
      <c r="G68" s="37"/>
      <c r="H68" s="37"/>
      <c r="I68" s="37"/>
      <c r="J68" s="37"/>
      <c r="K68" s="37"/>
      <c r="L68" s="37"/>
      <c r="M68" s="37"/>
      <c r="N68" s="37"/>
      <c r="O68" s="37"/>
      <c r="P68" s="37"/>
      <c r="Q68" s="37"/>
      <c r="R68" s="37"/>
      <c r="S68" s="37"/>
      <c r="T68" s="37"/>
      <c r="U68" s="37"/>
      <c r="V68" s="37"/>
      <c r="W68" s="37"/>
    </row>
    <row r="69" spans="1:24" ht="150" customHeight="1" x14ac:dyDescent="0.25">
      <c r="A69" s="41"/>
      <c r="B69" s="42"/>
      <c r="C69" s="42"/>
      <c r="D69" s="42"/>
      <c r="E69" s="42"/>
      <c r="F69" s="42"/>
      <c r="G69" s="42"/>
      <c r="H69" s="42"/>
      <c r="I69" s="42"/>
      <c r="J69" s="42"/>
      <c r="K69" s="42"/>
      <c r="L69" s="42"/>
      <c r="M69" s="42"/>
      <c r="N69" s="42"/>
      <c r="O69" s="42"/>
      <c r="P69" s="42"/>
      <c r="Q69" s="42"/>
      <c r="R69" s="42"/>
      <c r="S69" s="42"/>
      <c r="T69" s="42"/>
      <c r="U69" s="42"/>
      <c r="V69" s="42"/>
      <c r="W69" s="42"/>
      <c r="X69" s="43"/>
    </row>
    <row r="70" spans="1:24" ht="5.0999999999999996" customHeight="1" x14ac:dyDescent="0.25">
      <c r="A70" s="26"/>
      <c r="B70" s="26"/>
      <c r="C70" s="26"/>
      <c r="D70" s="26"/>
      <c r="E70" s="26"/>
      <c r="F70" s="26"/>
      <c r="G70" s="26"/>
      <c r="H70" s="26"/>
    </row>
    <row r="71" spans="1:24" ht="25.5" customHeight="1" x14ac:dyDescent="0.25">
      <c r="A71" s="37" t="s">
        <v>20</v>
      </c>
      <c r="B71" s="37"/>
      <c r="C71" s="37"/>
      <c r="D71" s="37"/>
      <c r="E71" s="37"/>
      <c r="F71" s="37"/>
      <c r="G71" s="37"/>
      <c r="H71" s="37"/>
      <c r="I71" s="37"/>
      <c r="J71" s="37"/>
      <c r="K71" s="37"/>
      <c r="L71" s="37"/>
      <c r="M71" s="37"/>
      <c r="N71" s="37"/>
      <c r="O71" s="37"/>
      <c r="P71" s="37"/>
      <c r="Q71" s="37"/>
      <c r="R71" s="37"/>
      <c r="S71" s="37"/>
      <c r="T71" s="37"/>
      <c r="U71" s="37"/>
      <c r="V71" s="37"/>
      <c r="W71" s="37"/>
    </row>
    <row r="72" spans="1:24" ht="5.0999999999999996" customHeight="1" x14ac:dyDescent="0.25">
      <c r="A72" s="24"/>
      <c r="B72" s="24"/>
      <c r="C72" s="24"/>
      <c r="D72" s="24"/>
      <c r="E72" s="24"/>
      <c r="F72" s="24"/>
      <c r="G72" s="24"/>
      <c r="H72" s="24"/>
      <c r="I72" s="24"/>
      <c r="J72" s="24"/>
      <c r="K72" s="24"/>
      <c r="L72" s="24"/>
      <c r="M72" s="24"/>
      <c r="N72" s="24"/>
      <c r="O72" s="24"/>
      <c r="P72" s="24"/>
      <c r="Q72" s="24"/>
      <c r="R72" s="24"/>
      <c r="S72" s="24"/>
      <c r="T72" s="24"/>
      <c r="U72" s="24"/>
      <c r="V72" s="24"/>
      <c r="W72" s="24"/>
    </row>
    <row r="73" spans="1:24" ht="72.75" customHeight="1" x14ac:dyDescent="0.25">
      <c r="A73" s="37" t="s">
        <v>85</v>
      </c>
      <c r="B73" s="37"/>
      <c r="C73" s="37"/>
      <c r="D73" s="37"/>
      <c r="E73" s="37"/>
      <c r="F73" s="37"/>
      <c r="G73" s="37"/>
      <c r="H73" s="37"/>
      <c r="I73" s="37"/>
      <c r="J73" s="37"/>
      <c r="K73" s="37"/>
      <c r="L73" s="37"/>
      <c r="M73" s="37"/>
      <c r="N73" s="37"/>
      <c r="O73" s="37"/>
      <c r="P73" s="37"/>
      <c r="Q73" s="37"/>
      <c r="R73" s="37"/>
      <c r="S73" s="37"/>
      <c r="T73" s="37"/>
      <c r="U73" s="37"/>
      <c r="V73" s="37"/>
      <c r="W73" s="37"/>
    </row>
    <row r="75" spans="1:24" ht="18" customHeight="1" x14ac:dyDescent="0.25">
      <c r="A75" s="76" t="s">
        <v>23</v>
      </c>
      <c r="B75" s="76"/>
      <c r="C75" s="76"/>
      <c r="D75" s="76"/>
      <c r="E75" s="76"/>
      <c r="F75" s="76"/>
      <c r="G75" s="76"/>
      <c r="H75" s="76"/>
      <c r="I75" s="76"/>
      <c r="J75" s="76"/>
      <c r="K75" s="76"/>
      <c r="L75" s="76"/>
      <c r="M75" s="76"/>
      <c r="N75" s="76"/>
      <c r="O75" s="76"/>
      <c r="P75" s="76"/>
      <c r="Q75" s="76"/>
      <c r="R75" s="76"/>
      <c r="S75" s="76"/>
    </row>
    <row r="76" spans="1:24" ht="5.0999999999999996" customHeight="1" x14ac:dyDescent="0.25"/>
    <row r="77" spans="1:24" ht="15" customHeight="1" x14ac:dyDescent="0.25">
      <c r="A77" s="73" t="str">
        <f>IF(AND(vst!$D$3&gt;0,$A$48&lt;&gt;vst!A4),vst!$B$3,IF(AND(vst!$D$3&gt;0,$A$48=vst!A4),vst!$B$4,""))</f>
        <v/>
      </c>
      <c r="B77" s="74"/>
      <c r="C77" s="74"/>
      <c r="D77" s="74"/>
      <c r="E77" s="74"/>
      <c r="F77" s="74"/>
      <c r="G77" s="74"/>
      <c r="H77" s="74"/>
      <c r="I77" s="74"/>
      <c r="J77" s="74"/>
      <c r="K77" s="75"/>
    </row>
    <row r="78" spans="1:24" ht="5.0999999999999996" customHeight="1" x14ac:dyDescent="0.25">
      <c r="A78" s="26"/>
      <c r="B78" s="26"/>
      <c r="C78" s="26"/>
      <c r="D78" s="26"/>
      <c r="E78" s="26"/>
      <c r="F78" s="26"/>
      <c r="G78" s="26"/>
      <c r="H78" s="26"/>
      <c r="I78" s="26"/>
      <c r="J78" s="26"/>
      <c r="K78" s="26"/>
    </row>
    <row r="79" spans="1:24" x14ac:dyDescent="0.25">
      <c r="A79" s="37" t="s">
        <v>79</v>
      </c>
      <c r="B79" s="37"/>
      <c r="C79" s="37"/>
      <c r="D79" s="37"/>
      <c r="E79" s="37"/>
      <c r="F79" s="37"/>
      <c r="G79" s="37"/>
      <c r="H79" s="37"/>
      <c r="I79" s="37"/>
      <c r="J79" s="37"/>
      <c r="K79" s="37"/>
      <c r="L79" s="37"/>
      <c r="M79" s="37"/>
      <c r="N79" s="37"/>
      <c r="O79" s="37"/>
      <c r="P79" s="37"/>
      <c r="Q79" s="37"/>
      <c r="R79" s="37"/>
      <c r="S79" s="37"/>
      <c r="T79" s="37"/>
      <c r="U79" s="37"/>
      <c r="V79" s="37"/>
      <c r="W79" s="37"/>
    </row>
    <row r="80" spans="1:24" ht="150" customHeight="1" x14ac:dyDescent="0.25">
      <c r="A80" s="41"/>
      <c r="B80" s="42"/>
      <c r="C80" s="42"/>
      <c r="D80" s="42"/>
      <c r="E80" s="42"/>
      <c r="F80" s="42"/>
      <c r="G80" s="42"/>
      <c r="H80" s="42"/>
      <c r="I80" s="42"/>
      <c r="J80" s="42"/>
      <c r="K80" s="42"/>
      <c r="L80" s="42"/>
      <c r="M80" s="42"/>
      <c r="N80" s="42"/>
      <c r="O80" s="42"/>
      <c r="P80" s="42"/>
      <c r="Q80" s="42"/>
      <c r="R80" s="42"/>
      <c r="S80" s="42"/>
      <c r="T80" s="42"/>
      <c r="U80" s="42"/>
      <c r="V80" s="42"/>
      <c r="W80" s="42"/>
      <c r="X80" s="43"/>
    </row>
    <row r="81" spans="1:24" ht="5.0999999999999996" customHeight="1" x14ac:dyDescent="0.25">
      <c r="A81" s="26"/>
      <c r="B81" s="26"/>
      <c r="C81" s="26"/>
      <c r="D81" s="26"/>
      <c r="E81" s="26"/>
      <c r="F81" s="26"/>
      <c r="G81" s="26"/>
      <c r="H81" s="26"/>
      <c r="I81" s="26"/>
      <c r="J81" s="26"/>
      <c r="K81" s="26"/>
    </row>
    <row r="82" spans="1:24" ht="73.5" customHeight="1" x14ac:dyDescent="0.25">
      <c r="A82" s="36" t="s">
        <v>89</v>
      </c>
      <c r="B82" s="36"/>
      <c r="C82" s="36"/>
      <c r="D82" s="36"/>
      <c r="E82" s="36"/>
      <c r="F82" s="36"/>
      <c r="G82" s="36"/>
      <c r="H82" s="36"/>
      <c r="I82" s="36"/>
      <c r="J82" s="36"/>
      <c r="K82" s="36"/>
      <c r="L82" s="36"/>
      <c r="M82" s="36"/>
      <c r="N82" s="36"/>
      <c r="O82" s="36"/>
      <c r="P82" s="36"/>
      <c r="Q82" s="36"/>
      <c r="R82" s="36"/>
      <c r="S82" s="36"/>
      <c r="T82" s="36"/>
      <c r="U82" s="36"/>
      <c r="V82" s="36"/>
      <c r="W82" s="36"/>
    </row>
    <row r="84" spans="1:24" ht="18" customHeight="1" x14ac:dyDescent="0.25">
      <c r="A84" s="76" t="s">
        <v>22</v>
      </c>
      <c r="B84" s="76"/>
      <c r="C84" s="76"/>
      <c r="D84" s="76"/>
      <c r="E84" s="76"/>
      <c r="F84" s="76"/>
      <c r="G84" s="76"/>
      <c r="H84" s="76"/>
      <c r="I84" s="76"/>
      <c r="J84" s="76"/>
      <c r="K84" s="76"/>
      <c r="L84" s="76"/>
      <c r="M84" s="76"/>
      <c r="N84" s="76"/>
      <c r="O84" s="76"/>
      <c r="P84" s="76"/>
      <c r="Q84" s="76"/>
      <c r="R84" s="76"/>
      <c r="S84" s="76"/>
    </row>
    <row r="85" spans="1:24" ht="5.0999999999999996" customHeight="1" x14ac:dyDescent="0.25"/>
    <row r="86" spans="1:24" ht="15" customHeight="1" x14ac:dyDescent="0.25">
      <c r="A86" s="73" t="str">
        <f>IF(AND(vst!$D$3&gt;0,$A$48&lt;&gt;vst!A5),vst!$B$3,IF(AND(vst!$D$3&gt;0,$A$48=vst!A5),vst!$B$4,""))</f>
        <v/>
      </c>
      <c r="B86" s="74"/>
      <c r="C86" s="74"/>
      <c r="D86" s="74"/>
      <c r="E86" s="74"/>
      <c r="F86" s="74"/>
      <c r="G86" s="74"/>
      <c r="H86" s="74"/>
      <c r="I86" s="74"/>
      <c r="J86" s="74"/>
      <c r="K86" s="75"/>
    </row>
    <row r="87" spans="1:24" ht="5.0999999999999996" customHeight="1" x14ac:dyDescent="0.25">
      <c r="A87" s="26"/>
      <c r="B87" s="26"/>
      <c r="C87" s="26"/>
      <c r="D87" s="26"/>
      <c r="E87" s="26"/>
      <c r="F87" s="26"/>
      <c r="G87" s="26"/>
      <c r="H87" s="26"/>
      <c r="I87" s="26"/>
      <c r="J87" s="26"/>
      <c r="K87" s="26"/>
    </row>
    <row r="88" spans="1:24" ht="30" customHeight="1" x14ac:dyDescent="0.25">
      <c r="A88" s="37" t="s">
        <v>78</v>
      </c>
      <c r="B88" s="37"/>
      <c r="C88" s="37"/>
      <c r="D88" s="37"/>
      <c r="E88" s="37"/>
      <c r="F88" s="37"/>
      <c r="G88" s="37"/>
      <c r="H88" s="37"/>
      <c r="I88" s="37"/>
      <c r="J88" s="37"/>
      <c r="K88" s="37"/>
      <c r="L88" s="37"/>
      <c r="M88" s="37"/>
      <c r="N88" s="37"/>
      <c r="O88" s="37"/>
      <c r="P88" s="37"/>
      <c r="Q88" s="37"/>
      <c r="R88" s="37"/>
      <c r="S88" s="37"/>
      <c r="T88" s="37"/>
      <c r="U88" s="37"/>
      <c r="V88" s="37"/>
      <c r="W88" s="37"/>
    </row>
    <row r="89" spans="1:24" ht="150" customHeight="1" x14ac:dyDescent="0.25">
      <c r="A89" s="41"/>
      <c r="B89" s="42"/>
      <c r="C89" s="42"/>
      <c r="D89" s="42"/>
      <c r="E89" s="42"/>
      <c r="F89" s="42"/>
      <c r="G89" s="42"/>
      <c r="H89" s="42"/>
      <c r="I89" s="42"/>
      <c r="J89" s="42"/>
      <c r="K89" s="42"/>
      <c r="L89" s="42"/>
      <c r="M89" s="42"/>
      <c r="N89" s="42"/>
      <c r="O89" s="42"/>
      <c r="P89" s="42"/>
      <c r="Q89" s="42"/>
      <c r="R89" s="42"/>
      <c r="S89" s="42"/>
      <c r="T89" s="42"/>
      <c r="U89" s="42"/>
      <c r="V89" s="42"/>
      <c r="W89" s="42"/>
      <c r="X89" s="43"/>
    </row>
    <row r="91" spans="1:24" ht="15" x14ac:dyDescent="0.25">
      <c r="A91" s="16" t="s">
        <v>24</v>
      </c>
      <c r="B91" s="17" t="s">
        <v>25</v>
      </c>
      <c r="C91" s="18"/>
      <c r="D91" s="18"/>
      <c r="E91" s="18"/>
      <c r="F91" s="18"/>
      <c r="G91" s="18"/>
      <c r="H91" s="18"/>
      <c r="I91" s="18"/>
      <c r="J91" s="18"/>
      <c r="K91" s="18"/>
      <c r="L91" s="18"/>
      <c r="M91" s="18"/>
      <c r="N91" s="18"/>
      <c r="O91" s="18"/>
      <c r="P91" s="18"/>
      <c r="Q91" s="18"/>
      <c r="R91" s="18"/>
      <c r="S91" s="18"/>
      <c r="T91" s="18"/>
      <c r="U91" s="18"/>
      <c r="V91" s="18"/>
      <c r="W91" s="18"/>
    </row>
    <row r="92" spans="1:24" ht="5.0999999999999996" customHeight="1" x14ac:dyDescent="0.25"/>
    <row r="93" spans="1:24" s="4" customFormat="1" ht="27.75" customHeight="1" x14ac:dyDescent="0.25">
      <c r="A93" s="37" t="s">
        <v>26</v>
      </c>
      <c r="B93" s="37"/>
      <c r="C93" s="37"/>
      <c r="D93" s="37"/>
      <c r="E93" s="37"/>
      <c r="F93" s="37"/>
      <c r="G93" s="37"/>
      <c r="H93" s="37"/>
      <c r="I93" s="37"/>
      <c r="J93" s="37"/>
      <c r="K93" s="37"/>
      <c r="L93" s="37"/>
      <c r="M93" s="37"/>
      <c r="N93" s="37"/>
      <c r="O93" s="37"/>
      <c r="P93" s="37"/>
      <c r="Q93" s="37"/>
      <c r="R93" s="37"/>
      <c r="S93" s="37"/>
      <c r="T93" s="37"/>
      <c r="U93" s="37"/>
      <c r="V93" s="37"/>
      <c r="W93" s="37"/>
    </row>
    <row r="94" spans="1:24" s="4" customFormat="1" ht="5.0999999999999996" customHeight="1" x14ac:dyDescent="0.25"/>
    <row r="95" spans="1:24" s="4" customFormat="1" ht="18" customHeight="1" x14ac:dyDescent="0.25">
      <c r="A95" s="38"/>
      <c r="B95" s="38"/>
      <c r="C95" s="38"/>
    </row>
    <row r="96" spans="1:24" s="4" customFormat="1" ht="5.0999999999999996" customHeight="1" x14ac:dyDescent="0.25"/>
    <row r="97" spans="1:38" s="4" customFormat="1" ht="27.75" customHeight="1" x14ac:dyDescent="0.25">
      <c r="A97" s="37" t="s">
        <v>84</v>
      </c>
      <c r="B97" s="37"/>
      <c r="C97" s="37"/>
      <c r="D97" s="37"/>
      <c r="E97" s="37"/>
      <c r="F97" s="37"/>
      <c r="G97" s="37"/>
      <c r="H97" s="37"/>
      <c r="I97" s="37"/>
      <c r="J97" s="37"/>
      <c r="K97" s="37"/>
      <c r="L97" s="37"/>
      <c r="M97" s="37"/>
      <c r="N97" s="37"/>
      <c r="O97" s="37"/>
      <c r="P97" s="37"/>
      <c r="Q97" s="37"/>
      <c r="R97" s="37"/>
      <c r="S97" s="37"/>
      <c r="T97" s="37"/>
      <c r="U97" s="37"/>
      <c r="V97" s="37"/>
      <c r="W97" s="37"/>
    </row>
    <row r="98" spans="1:38" s="4" customFormat="1" ht="5.0999999999999996" customHeight="1" x14ac:dyDescent="0.25"/>
    <row r="99" spans="1:38" ht="41.25" customHeight="1" x14ac:dyDescent="0.25">
      <c r="A99" s="40" t="s">
        <v>86</v>
      </c>
      <c r="B99" s="40"/>
      <c r="C99" s="40"/>
      <c r="D99" s="40"/>
      <c r="E99" s="40"/>
      <c r="F99" s="40"/>
      <c r="G99" s="40"/>
      <c r="H99" s="40"/>
      <c r="I99" s="40"/>
      <c r="J99" s="40"/>
      <c r="K99" s="40"/>
      <c r="L99" s="40"/>
      <c r="M99" s="40"/>
      <c r="N99" s="40"/>
      <c r="O99" s="40"/>
      <c r="P99" s="40"/>
      <c r="Q99" s="40"/>
      <c r="R99" s="40"/>
      <c r="S99" s="40"/>
      <c r="T99" s="40"/>
      <c r="U99" s="40"/>
      <c r="V99" s="40"/>
      <c r="W99" s="40"/>
    </row>
    <row r="101" spans="1:38" ht="15" x14ac:dyDescent="0.25">
      <c r="A101" s="16" t="s">
        <v>27</v>
      </c>
      <c r="B101" s="17" t="s">
        <v>28</v>
      </c>
      <c r="C101" s="18"/>
      <c r="D101" s="18"/>
      <c r="E101" s="18"/>
      <c r="F101" s="18"/>
      <c r="G101" s="18"/>
      <c r="H101" s="18"/>
      <c r="I101" s="18"/>
      <c r="J101" s="18"/>
      <c r="K101" s="18"/>
      <c r="L101" s="18"/>
      <c r="M101" s="18"/>
      <c r="N101" s="18"/>
      <c r="O101" s="18"/>
      <c r="P101" s="18"/>
      <c r="Q101" s="18"/>
      <c r="R101" s="18"/>
      <c r="S101" s="18"/>
      <c r="T101" s="18"/>
      <c r="U101" s="18"/>
      <c r="V101" s="18"/>
      <c r="W101" s="18"/>
    </row>
    <row r="102" spans="1:38" ht="5.0999999999999996" customHeight="1" x14ac:dyDescent="0.25"/>
    <row r="103" spans="1:38" x14ac:dyDescent="0.25">
      <c r="A103" s="4" t="s">
        <v>29</v>
      </c>
    </row>
    <row r="104" spans="1:38" ht="5.0999999999999996" customHeight="1" x14ac:dyDescent="0.25"/>
    <row r="105" spans="1:38" ht="100.5" customHeight="1" x14ac:dyDescent="0.25">
      <c r="A105" s="28" t="s">
        <v>30</v>
      </c>
      <c r="B105" s="36" t="s">
        <v>60</v>
      </c>
      <c r="C105" s="72"/>
      <c r="D105" s="72"/>
      <c r="E105" s="72"/>
      <c r="F105" s="72"/>
      <c r="G105" s="72"/>
      <c r="H105" s="72"/>
      <c r="I105" s="72"/>
      <c r="J105" s="72"/>
      <c r="K105" s="72"/>
      <c r="L105" s="72"/>
      <c r="M105" s="72"/>
      <c r="N105" s="72"/>
      <c r="O105" s="72"/>
      <c r="P105" s="72"/>
      <c r="Q105" s="72"/>
      <c r="R105" s="72"/>
      <c r="S105" s="72"/>
      <c r="T105" s="72"/>
      <c r="U105" s="72"/>
      <c r="V105" s="72"/>
      <c r="W105" s="72"/>
      <c r="X105" s="72"/>
    </row>
    <row r="106" spans="1:38" x14ac:dyDescent="0.2">
      <c r="A106" s="29" t="s">
        <v>38</v>
      </c>
      <c r="B106" s="70" t="s">
        <v>43</v>
      </c>
      <c r="C106" s="70"/>
      <c r="D106" s="70"/>
      <c r="E106" s="70"/>
      <c r="F106" s="70"/>
      <c r="G106" s="70"/>
      <c r="H106" s="70"/>
      <c r="I106" s="70"/>
      <c r="J106" s="70"/>
      <c r="K106" s="70"/>
      <c r="L106" s="70"/>
      <c r="M106" s="70"/>
      <c r="N106" s="70"/>
      <c r="O106" s="70"/>
      <c r="P106" s="70"/>
      <c r="Q106" s="70"/>
      <c r="R106" s="70"/>
      <c r="S106" s="70"/>
      <c r="T106" s="70"/>
      <c r="U106" s="70"/>
      <c r="V106" s="70"/>
      <c r="W106" s="70"/>
      <c r="X106" s="70"/>
    </row>
    <row r="107" spans="1:38" ht="13.5" customHeight="1" x14ac:dyDescent="0.2">
      <c r="A107" s="28"/>
      <c r="B107" s="31" t="s">
        <v>31</v>
      </c>
      <c r="C107" s="69" t="s">
        <v>49</v>
      </c>
      <c r="D107" s="70"/>
      <c r="E107" s="70"/>
      <c r="F107" s="70"/>
      <c r="G107" s="70"/>
      <c r="H107" s="70"/>
      <c r="I107" s="70"/>
      <c r="J107" s="70"/>
      <c r="K107" s="70"/>
      <c r="L107" s="70"/>
      <c r="M107" s="70"/>
      <c r="N107" s="70"/>
      <c r="O107" s="70"/>
      <c r="P107" s="70"/>
      <c r="Q107" s="70"/>
      <c r="R107" s="70"/>
      <c r="S107" s="70"/>
      <c r="T107" s="70"/>
      <c r="U107" s="70"/>
      <c r="V107" s="70"/>
      <c r="W107" s="70"/>
      <c r="X107" s="70"/>
    </row>
    <row r="108" spans="1:38" ht="25.5" customHeight="1" x14ac:dyDescent="0.2">
      <c r="A108" s="28"/>
      <c r="B108" s="31" t="s">
        <v>31</v>
      </c>
      <c r="C108" s="69" t="s">
        <v>50</v>
      </c>
      <c r="D108" s="70"/>
      <c r="E108" s="70"/>
      <c r="F108" s="70"/>
      <c r="G108" s="70"/>
      <c r="H108" s="70"/>
      <c r="I108" s="70"/>
      <c r="J108" s="70"/>
      <c r="K108" s="70"/>
      <c r="L108" s="70"/>
      <c r="M108" s="70"/>
      <c r="N108" s="70"/>
      <c r="O108" s="70"/>
      <c r="P108" s="70"/>
      <c r="Q108" s="70"/>
      <c r="R108" s="70"/>
      <c r="S108" s="70"/>
      <c r="T108" s="70"/>
      <c r="U108" s="70"/>
      <c r="V108" s="70"/>
      <c r="W108" s="70"/>
      <c r="X108" s="70"/>
    </row>
    <row r="109" spans="1:38" ht="11.25" customHeight="1" x14ac:dyDescent="0.2">
      <c r="A109" s="28"/>
      <c r="B109" s="31" t="s">
        <v>31</v>
      </c>
      <c r="C109" s="69" t="s">
        <v>44</v>
      </c>
      <c r="D109" s="70"/>
      <c r="E109" s="70"/>
      <c r="F109" s="70"/>
      <c r="G109" s="70"/>
      <c r="H109" s="70"/>
      <c r="I109" s="70"/>
      <c r="J109" s="70"/>
      <c r="K109" s="70"/>
      <c r="L109" s="70"/>
      <c r="M109" s="70"/>
      <c r="N109" s="70"/>
      <c r="O109" s="70"/>
      <c r="P109" s="70"/>
      <c r="Q109" s="70"/>
      <c r="R109" s="70"/>
      <c r="S109" s="70"/>
      <c r="T109" s="70"/>
      <c r="U109" s="70"/>
      <c r="V109" s="70"/>
      <c r="W109" s="70"/>
      <c r="X109" s="70"/>
    </row>
    <row r="110" spans="1:38" ht="5.0999999999999996" customHeight="1" x14ac:dyDescent="0.2">
      <c r="A110" s="28"/>
      <c r="B110" s="31"/>
      <c r="C110" s="32"/>
      <c r="D110" s="30"/>
      <c r="E110" s="30"/>
      <c r="F110" s="30"/>
      <c r="G110" s="30"/>
      <c r="H110" s="30"/>
      <c r="I110" s="30"/>
      <c r="J110" s="30"/>
      <c r="K110" s="30"/>
      <c r="L110" s="30"/>
      <c r="M110" s="30"/>
      <c r="N110" s="30"/>
      <c r="O110" s="30"/>
      <c r="P110" s="30"/>
      <c r="Q110" s="30"/>
      <c r="R110" s="30"/>
      <c r="S110" s="30"/>
      <c r="T110" s="30"/>
      <c r="U110" s="30"/>
      <c r="V110" s="30"/>
      <c r="W110" s="30"/>
      <c r="X110" s="30"/>
    </row>
    <row r="111" spans="1:38" s="33" customFormat="1" x14ac:dyDescent="0.2">
      <c r="A111" s="29" t="s">
        <v>39</v>
      </c>
      <c r="B111" s="70" t="s">
        <v>34</v>
      </c>
      <c r="C111" s="70"/>
      <c r="D111" s="70"/>
      <c r="E111" s="70"/>
      <c r="F111" s="70"/>
      <c r="G111" s="70"/>
      <c r="H111" s="70"/>
      <c r="I111" s="70"/>
      <c r="J111" s="70"/>
      <c r="K111" s="70"/>
      <c r="L111" s="70"/>
      <c r="M111" s="70"/>
      <c r="N111" s="70"/>
      <c r="O111" s="70"/>
      <c r="P111" s="70"/>
      <c r="Q111" s="70"/>
      <c r="R111" s="70"/>
      <c r="S111" s="70"/>
      <c r="T111" s="70"/>
      <c r="U111" s="70"/>
      <c r="V111" s="70"/>
      <c r="W111" s="70"/>
      <c r="X111" s="70"/>
      <c r="AL111" s="34"/>
    </row>
    <row r="112" spans="1:38" ht="23.25" customHeight="1" x14ac:dyDescent="0.2">
      <c r="A112" s="28"/>
      <c r="B112" s="31" t="s">
        <v>31</v>
      </c>
      <c r="C112" s="69" t="s">
        <v>32</v>
      </c>
      <c r="D112" s="70"/>
      <c r="E112" s="70"/>
      <c r="F112" s="70"/>
      <c r="G112" s="70"/>
      <c r="H112" s="70"/>
      <c r="I112" s="70"/>
      <c r="J112" s="70"/>
      <c r="K112" s="70"/>
      <c r="L112" s="70"/>
      <c r="M112" s="70"/>
      <c r="N112" s="70"/>
      <c r="O112" s="70"/>
      <c r="P112" s="70"/>
      <c r="Q112" s="70"/>
      <c r="R112" s="70"/>
      <c r="S112" s="70"/>
      <c r="T112" s="70"/>
      <c r="U112" s="70"/>
      <c r="V112" s="70"/>
      <c r="W112" s="70"/>
      <c r="X112" s="70"/>
    </row>
    <row r="113" spans="1:24" ht="36" customHeight="1" x14ac:dyDescent="0.2">
      <c r="A113" s="28"/>
      <c r="B113" s="31" t="s">
        <v>31</v>
      </c>
      <c r="C113" s="69" t="s">
        <v>35</v>
      </c>
      <c r="D113" s="70"/>
      <c r="E113" s="70"/>
      <c r="F113" s="70"/>
      <c r="G113" s="70"/>
      <c r="H113" s="70"/>
      <c r="I113" s="70"/>
      <c r="J113" s="70"/>
      <c r="K113" s="70"/>
      <c r="L113" s="70"/>
      <c r="M113" s="70"/>
      <c r="N113" s="70"/>
      <c r="O113" s="70"/>
      <c r="P113" s="70"/>
      <c r="Q113" s="70"/>
      <c r="R113" s="70"/>
      <c r="S113" s="70"/>
      <c r="T113" s="70"/>
      <c r="U113" s="70"/>
      <c r="V113" s="70"/>
      <c r="W113" s="70"/>
      <c r="X113" s="70"/>
    </row>
    <row r="114" spans="1:24" ht="27.75" customHeight="1" x14ac:dyDescent="0.25">
      <c r="A114" s="28"/>
      <c r="B114" s="31" t="s">
        <v>31</v>
      </c>
      <c r="C114" s="71" t="s">
        <v>33</v>
      </c>
      <c r="D114" s="36"/>
      <c r="E114" s="36"/>
      <c r="F114" s="36"/>
      <c r="G114" s="36"/>
      <c r="H114" s="36"/>
      <c r="I114" s="36"/>
      <c r="J114" s="36"/>
      <c r="K114" s="36"/>
      <c r="L114" s="36"/>
      <c r="M114" s="36"/>
      <c r="N114" s="36"/>
      <c r="O114" s="36"/>
      <c r="P114" s="36"/>
      <c r="Q114" s="36"/>
      <c r="R114" s="36"/>
      <c r="S114" s="36"/>
      <c r="T114" s="36"/>
      <c r="U114" s="36"/>
      <c r="V114" s="36"/>
      <c r="W114" s="36"/>
      <c r="X114" s="36"/>
    </row>
    <row r="115" spans="1:24" ht="24" customHeight="1" x14ac:dyDescent="0.2">
      <c r="A115" s="28"/>
      <c r="B115" s="31" t="s">
        <v>31</v>
      </c>
      <c r="C115" s="69" t="s">
        <v>36</v>
      </c>
      <c r="D115" s="70"/>
      <c r="E115" s="70"/>
      <c r="F115" s="70"/>
      <c r="G115" s="70"/>
      <c r="H115" s="70"/>
      <c r="I115" s="70"/>
      <c r="J115" s="70"/>
      <c r="K115" s="70"/>
      <c r="L115" s="70"/>
      <c r="M115" s="70"/>
      <c r="N115" s="70"/>
      <c r="O115" s="70"/>
      <c r="P115" s="70"/>
      <c r="Q115" s="70"/>
      <c r="R115" s="70"/>
      <c r="S115" s="70"/>
      <c r="T115" s="70"/>
      <c r="U115" s="70"/>
      <c r="V115" s="70"/>
      <c r="W115" s="70"/>
      <c r="X115" s="70"/>
    </row>
    <row r="116" spans="1:24" ht="27.75" customHeight="1" x14ac:dyDescent="0.25">
      <c r="A116" s="28"/>
      <c r="B116" s="31" t="s">
        <v>31</v>
      </c>
      <c r="C116" s="71" t="s">
        <v>37</v>
      </c>
      <c r="D116" s="36"/>
      <c r="E116" s="36"/>
      <c r="F116" s="36"/>
      <c r="G116" s="36"/>
      <c r="H116" s="36"/>
      <c r="I116" s="36"/>
      <c r="J116" s="36"/>
      <c r="K116" s="36"/>
      <c r="L116" s="36"/>
      <c r="M116" s="36"/>
      <c r="N116" s="36"/>
      <c r="O116" s="36"/>
      <c r="P116" s="36"/>
      <c r="Q116" s="36"/>
      <c r="R116" s="36"/>
      <c r="S116" s="36"/>
      <c r="T116" s="36"/>
      <c r="U116" s="36"/>
      <c r="V116" s="36"/>
      <c r="W116" s="36"/>
      <c r="X116" s="36"/>
    </row>
    <row r="117" spans="1:24" ht="50.25" customHeight="1" x14ac:dyDescent="0.25">
      <c r="A117" s="28" t="s">
        <v>40</v>
      </c>
      <c r="B117" s="36" t="s">
        <v>53</v>
      </c>
      <c r="C117" s="36"/>
      <c r="D117" s="36"/>
      <c r="E117" s="36"/>
      <c r="F117" s="36"/>
      <c r="G117" s="36"/>
      <c r="H117" s="36"/>
      <c r="I117" s="36"/>
      <c r="J117" s="36"/>
      <c r="K117" s="36"/>
      <c r="L117" s="36"/>
      <c r="M117" s="36"/>
      <c r="N117" s="36"/>
      <c r="O117" s="36"/>
      <c r="P117" s="36"/>
      <c r="Q117" s="36"/>
      <c r="R117" s="36"/>
      <c r="S117" s="36"/>
      <c r="T117" s="36"/>
      <c r="U117" s="36"/>
      <c r="V117" s="36"/>
      <c r="W117" s="36"/>
      <c r="X117" s="36"/>
    </row>
    <row r="118" spans="1:24" ht="74.25" customHeight="1" x14ac:dyDescent="0.25">
      <c r="A118" s="28"/>
      <c r="B118" s="36" t="s">
        <v>42</v>
      </c>
      <c r="C118" s="36"/>
      <c r="D118" s="36"/>
      <c r="E118" s="36"/>
      <c r="F118" s="36"/>
      <c r="G118" s="36"/>
      <c r="H118" s="36"/>
      <c r="I118" s="36"/>
      <c r="J118" s="36"/>
      <c r="K118" s="36"/>
      <c r="L118" s="36"/>
      <c r="M118" s="36"/>
      <c r="N118" s="36"/>
      <c r="O118" s="36"/>
      <c r="P118" s="36"/>
      <c r="Q118" s="36"/>
      <c r="R118" s="36"/>
      <c r="S118" s="36"/>
      <c r="T118" s="36"/>
      <c r="U118" s="36"/>
      <c r="V118" s="36"/>
      <c r="W118" s="36"/>
      <c r="X118" s="36"/>
    </row>
    <row r="119" spans="1:24" ht="38.25" customHeight="1" x14ac:dyDescent="0.25">
      <c r="A119" s="28" t="s">
        <v>41</v>
      </c>
      <c r="B119" s="36" t="s">
        <v>58</v>
      </c>
      <c r="C119" s="36"/>
      <c r="D119" s="36"/>
      <c r="E119" s="36"/>
      <c r="F119" s="36"/>
      <c r="G119" s="36"/>
      <c r="H119" s="36"/>
      <c r="I119" s="36"/>
      <c r="J119" s="36"/>
      <c r="K119" s="36"/>
      <c r="L119" s="36"/>
      <c r="M119" s="36"/>
      <c r="N119" s="36"/>
      <c r="O119" s="36"/>
      <c r="P119" s="36"/>
      <c r="Q119" s="36"/>
      <c r="R119" s="36"/>
      <c r="S119" s="36"/>
      <c r="T119" s="36"/>
      <c r="U119" s="36"/>
      <c r="V119" s="36"/>
      <c r="W119" s="36"/>
      <c r="X119" s="36"/>
    </row>
    <row r="120" spans="1:24" x14ac:dyDescent="0.25">
      <c r="A120" s="28"/>
    </row>
    <row r="121" spans="1:24" s="9" customFormat="1" ht="15" x14ac:dyDescent="0.25">
      <c r="A121" s="35" t="s">
        <v>45</v>
      </c>
      <c r="B121" s="62"/>
      <c r="C121" s="62"/>
      <c r="D121" s="62"/>
      <c r="E121" s="62"/>
      <c r="F121" s="62"/>
      <c r="G121" s="62"/>
      <c r="H121" s="62"/>
      <c r="I121" s="62"/>
      <c r="J121" s="62"/>
      <c r="K121" s="62"/>
      <c r="L121" s="62"/>
      <c r="M121" s="62"/>
      <c r="N121" s="62"/>
      <c r="O121" s="10"/>
      <c r="P121" s="35" t="s">
        <v>46</v>
      </c>
      <c r="Q121" s="46"/>
      <c r="R121" s="46"/>
      <c r="S121" s="46"/>
      <c r="T121" s="46"/>
      <c r="U121" s="46"/>
      <c r="V121" s="46"/>
      <c r="W121" s="27"/>
      <c r="X121" s="27"/>
    </row>
    <row r="122" spans="1:24" s="9" customFormat="1" ht="15" x14ac:dyDescent="0.25">
      <c r="B122" s="27"/>
      <c r="C122" s="27"/>
      <c r="D122" s="27"/>
      <c r="E122" s="27"/>
      <c r="F122" s="27"/>
      <c r="G122" s="27"/>
      <c r="H122" s="27"/>
      <c r="I122" s="27"/>
      <c r="J122" s="27"/>
      <c r="K122" s="27"/>
      <c r="L122" s="27"/>
      <c r="M122" s="27"/>
      <c r="N122" s="27"/>
      <c r="O122" s="27"/>
      <c r="P122" s="27"/>
      <c r="Q122" s="27"/>
      <c r="R122" s="27"/>
      <c r="S122" s="27"/>
      <c r="T122" s="27"/>
      <c r="U122" s="27"/>
      <c r="V122" s="27"/>
      <c r="W122" s="27"/>
      <c r="X122" s="27"/>
    </row>
    <row r="123" spans="1:24" s="9" customFormat="1" ht="31.5" customHeight="1" x14ac:dyDescent="0.25">
      <c r="A123" s="63" t="s">
        <v>47</v>
      </c>
      <c r="B123" s="64"/>
      <c r="C123" s="64"/>
      <c r="D123" s="64"/>
      <c r="E123" s="64"/>
      <c r="F123" s="64"/>
      <c r="G123" s="64"/>
      <c r="H123" s="64"/>
      <c r="I123" s="65"/>
      <c r="J123" s="66" t="s">
        <v>51</v>
      </c>
      <c r="K123" s="67"/>
      <c r="L123" s="67"/>
      <c r="M123" s="67"/>
      <c r="N123" s="67"/>
      <c r="O123" s="67"/>
      <c r="P123" s="67"/>
      <c r="Q123" s="68"/>
      <c r="R123" s="66" t="s">
        <v>48</v>
      </c>
      <c r="S123" s="67"/>
      <c r="T123" s="67"/>
      <c r="U123" s="67"/>
      <c r="V123" s="67"/>
      <c r="W123" s="67"/>
      <c r="X123" s="68"/>
    </row>
    <row r="124" spans="1:24" s="9" customFormat="1" ht="36" customHeight="1" x14ac:dyDescent="0.25">
      <c r="A124" s="47"/>
      <c r="B124" s="48"/>
      <c r="C124" s="48"/>
      <c r="D124" s="48"/>
      <c r="E124" s="48"/>
      <c r="F124" s="48"/>
      <c r="G124" s="48"/>
      <c r="H124" s="48"/>
      <c r="I124" s="49"/>
      <c r="J124" s="50"/>
      <c r="K124" s="51"/>
      <c r="L124" s="51"/>
      <c r="M124" s="51"/>
      <c r="N124" s="51"/>
      <c r="O124" s="51"/>
      <c r="P124" s="51"/>
      <c r="Q124" s="52"/>
      <c r="R124" s="53"/>
      <c r="S124" s="54"/>
      <c r="T124" s="54"/>
      <c r="U124" s="54"/>
      <c r="V124" s="54"/>
      <c r="W124" s="54"/>
      <c r="X124" s="55"/>
    </row>
    <row r="125" spans="1:24" s="9" customFormat="1" ht="36" customHeight="1" x14ac:dyDescent="0.25">
      <c r="A125" s="47"/>
      <c r="B125" s="48"/>
      <c r="C125" s="48"/>
      <c r="D125" s="48"/>
      <c r="E125" s="48"/>
      <c r="F125" s="48"/>
      <c r="G125" s="48"/>
      <c r="H125" s="48"/>
      <c r="I125" s="49"/>
      <c r="J125" s="50"/>
      <c r="K125" s="51"/>
      <c r="L125" s="51"/>
      <c r="M125" s="51"/>
      <c r="N125" s="51"/>
      <c r="O125" s="51"/>
      <c r="P125" s="51"/>
      <c r="Q125" s="52"/>
      <c r="R125" s="56"/>
      <c r="S125" s="57"/>
      <c r="T125" s="57"/>
      <c r="U125" s="57"/>
      <c r="V125" s="57"/>
      <c r="W125" s="57"/>
      <c r="X125" s="58"/>
    </row>
    <row r="126" spans="1:24" s="9" customFormat="1" ht="36" customHeight="1" x14ac:dyDescent="0.25">
      <c r="A126" s="47"/>
      <c r="B126" s="48"/>
      <c r="C126" s="48"/>
      <c r="D126" s="48"/>
      <c r="E126" s="48"/>
      <c r="F126" s="48"/>
      <c r="G126" s="48"/>
      <c r="H126" s="48"/>
      <c r="I126" s="49"/>
      <c r="J126" s="50"/>
      <c r="K126" s="51"/>
      <c r="L126" s="51"/>
      <c r="M126" s="51"/>
      <c r="N126" s="51"/>
      <c r="O126" s="51"/>
      <c r="P126" s="51"/>
      <c r="Q126" s="52"/>
      <c r="R126" s="59"/>
      <c r="S126" s="60"/>
      <c r="T126" s="60"/>
      <c r="U126" s="60"/>
      <c r="V126" s="60"/>
      <c r="W126" s="60"/>
      <c r="X126" s="61"/>
    </row>
    <row r="127" spans="1:24" ht="5.0999999999999996" customHeight="1" x14ac:dyDescent="0.25"/>
    <row r="128" spans="1:24" ht="63" customHeight="1" x14ac:dyDescent="0.25">
      <c r="A128" s="45" t="s">
        <v>82</v>
      </c>
      <c r="B128" s="45"/>
      <c r="C128" s="45"/>
      <c r="D128" s="45"/>
      <c r="E128" s="45"/>
      <c r="F128" s="45"/>
      <c r="G128" s="45"/>
      <c r="H128" s="45"/>
      <c r="I128" s="45"/>
      <c r="J128" s="45"/>
      <c r="K128" s="45"/>
      <c r="L128" s="45"/>
      <c r="M128" s="45"/>
      <c r="N128" s="45"/>
      <c r="O128" s="45"/>
      <c r="P128" s="45"/>
      <c r="Q128" s="45"/>
      <c r="R128" s="45"/>
      <c r="S128" s="45"/>
      <c r="T128" s="45"/>
      <c r="U128" s="45"/>
      <c r="V128" s="45"/>
      <c r="W128" s="45"/>
      <c r="X128" s="45"/>
    </row>
  </sheetData>
  <sheetProtection algorithmName="SHA-512" hashValue="sKEsTu8JPnPi5rAGHw3mHsIR1FWgx9MMyTfS6aMSVT2j8nTS2ANWcRBnrPxck0kOEQs7Oz2wu753xKvS/IcmyA==" saltValue="uA51srNoDGWt6kBZrB+KQA==" spinCount="100000" sheet="1" objects="1" scenarios="1" formatCells="0" formatRows="0" selectLockedCells="1"/>
  <mergeCells count="80">
    <mergeCell ref="A5:W5"/>
    <mergeCell ref="A58:W58"/>
    <mergeCell ref="A9:X9"/>
    <mergeCell ref="A7:G7"/>
    <mergeCell ref="A52:U52"/>
    <mergeCell ref="A56:K56"/>
    <mergeCell ref="A54:S54"/>
    <mergeCell ref="N13:O13"/>
    <mergeCell ref="S23:T23"/>
    <mergeCell ref="T33:U33"/>
    <mergeCell ref="L41:M41"/>
    <mergeCell ref="A13:M13"/>
    <mergeCell ref="B19:W19"/>
    <mergeCell ref="A48:R48"/>
    <mergeCell ref="A21:W21"/>
    <mergeCell ref="A23:R23"/>
    <mergeCell ref="A99:W99"/>
    <mergeCell ref="A88:W88"/>
    <mergeCell ref="A93:W93"/>
    <mergeCell ref="B111:X111"/>
    <mergeCell ref="C107:X107"/>
    <mergeCell ref="C108:X108"/>
    <mergeCell ref="C109:X109"/>
    <mergeCell ref="B105:X105"/>
    <mergeCell ref="B106:X106"/>
    <mergeCell ref="A89:X89"/>
    <mergeCell ref="A97:W97"/>
    <mergeCell ref="R123:X123"/>
    <mergeCell ref="C112:X112"/>
    <mergeCell ref="C113:X113"/>
    <mergeCell ref="C114:X114"/>
    <mergeCell ref="C115:X115"/>
    <mergeCell ref="C116:X116"/>
    <mergeCell ref="B119:X119"/>
    <mergeCell ref="B117:X117"/>
    <mergeCell ref="B118:X118"/>
    <mergeCell ref="A128:X128"/>
    <mergeCell ref="B17:W17"/>
    <mergeCell ref="B18:W18"/>
    <mergeCell ref="Q121:V121"/>
    <mergeCell ref="A124:I124"/>
    <mergeCell ref="J124:Q124"/>
    <mergeCell ref="R124:X126"/>
    <mergeCell ref="A125:I125"/>
    <mergeCell ref="J125:Q125"/>
    <mergeCell ref="A126:I126"/>
    <mergeCell ref="J126:Q126"/>
    <mergeCell ref="B121:N121"/>
    <mergeCell ref="A123:I123"/>
    <mergeCell ref="J123:Q123"/>
    <mergeCell ref="A25:W25"/>
    <mergeCell ref="B27:W27"/>
    <mergeCell ref="A33:S33"/>
    <mergeCell ref="A59:X59"/>
    <mergeCell ref="A62:X62"/>
    <mergeCell ref="B28:W28"/>
    <mergeCell ref="B29:W29"/>
    <mergeCell ref="A31:W31"/>
    <mergeCell ref="A35:W35"/>
    <mergeCell ref="B37:W37"/>
    <mergeCell ref="A61:W61"/>
    <mergeCell ref="A43:W43"/>
    <mergeCell ref="A44:W44"/>
    <mergeCell ref="A41:K41"/>
    <mergeCell ref="A82:W82"/>
    <mergeCell ref="A68:W68"/>
    <mergeCell ref="A95:C95"/>
    <mergeCell ref="B38:W38"/>
    <mergeCell ref="B39:W39"/>
    <mergeCell ref="A69:X69"/>
    <mergeCell ref="A80:X80"/>
    <mergeCell ref="A86:K86"/>
    <mergeCell ref="A75:S75"/>
    <mergeCell ref="A77:K77"/>
    <mergeCell ref="A84:S84"/>
    <mergeCell ref="A64:W64"/>
    <mergeCell ref="A66:K66"/>
    <mergeCell ref="A79:W79"/>
    <mergeCell ref="A71:W71"/>
    <mergeCell ref="A73:W73"/>
  </mergeCells>
  <dataValidations count="2">
    <dataValidation type="list" allowBlank="1" showInputMessage="1" showErrorMessage="1" sqref="S23:T23 L41:M41 T33:U33 N13:O13" xr:uid="{00000000-0002-0000-0000-000000000000}">
      <formula1>"ano,ne"</formula1>
    </dataValidation>
    <dataValidation type="list" allowBlank="1" showInputMessage="1" showErrorMessage="1" sqref="A95" xr:uid="{00000000-0002-0000-0000-000001000000}">
      <formula1>"zahájily, nezahájily"</formula1>
    </dataValidation>
  </dataValidations>
  <pageMargins left="0.70866141732283472" right="0.70866141732283472" top="0.78740157480314965" bottom="0.78740157480314965" header="0.31496062992125984" footer="0.31496062992125984"/>
  <pageSetup paperSize="9" scale="97" orientation="portrait" r:id="rId1"/>
  <headerFooter>
    <oddFooter>&amp;L&amp;8verze šablony 3.0&amp;C&amp;8&amp;P.</oddFooter>
  </headerFooter>
  <rowBreaks count="1" manualBreakCount="1">
    <brk id="49"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D2" sqref="D2"/>
    </sheetView>
  </sheetViews>
  <sheetFormatPr defaultColWidth="9.140625" defaultRowHeight="15" x14ac:dyDescent="0.25"/>
  <cols>
    <col min="1" max="1" width="63.140625" bestFit="1" customWidth="1"/>
    <col min="2" max="2" width="22.7109375" bestFit="1" customWidth="1"/>
    <col min="3" max="3" width="29" bestFit="1" customWidth="1"/>
    <col min="4" max="4" width="22.28515625" bestFit="1" customWidth="1"/>
  </cols>
  <sheetData>
    <row r="1" spans="1:4" x14ac:dyDescent="0.25">
      <c r="A1" s="2" t="s">
        <v>2</v>
      </c>
      <c r="B1" s="3" t="s">
        <v>5</v>
      </c>
      <c r="C1" s="7" t="s">
        <v>54</v>
      </c>
      <c r="D1" s="7" t="s">
        <v>55</v>
      </c>
    </row>
    <row r="2" spans="1:4" x14ac:dyDescent="0.25">
      <c r="A2" s="4" t="s">
        <v>0</v>
      </c>
      <c r="B2" s="4" t="s">
        <v>15</v>
      </c>
      <c r="C2" s="6" t="s">
        <v>3</v>
      </c>
      <c r="D2" s="1">
        <f>IF(AND(Prohlášení_GBER14!N13="",Prohlášení_GBER14!S23="",Prohlášení_GBER14!T33="",Prohlášení_GBER14!L41=""),0,1)</f>
        <v>0</v>
      </c>
    </row>
    <row r="3" spans="1:4" x14ac:dyDescent="0.25">
      <c r="A3" s="4" t="s">
        <v>57</v>
      </c>
      <c r="B3" s="4" t="s">
        <v>83</v>
      </c>
      <c r="C3" s="6" t="s">
        <v>16</v>
      </c>
      <c r="D3" s="1">
        <f>IF(AND(Prohlášení_GBER14!N13&lt;&gt;"",Prohlášení_GBER14!S23&lt;&gt;"",Prohlášení_GBER14!T33&lt;&gt;"",Prohlášení_GBER14!L41&lt;&gt;""),1,0)</f>
        <v>0</v>
      </c>
    </row>
    <row r="4" spans="1:4" x14ac:dyDescent="0.25">
      <c r="A4" s="4" t="s">
        <v>56</v>
      </c>
      <c r="B4" t="s">
        <v>59</v>
      </c>
      <c r="C4" s="6" t="s">
        <v>4</v>
      </c>
      <c r="D4" s="5" t="str">
        <f>IF(Prohlášení_GBER14!N13="ano",vst!A2,IF(Prohlášení_GBER14!S23="ano",vst!A3,IF(Prohlášení_GBER14!T33="ano",vst!A4,IF(Prohlášení_GBER14!L41="ano",vst!A5,vst!A6))))</f>
        <v>Nejde o počáteční investici</v>
      </c>
    </row>
    <row r="5" spans="1:4" x14ac:dyDescent="0.25">
      <c r="A5" s="4" t="s">
        <v>22</v>
      </c>
    </row>
    <row r="6" spans="1:4" x14ac:dyDescent="0.25">
      <c r="A6" s="4" t="s">
        <v>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Prohlášení_GBER14</vt:lpstr>
      <vt:lpstr>vst</vt:lpstr>
      <vt:lpstr>Prohlášení_GBER14!Oblast_tisku</vt:lpstr>
    </vt:vector>
  </TitlesOfParts>
  <Company>NRB,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Šefčík Jiří Bc.</dc:creator>
  <cp:lastModifiedBy>Šefčík Jiří Bc.</cp:lastModifiedBy>
  <cp:lastPrinted>2026-03-31T15:34:24Z</cp:lastPrinted>
  <dcterms:created xsi:type="dcterms:W3CDTF">2024-09-17T13:41:54Z</dcterms:created>
  <dcterms:modified xsi:type="dcterms:W3CDTF">2026-04-01T12:16:15Z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BARCODE">
    <vt:lpwstr>*000000000*</vt:lpwstr>
  </property>
  <property fmtid="{D5CDD505-2E9C-101B-9397-08002B2CF9AE}" pid="3" name="IX_DOC_TYPE">
    <vt:lpwstr>F591</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2025-12-29T15:28:14Z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3c5ce2b7-1405-48d8-a081-4d3d55c2f679</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