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-270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H23"/>
  <c r="H6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<sst xmlns="http://schemas.openxmlformats.org/spreadsheetml/2006/main" count="41" uniqueCount="11">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</sst>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8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  <xf numFmtId="0" fontId="2" fillId="0" borderId="0" xfId="1" applyFont="1" applyBorder="1"/>
    <xf numFmtId="164" fontId="1" fillId="0" borderId="0" xfId="3" applyFont="1" applyFill="1" applyBorder="1" applyAlignment="1">
      <alignment wrapText="1"/>
    </xf>
    <xf numFmtId="164" fontId="2" fillId="0" borderId="0" xfId="3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sqref="A1:B1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7" t="s">
        <v>9</v>
      </c>
      <c r="B1" s="17"/>
    </row>
    <row r="2" spans="1:9" s="5" customFormat="1" ht="27.75" customHeight="1">
      <c r="A2" s="13"/>
      <c r="B2" s="13"/>
    </row>
    <row r="3" spans="1:9" s="5" customFormat="1">
      <c r="A3" s="6">
        <v>42643</v>
      </c>
    </row>
    <row r="4" spans="1:9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>
      <c r="A5" s="3" t="s">
        <v>1</v>
      </c>
      <c r="B5" s="8">
        <v>2345680072.48</v>
      </c>
      <c r="C5" s="8">
        <v>4888005532.9399996</v>
      </c>
      <c r="D5" s="8">
        <v>692660124.28999996</v>
      </c>
      <c r="E5" s="8">
        <v>0</v>
      </c>
      <c r="F5" s="8">
        <v>1963322095.8299999</v>
      </c>
      <c r="G5" s="8">
        <v>229238291.61000001</v>
      </c>
      <c r="H5" s="2">
        <f>SUM(B5:G5)</f>
        <v>10118906117.150002</v>
      </c>
    </row>
    <row r="6" spans="1:9">
      <c r="A6" s="3" t="s">
        <v>2</v>
      </c>
      <c r="B6" s="8">
        <v>0</v>
      </c>
      <c r="C6" s="8">
        <v>5828665733.5500002</v>
      </c>
      <c r="D6" s="8">
        <v>10226127617.99</v>
      </c>
      <c r="E6" s="8">
        <v>4741255738.1700001</v>
      </c>
      <c r="F6" s="8">
        <v>61827339.710000001</v>
      </c>
      <c r="G6" s="8">
        <v>368727750.56</v>
      </c>
      <c r="H6" s="2">
        <f>SUM(B6:G6)</f>
        <v>21226604179.98</v>
      </c>
    </row>
    <row r="7" spans="1:9">
      <c r="A7" s="14"/>
      <c r="B7" s="15"/>
      <c r="C7" s="15"/>
      <c r="D7" s="15"/>
      <c r="E7" s="15"/>
      <c r="F7" s="15"/>
      <c r="G7" s="15"/>
      <c r="H7" s="16"/>
    </row>
    <row r="8" spans="1:9" s="10" customFormat="1" ht="14.25">
      <c r="B8" s="12"/>
      <c r="C8" s="12"/>
      <c r="D8" s="12"/>
      <c r="E8" s="12"/>
      <c r="F8" s="12"/>
      <c r="G8" s="12"/>
      <c r="H8" s="11"/>
    </row>
    <row r="9" spans="1:9" s="5" customFormat="1">
      <c r="A9" s="6">
        <v>42551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3345463704.04</v>
      </c>
      <c r="C11" s="8">
        <v>5589392485.6400003</v>
      </c>
      <c r="D11" s="8">
        <v>692879784.48000002</v>
      </c>
      <c r="E11" s="8">
        <v>0</v>
      </c>
      <c r="F11" s="8">
        <v>2048952476.21</v>
      </c>
      <c r="G11" s="8">
        <v>225165250.25999999</v>
      </c>
      <c r="H11" s="2">
        <f>SUM(B11:G11)</f>
        <v>11901853700.629999</v>
      </c>
      <c r="I11" s="9"/>
    </row>
    <row r="12" spans="1:9" s="5" customFormat="1" ht="14.25">
      <c r="A12" s="3" t="s">
        <v>2</v>
      </c>
      <c r="B12" s="8">
        <v>0</v>
      </c>
      <c r="C12" s="8">
        <v>5600093597.8100004</v>
      </c>
      <c r="D12" s="8">
        <v>12431203764.76</v>
      </c>
      <c r="E12" s="8">
        <v>5266378223.71</v>
      </c>
      <c r="F12" s="8">
        <v>70718957.719999999</v>
      </c>
      <c r="G12" s="8">
        <v>471361187.75999999</v>
      </c>
      <c r="H12" s="2">
        <f>SUM(B12:G12)</f>
        <v>23839755731.759998</v>
      </c>
      <c r="I12" s="9"/>
    </row>
    <row r="13" spans="1:9" s="5" customFormat="1" ht="14.25"/>
    <row r="14" spans="1:9" s="5" customFormat="1" ht="14.25"/>
    <row r="15" spans="1:9" s="5" customFormat="1">
      <c r="A15" s="6">
        <v>42460</v>
      </c>
    </row>
    <row r="16" spans="1:9" s="7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9" s="5" customFormat="1" ht="14.25">
      <c r="A17" s="3" t="s">
        <v>1</v>
      </c>
      <c r="B17" s="8">
        <v>147556206981.47998</v>
      </c>
      <c r="C17" s="8">
        <v>5781843966.9099998</v>
      </c>
      <c r="D17" s="8">
        <v>723998329.63</v>
      </c>
      <c r="E17" s="8">
        <v>0</v>
      </c>
      <c r="F17" s="8">
        <v>2162968095.04</v>
      </c>
      <c r="G17" s="8">
        <v>240320569.56</v>
      </c>
      <c r="H17" s="2">
        <f>SUM(B17:G17)</f>
        <v>156465337942.62</v>
      </c>
      <c r="I17" s="9"/>
    </row>
    <row r="18" spans="1:9" s="5" customFormat="1" ht="14.25">
      <c r="A18" s="3" t="s">
        <v>2</v>
      </c>
      <c r="B18" s="8">
        <v>0</v>
      </c>
      <c r="C18" s="8">
        <v>150434757145</v>
      </c>
      <c r="D18" s="8">
        <v>11949277921</v>
      </c>
      <c r="E18" s="8">
        <v>5800680976</v>
      </c>
      <c r="F18" s="8">
        <v>87400817</v>
      </c>
      <c r="G18" s="8">
        <v>456816944</v>
      </c>
      <c r="H18" s="2">
        <f>SUM(B18:G18)</f>
        <v>168728933803</v>
      </c>
      <c r="I18" s="9"/>
    </row>
    <row r="19" spans="1:9" s="5" customFormat="1" ht="14.25"/>
    <row r="20" spans="1:9" s="5" customFormat="1" ht="14.25"/>
    <row r="21" spans="1:9" s="5" customFormat="1">
      <c r="A21" s="6">
        <v>42369</v>
      </c>
    </row>
    <row r="22" spans="1:9" s="5" customFormat="1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9" s="5" customFormat="1" ht="14.25">
      <c r="A23" s="3" t="s">
        <v>1</v>
      </c>
      <c r="B23" s="8">
        <v>111151018.98</v>
      </c>
      <c r="C23" s="8">
        <v>6450423550.4700003</v>
      </c>
      <c r="D23" s="8">
        <v>260933191.61000001</v>
      </c>
      <c r="E23" s="8">
        <v>20615</v>
      </c>
      <c r="F23" s="8">
        <v>2352741654.6999998</v>
      </c>
      <c r="G23" s="8">
        <v>253637945.03999999</v>
      </c>
      <c r="H23" s="2">
        <f>SUM(B23:G23)</f>
        <v>9428907975.7999992</v>
      </c>
    </row>
    <row r="24" spans="1:9" s="5" customFormat="1" ht="14.25">
      <c r="A24" s="3" t="s">
        <v>2</v>
      </c>
      <c r="B24" s="8">
        <v>0</v>
      </c>
      <c r="C24" s="8">
        <v>5886778085</v>
      </c>
      <c r="D24" s="8">
        <v>9741519775</v>
      </c>
      <c r="E24" s="8">
        <v>5282151925</v>
      </c>
      <c r="F24" s="8">
        <v>87093307</v>
      </c>
      <c r="G24" s="8">
        <v>449680421</v>
      </c>
      <c r="H24" s="2">
        <f>SUM(B24:G24)</f>
        <v>21447223513</v>
      </c>
    </row>
    <row r="25" spans="1:9" s="5" customFormat="1" ht="14.25"/>
    <row r="26" spans="1:9" s="5" customFormat="1" ht="14.25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ČMZRB, a.s. - Informace platné k datu 30. 6. 2015</dc:description>
  <cp:lastModifiedBy>Zitna</cp:lastModifiedBy>
  <dcterms:created xsi:type="dcterms:W3CDTF">2014-11-26T11:00:24Z</dcterms:created>
  <dcterms:modified xsi:type="dcterms:W3CDTF">2016-11-10T07:58:23Z</dcterms:modified>
</cp:coreProperties>
</file>