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VANAK\Desktop\_1_Nové produkty_2022_2024\_1.Petr_V\1_ENERG_2025_Mod.Fond\Nová Žádost_2025\Formuláře pro INDEXACI\"/>
    </mc:Choice>
  </mc:AlternateContent>
  <xr:revisionPtr revIDLastSave="0" documentId="13_ncr:1_{ED09842D-8ABF-4184-BD0D-23BC44583BAA}" xr6:coauthVersionLast="47" xr6:coauthVersionMax="47" xr10:uidLastSave="{00000000-0000-0000-0000-000000000000}"/>
  <workbookProtection workbookAlgorithmName="SHA-512" workbookHashValue="tceOLQ5zQtYGQ0Mh9NmsKLV01g07juYcBtBlEBV+4tOfmgFaYO7dKDR8BGxH2nmtBxqMg6d6e5JdKjLHYD9NZw==" workbookSaltValue="A/ZrWQKqtOh79bOd9H37ww==" workbookSpinCount="100000" lockStructure="1"/>
  <bookViews>
    <workbookView xWindow="28680" yWindow="-120" windowWidth="29040" windowHeight="15840" xr2:uid="{00000000-000D-0000-FFFF-FFFF00000000}"/>
  </bookViews>
  <sheets>
    <sheet name="žádost" sheetId="1" r:id="rId1"/>
    <sheet name="přehled CZ-NACE" sheetId="3" r:id="rId2"/>
  </sheets>
  <externalReferences>
    <externalReference r:id="rId3"/>
  </externalReferences>
  <definedNames>
    <definedName name="nacekl">#REF!</definedName>
    <definedName name="nacep">#REF!</definedName>
    <definedName name="_xlnm.Print_Area" localSheetId="0">žádost!$A$1:$X$196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3" i="3"/>
  <c r="D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1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1633" i="3"/>
  <c r="D1634" i="3"/>
  <c r="D1635" i="3"/>
  <c r="D1636" i="3"/>
  <c r="D1637" i="3"/>
  <c r="D1638" i="3"/>
  <c r="D1639" i="3"/>
  <c r="D1640" i="3"/>
  <c r="D1641" i="3"/>
  <c r="D1642" i="3"/>
  <c r="D1643" i="3"/>
  <c r="D1644" i="3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6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74" i="3"/>
  <c r="D1675" i="3"/>
  <c r="D1676" i="3"/>
  <c r="D1677" i="3"/>
  <c r="D1678" i="3"/>
  <c r="D1679" i="3"/>
  <c r="D1680" i="3"/>
  <c r="D1681" i="3"/>
  <c r="D1682" i="3"/>
  <c r="D1683" i="3"/>
  <c r="D1684" i="3"/>
  <c r="D1685" i="3"/>
  <c r="D1686" i="3"/>
  <c r="D1687" i="3"/>
  <c r="D1688" i="3"/>
  <c r="D1689" i="3"/>
  <c r="D1690" i="3"/>
  <c r="D1691" i="3"/>
  <c r="D1692" i="3"/>
  <c r="D1693" i="3"/>
  <c r="D1694" i="3"/>
  <c r="D1695" i="3"/>
  <c r="D1696" i="3"/>
  <c r="D1697" i="3"/>
  <c r="D1698" i="3"/>
  <c r="D1699" i="3"/>
  <c r="D1700" i="3"/>
  <c r="D1701" i="3"/>
  <c r="D1702" i="3"/>
  <c r="D1703" i="3"/>
  <c r="D1704" i="3"/>
  <c r="D1705" i="3"/>
  <c r="D1706" i="3"/>
  <c r="D1707" i="3"/>
  <c r="D1708" i="3"/>
  <c r="D1709" i="3"/>
  <c r="D1710" i="3"/>
  <c r="D1711" i="3"/>
  <c r="D1712" i="3"/>
  <c r="D1713" i="3"/>
  <c r="D1714" i="3"/>
  <c r="D1715" i="3"/>
  <c r="D1716" i="3"/>
  <c r="D1717" i="3"/>
  <c r="D1718" i="3"/>
  <c r="D1719" i="3"/>
  <c r="D1720" i="3"/>
  <c r="D1721" i="3"/>
  <c r="D1722" i="3"/>
  <c r="D1723" i="3"/>
  <c r="D1724" i="3"/>
  <c r="D1725" i="3"/>
  <c r="D1726" i="3"/>
  <c r="D1727" i="3"/>
  <c r="D1728" i="3"/>
  <c r="D1729" i="3"/>
  <c r="D1730" i="3"/>
  <c r="D1731" i="3"/>
  <c r="D1732" i="3"/>
  <c r="D1733" i="3"/>
  <c r="D1734" i="3"/>
  <c r="D1735" i="3"/>
  <c r="D1736" i="3"/>
  <c r="D1737" i="3"/>
  <c r="D1738" i="3"/>
  <c r="D1739" i="3"/>
  <c r="D1740" i="3"/>
  <c r="D1741" i="3"/>
  <c r="D1742" i="3"/>
  <c r="D1743" i="3"/>
  <c r="D1744" i="3"/>
  <c r="D1745" i="3"/>
  <c r="D1746" i="3"/>
  <c r="D1747" i="3"/>
  <c r="D1748" i="3"/>
  <c r="D1749" i="3"/>
  <c r="D1750" i="3"/>
  <c r="D1751" i="3"/>
  <c r="D1752" i="3"/>
  <c r="D1753" i="3"/>
  <c r="D1754" i="3"/>
  <c r="D1755" i="3"/>
  <c r="D1756" i="3"/>
  <c r="D1757" i="3"/>
  <c r="D1758" i="3"/>
  <c r="D1759" i="3"/>
  <c r="D1760" i="3"/>
  <c r="D1761" i="3"/>
  <c r="D1762" i="3"/>
  <c r="D1763" i="3"/>
  <c r="D1764" i="3"/>
  <c r="D1765" i="3"/>
  <c r="D1766" i="3"/>
  <c r="D4" i="3"/>
  <c r="O6" i="3"/>
  <c r="T33" i="1"/>
</calcChain>
</file>

<file path=xl/sharedStrings.xml><?xml version="1.0" encoding="utf-8"?>
<sst xmlns="http://schemas.openxmlformats.org/spreadsheetml/2006/main" count="6299" uniqueCount="4701">
  <si>
    <t>Datum převzetí</t>
  </si>
  <si>
    <t>Převzal</t>
  </si>
  <si>
    <t>Evidenční číslo</t>
  </si>
  <si>
    <t>Vyřizuje</t>
  </si>
  <si>
    <t>IČO</t>
  </si>
  <si>
    <t>PSČ</t>
  </si>
  <si>
    <t>Obec</t>
  </si>
  <si>
    <t>Ulice</t>
  </si>
  <si>
    <t>Okres</t>
  </si>
  <si>
    <t>Adresa pro doručování listinné korespondence</t>
  </si>
  <si>
    <t>jméno</t>
  </si>
  <si>
    <t>adresa</t>
  </si>
  <si>
    <t>tel.</t>
  </si>
  <si>
    <t>e-mail</t>
  </si>
  <si>
    <t>Žadatel, který vede účetnictví zároveň prohlašuje, že jeho účetní období je (zaskrtněte jednu z možností):</t>
  </si>
  <si>
    <t>od</t>
  </si>
  <si>
    <t>do</t>
  </si>
  <si>
    <t>- kalendářní rok</t>
  </si>
  <si>
    <t>- jiné</t>
  </si>
  <si>
    <t>Ekonomické podklady pro žadatele, kteří vedou účetnictví</t>
  </si>
  <si>
    <t>Ekonomické podklady pro žadatele, kteří vedou daňovou evidenci</t>
  </si>
  <si>
    <t>Sídlo</t>
  </si>
  <si>
    <t>Místo podnikání (pouze pokud je odlišné od sídla)</t>
  </si>
  <si>
    <t>a)</t>
  </si>
  <si>
    <t>vykonává</t>
  </si>
  <si>
    <t>b)</t>
  </si>
  <si>
    <t>1.</t>
  </si>
  <si>
    <t>Identifikační údaje žadatele</t>
  </si>
  <si>
    <t>Obchodní firma / název / jméno žadatele</t>
  </si>
  <si>
    <t>c)</t>
  </si>
  <si>
    <t>d)</t>
  </si>
  <si>
    <t>2.</t>
  </si>
  <si>
    <t>e)</t>
  </si>
  <si>
    <t>f)</t>
  </si>
  <si>
    <t>g)</t>
  </si>
  <si>
    <t>h)</t>
  </si>
  <si>
    <t>i)</t>
  </si>
  <si>
    <t>3.</t>
  </si>
  <si>
    <t>Prohlášení a závazky žadatele</t>
  </si>
  <si>
    <t>Žadatel prohlašuje, že</t>
  </si>
  <si>
    <t xml:space="preserve">je </t>
  </si>
  <si>
    <t>je</t>
  </si>
  <si>
    <t>daňovou evidenci.</t>
  </si>
  <si>
    <t>účetnictví</t>
  </si>
  <si>
    <t xml:space="preserve">Žadatel prohlašuje, že vede </t>
  </si>
  <si>
    <t>4.</t>
  </si>
  <si>
    <t>5.</t>
  </si>
  <si>
    <t>Č. p. / or.</t>
  </si>
  <si>
    <t>Datum zahájení realizace projektu</t>
  </si>
  <si>
    <t>Datum ukončení realizace projektu</t>
  </si>
  <si>
    <t>(předpokládané)</t>
  </si>
  <si>
    <t>V</t>
  </si>
  <si>
    <t>dne</t>
  </si>
  <si>
    <r>
      <t>není</t>
    </r>
    <r>
      <rPr>
        <sz val="9"/>
        <rFont val="Arial"/>
        <family val="2"/>
        <charset val="238"/>
      </rPr>
      <t xml:space="preserve"> ženatý/vdaná.</t>
    </r>
  </si>
  <si>
    <r>
      <t>není</t>
    </r>
    <r>
      <rPr>
        <sz val="9"/>
        <rFont val="Arial"/>
        <family val="2"/>
        <charset val="238"/>
      </rPr>
      <t xml:space="preserve"> plátcem DPH.</t>
    </r>
  </si>
  <si>
    <t>zákona č. 340/2015 Sb., o registru smluv.</t>
  </si>
  <si>
    <t>uveřejní</t>
  </si>
  <si>
    <t>Žadatel, který není subjektem povinným k uveřejnění smlouvy podle předchozího odstavce, prohlašuje,</t>
  </si>
  <si>
    <t xml:space="preserve"> že</t>
  </si>
  <si>
    <r>
      <rPr>
        <b/>
        <sz val="9"/>
        <rFont val="Arial"/>
        <family val="2"/>
        <charset val="238"/>
      </rPr>
      <t xml:space="preserve">není </t>
    </r>
    <r>
      <rPr>
        <sz val="9"/>
        <rFont val="Arial"/>
        <family val="2"/>
        <charset val="238"/>
      </rPr>
      <t>subjektem povinným k uveřejnění smlouvy v registru smluv podle</t>
    </r>
  </si>
  <si>
    <t>Žadatel prohlašuje, že projekt nebyl dokončen před podáním této žádosti. Dokončením projektu se rozumí uvedení pořízeného majetku do užívání nebo vydání kolaudačního souhlasu.</t>
  </si>
  <si>
    <t>Razítko, pokud je součástí podpisu žadatele</t>
  </si>
  <si>
    <t>Ochrana osobních údajů</t>
  </si>
  <si>
    <t xml:space="preserve"> - prohlášení a závazky žadatele v oblasti ochrany osobních údajů </t>
  </si>
  <si>
    <t>Žadatel bere na vědomí a je srozuměn s tím, že osobní údaje dle písm. a) mohou být předávány též dalším příjemcům, a to v roli zpracovatelů či dalších správců.</t>
  </si>
  <si>
    <t>Žadatel se zavazuje:</t>
  </si>
  <si>
    <t>Jméno a příjmení žadatele nebo osoby oprávněné jej zastupovat</t>
  </si>
  <si>
    <t>malým podnikem</t>
  </si>
  <si>
    <t>středním podnikem</t>
  </si>
  <si>
    <t>velkým podnikem</t>
  </si>
  <si>
    <r>
      <t>není</t>
    </r>
    <r>
      <rPr>
        <sz val="9"/>
        <rFont val="Arial"/>
        <family val="2"/>
        <charset val="238"/>
      </rPr>
      <t xml:space="preserve">  osobou se zvláštním vztahem k NRB.</t>
    </r>
  </si>
  <si>
    <r>
      <t>neuveřejní</t>
    </r>
    <r>
      <rPr>
        <sz val="9"/>
        <rFont val="Arial"/>
        <family val="2"/>
        <charset val="238"/>
      </rPr>
      <t xml:space="preserve"> v registru smluv smlouvu uzavřenou s NRB na základě této žádosti.</t>
    </r>
  </si>
  <si>
    <t xml:space="preserve"> - informace NRB jako správce osobních údajů</t>
  </si>
  <si>
    <t>Žadatel bere na vědomí a je srozuměn s tím, že NRB zpracovává osobní údaje (zejména identifikační a kontaktní údaje a údaje o jednání o smlouvě o úvěru a jejím uzavření) fyzických osob vystupujících na straně žadatele, případně také žadatele samotného, je-li fyzickou osobou, a dále ostatních osob zapojených do jednání o smlouvě o úvěru a jejím uzavření (tyto fyzické osoby společně dále také jen „subjekty údajů“), a to pro následující účely:</t>
  </si>
  <si>
    <t xml:space="preserve"> i. informovat subjekty údajů, pokud jsou od něj odlišné, o zpracování jejich osobních údajů podle této části
    žádosti, v rozsahu uvedeném v této části žádosti a v Informacích;
 ii. splnit informační povinnost podle odst. i. bez zbytečného odkladu po podání žádosti, popř. od předání
     osobních údajů konkrétního subjektu údajů žadatelem nebo z podnětu či na příkaz žadatele NRB
     (podle toho, která skutečnost nastala dříve);
 iii. splnit informační povinnost podle odst. i. a informovat subjekty údajů ve snadno srozumitelné podobě,
      s přihlédnutím k okolnostem a schopnostem subjektu údajů;
 iv. oznamovat NRB bez zbytečného odkladu jemu známé změny v osobních údajích dle písm. a),
      případně k téže povinnosti prokazatelně zavázat přímo subjekty údajů;
  v. doložit NRB na její žádost splnění povinností podle této části žádosti, přičemž NRB se zavazuje
      takové doložení požadovat jen tehdy, bude-li nutné k obraně jejích práv a právních zájmů.</t>
  </si>
  <si>
    <t>NRB informuje žadatele, že kontaktní údaje jeho a osob vystupujících na straně žadatele či ho zastupujících bude využívat pro účel komunikace svých marketingových sdělení, tj. pro účel uvedený v písm. a) odst. viii., a to i elektronickými prostředky. Pokud žadatel nesouhlasí s tímto využíváním kontaktních údajů, může kdykoliv písemně vyjádřit svůj nesouhlas a NRB jej bude respektovat.</t>
  </si>
  <si>
    <t xml:space="preserve"> i. hodnocení bonity a úvěruschopnosti;
 ii. jednání o smlouvě o úvěru a jejím uzavření;
 iii. řádné nastavení a plnění smluvních vztahů s klientem, resp. žadatelem, vedení interních evidencí,
      statistika a cenotvorba;
 iv. prevence a odhalování úvěrových podvodů a jiných protiprávních jednání a ochrana práv
      a právních nároků NRB;
  v. plnění povinností vyplývajících zejména ze zákona o bankách, zákona o některých opatřeních proti
      legalizaci výnosů z trestné činnosti a financování terorismu a zákona o mezinárodní spolupráci
      při správě daní;
 vi. plnění povinností v oblasti veřejných podpor;
 vii. plnění povinností v oblasti daní, účetnictví a dalších oblastech neurčených jinými účely (např. podle
       zákona o daních z příjmů, zákona o dani z přidané hodnoty či zákona o účetnictví);
viii.oslovení nových a stávajících zákazníků a propagace NRB.</t>
  </si>
  <si>
    <r>
      <t>Žadatel prohlašuje, že se seznámil a je srozuměn s dokumentem Informace o zpracování osobních údajů klientů (dále jen „</t>
    </r>
    <r>
      <rPr>
        <b/>
        <sz val="9"/>
        <rFont val="Arial"/>
        <family val="2"/>
        <charset val="238"/>
      </rPr>
      <t>Informace</t>
    </r>
    <r>
      <rPr>
        <sz val="9"/>
        <rFont val="Arial"/>
        <family val="2"/>
        <charset val="238"/>
      </rPr>
      <t>“), který je vždy v aktuální verzi k dispozici na internetových stránkách NRB (www.nrb.cz), a který obsahuje podrobnosti o zpracování osobních údajů, stejně jako o právech subjektů údajů, jako jsou právo na přístup a právo vznést námitku proti zpracování.</t>
    </r>
  </si>
  <si>
    <t>Kč</t>
  </si>
  <si>
    <t xml:space="preserve">Společné přílohy </t>
  </si>
  <si>
    <t>Místo realizace projektu (v případě více míst realizace projektu do pole Obec uveďte „v samostatném dokumentu" a všechna místa realizace projektu sepište v samostatné příloze žádosti)</t>
  </si>
  <si>
    <t>Žadatel (fyzická osoba podnikající) prohlašuje, že</t>
  </si>
  <si>
    <t>Vyjádření stavebního úřadu, smlouva o dílo, rozpočet stavby a stav prací pokud jsou součástí projektu, včetně návaznosti na Přílohu Projekt.</t>
  </si>
  <si>
    <t>Doklady o majetkoprávních vztazích k místu podnikání (nájemní smlouva, výpis z katastru nemovitostí, kupní smlouva s potvrzením o vkladu do katastru nemovitostí).</t>
  </si>
  <si>
    <t>Účetní závěrky za předcházející uzavřená tři účetní období (rozvaha, výkaz zisku a ztráty a příloha k účetní závěrce), včetně zprávy auditora, pokud byly účetní závěrky ověřeny auditorem.</t>
  </si>
  <si>
    <t>Žadatel požaduje zasílat propočet úroků z úvěru prostřednictvím e-mailu</t>
  </si>
  <si>
    <t>ANO</t>
  </si>
  <si>
    <t>NE</t>
  </si>
  <si>
    <t>E-mail pro zaslání propočtu úroků</t>
  </si>
  <si>
    <t>Velikost podniku je dána počtem zaměstnanců (přepočtené úvazky), ročním obratem a bilanční sumou, jak za žadatele, tak i za všechny členy skupiny spojených a partnerských podniků (podrobněji viz www.nrb.cz).</t>
  </si>
  <si>
    <t>Žadatel prohlašuje, že při zahrnutí údajů za všechny podniky partnerské nebo spojené ve smyslu definice v příloze I Nařízení Komise (EU) č. 651/2014 (v platném znění) je:</t>
  </si>
  <si>
    <t>Potvrzení o bezdlužnosti od finančního úřadu - ne starší 30 dnů.</t>
  </si>
  <si>
    <t>Potvrzení o bezdlužnosti od České správy sociálního zabezpečení - ne starší 30 dnů.</t>
  </si>
  <si>
    <t>Osoba (osoby) pověřené jednáním s NRB (u právnických osob alespoň jedna z nich jednatel společnosti)</t>
  </si>
  <si>
    <t>*vyberte ze seznamu nebo rovnou začněte psát název či kód odvětví; úplný přehled CZ-NACE viz samostatný list</t>
  </si>
  <si>
    <t>Převažující oblast podnikání podle CZ-NACE*</t>
  </si>
  <si>
    <t>KÓD</t>
  </si>
  <si>
    <t>ODVĚTVÍ</t>
  </si>
  <si>
    <t>naceKL</t>
  </si>
  <si>
    <t>naceP</t>
  </si>
  <si>
    <t>res</t>
  </si>
  <si>
    <t>A</t>
  </si>
  <si>
    <t>ZEMĚDĚLSTVÍ, LESNICTVÍ A RYBÁŘSTVÍ</t>
  </si>
  <si>
    <t>A - ZEMĚDĚLSTVÍ, LESNICTVÍ A RYBÁŘSTVÍ</t>
  </si>
  <si>
    <t>odkaz anonymní:</t>
  </si>
  <si>
    <t>https://ares.gov.cz/ekonomicke-subjekty</t>
  </si>
  <si>
    <t>Rostlinná a živočišná výroba, myslivost a související činnosti</t>
  </si>
  <si>
    <t>odkaz RES:</t>
  </si>
  <si>
    <t>https://ares.gov.cz/ekonomicke-subjekty/res/</t>
  </si>
  <si>
    <t>Pěstování plodin jiných než trvalých</t>
  </si>
  <si>
    <t>odkaz RES + IČO:</t>
  </si>
  <si>
    <t>Pěstování rýže</t>
  </si>
  <si>
    <t>Pěstování zeleniny a melounů, kořenů a hlíz</t>
  </si>
  <si>
    <t>Pěstování cukrové třtiny</t>
  </si>
  <si>
    <t>Pěstování tabáku</t>
  </si>
  <si>
    <t>Pěstování přadných rostlin</t>
  </si>
  <si>
    <t>Pěstování ostatních plodin jiných než trvalých</t>
  </si>
  <si>
    <t>Pěstování trvalých plodin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</si>
  <si>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</si>
  <si>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</si>
  <si>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</si>
  <si>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</si>
  <si>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</si>
  <si>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</si>
  <si>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</si>
  <si>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ostatních trvalých plodin</t>
  </si>
  <si>
    <t>Množení rostlin</t>
  </si>
  <si>
    <t>Živočišná výroba</t>
  </si>
  <si>
    <t>Chov mléčného skotu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</si>
  <si>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</si>
  <si>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</si>
  <si>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</si>
  <si>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</si>
  <si>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</si>
  <si>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zemědělství a posklizňové činnosti</t>
  </si>
  <si>
    <t>Podpůrné činnosti pro rostlinnou výrobu</t>
  </si>
  <si>
    <t>Podpůrné činnosti pro živočišnou výrobu</t>
  </si>
  <si>
    <t>Lov a odchyt divokých zvířat a související činnosti</t>
  </si>
  <si>
    <t>B - TĚŽBA A DOBÝVÁNÍ NEROSTNÝCH SUROVIN</t>
  </si>
  <si>
    <t>Lesnictví a těžba dřeva</t>
  </si>
  <si>
    <t>Těžba dřeva</t>
  </si>
  <si>
    <t>Sběr a získávání volně rostoucích plodů a materiálů, kromě dřeva</t>
  </si>
  <si>
    <t>Podpůrné činnosti pro lesnictví</t>
  </si>
  <si>
    <t>Rybolov a akvakultura</t>
  </si>
  <si>
    <t>Rybolov</t>
  </si>
  <si>
    <t>Mořský rybolov</t>
  </si>
  <si>
    <t>Sladkovodní rybolov</t>
  </si>
  <si>
    <t>Akvakultura</t>
  </si>
  <si>
    <t>Mořská akvakultura</t>
  </si>
  <si>
    <t>Sladkovodní akvakultura</t>
  </si>
  <si>
    <t>B</t>
  </si>
  <si>
    <t>TĚŽBA A DOBÝVÁNÍ NEROSTNÝCH SUROVIN</t>
  </si>
  <si>
    <t>Těžba černého uhlí</t>
  </si>
  <si>
    <t>C - ZPRACOVATELSKÝ PRŮMYSL</t>
  </si>
  <si>
    <t>Úprava černého uhlí</t>
  </si>
  <si>
    <t>Těžba ropy a zemního plynu</t>
  </si>
  <si>
    <t>Těžba ropy</t>
  </si>
  <si>
    <t>Těžba zemního plynu</t>
  </si>
  <si>
    <t>Dobývání kamene, písků a jílů</t>
  </si>
  <si>
    <t>Těžba chemických minerálů a minerálů pro výrobu hnojiv</t>
  </si>
  <si>
    <t>Těžba rašeliny</t>
  </si>
  <si>
    <t>Těžba soli</t>
  </si>
  <si>
    <t>C</t>
  </si>
  <si>
    <t>ZPRACOVATELSKÝ PRŮMYSL</t>
  </si>
  <si>
    <t>Výroba potravinářských výrobků</t>
  </si>
  <si>
    <t>Zpracování a konzervování masa a výroba masných výrobků</t>
  </si>
  <si>
    <t>Zpracování a konzervování drůbežího masa</t>
  </si>
  <si>
    <t>Výroba masných výrobků a výrobků z drůbežího masa</t>
  </si>
  <si>
    <t>Zpracování a konzervování ryb, korýšů a měkkýšů</t>
  </si>
  <si>
    <t>Zpracování a konzervování ovoce a zeleniny</t>
  </si>
  <si>
    <t>Zpracování a konzervování brambor</t>
  </si>
  <si>
    <t>Výroba ovocných a zeleninových šťáv</t>
  </si>
  <si>
    <t>Ostatní zpracování a konzervování ovoce a zeleniny</t>
  </si>
  <si>
    <t>Výroba rostlinných a živočišných olejů a tuků</t>
  </si>
  <si>
    <t>Výroba olejů a tuků</t>
  </si>
  <si>
    <t>Výroba margarínu a podobných jedlých tuků</t>
  </si>
  <si>
    <t>Výroba mléčných výrobků</t>
  </si>
  <si>
    <t>Výroba mlýnských a škrobárenských výrobků</t>
  </si>
  <si>
    <t>Výroba mlýnských výrobků</t>
  </si>
  <si>
    <t>Výroba škrobárenských výrobků</t>
  </si>
  <si>
    <t>Výroba pekařských, cukrářských a jiných moučných výrobků</t>
  </si>
  <si>
    <t>Výroba pekařských a cukrářských výrobků, kromě trvanlivých</t>
  </si>
  <si>
    <t>Výroba ostatních potravinářských výrobků</t>
  </si>
  <si>
    <t>Výroba cukru</t>
  </si>
  <si>
    <t>Výroba kakaa, čokolády a cukrovinek</t>
  </si>
  <si>
    <t>Zpracování čaje a kávy</t>
  </si>
  <si>
    <t>Výroba hotových pokrmů</t>
  </si>
  <si>
    <t>Výroba ostatních potravinářských výrobků j. n.</t>
  </si>
  <si>
    <t>Výroba nápojů</t>
  </si>
  <si>
    <t>Výroba vína z vinných hroznů</t>
  </si>
  <si>
    <t>Výroba ostatních nedestilovaných kvašených nápojů</t>
  </si>
  <si>
    <t>Výroba piva</t>
  </si>
  <si>
    <t>Výroba sladu</t>
  </si>
  <si>
    <t>Výroba tabákových výrobků</t>
  </si>
  <si>
    <t>Výroba textilií</t>
  </si>
  <si>
    <t>Úprava a spřádání textilních vláken a příze</t>
  </si>
  <si>
    <t>Tkaní textilií</t>
  </si>
  <si>
    <t>Konečná úprava textilií</t>
  </si>
  <si>
    <t>Výroba ostatních textilií</t>
  </si>
  <si>
    <t>Výroba koberců a kobercových předložek</t>
  </si>
  <si>
    <t>Výroba lan, provazů a síťovaných výrobků</t>
  </si>
  <si>
    <t>Výroba ostatních technických a průmyslových textilií</t>
  </si>
  <si>
    <t>Výroba ostatních textilií j. n.</t>
  </si>
  <si>
    <t>Výroba oděvů</t>
  </si>
  <si>
    <t>Výroba pracovních oděvů</t>
  </si>
  <si>
    <t>Výroba osobního prádla</t>
  </si>
  <si>
    <t>Výroba ostatních oděvů a oděvních doplňků</t>
  </si>
  <si>
    <t>Výroba pletených a háčkovaných oděvů</t>
  </si>
  <si>
    <t>Výroba pletených a háčkovaných punčochových výrobků</t>
  </si>
  <si>
    <t>Výroba ostatních pletených a háčkovaných oděvů</t>
  </si>
  <si>
    <t>Výroba obuvi</t>
  </si>
  <si>
    <t>Zpracování dřeva, výroba dřevěných, korkových, proutěných a slaměných výrobků, kromě nábytku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</si>
  <si>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</si>
  <si>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</si>
  <si>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</si>
  <si>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</si>
  <si>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papíru a výrobků z papíru</t>
  </si>
  <si>
    <t>Výroba buničiny, papíru a lepenky</t>
  </si>
  <si>
    <t>Výroba buničiny</t>
  </si>
  <si>
    <t>Výroba chemických buničin</t>
  </si>
  <si>
    <t>Výroba mechanických vláknin</t>
  </si>
  <si>
    <t>Výroba ostatních papírenských vláknin</t>
  </si>
  <si>
    <t>Výroba papíru a lepenky</t>
  </si>
  <si>
    <t>Výroba výrobků z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</si>
  <si>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</si>
  <si>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</si>
  <si>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</si>
  <si>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</si>
  <si>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</si>
  <si>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a rozmnožování nahraných nosičů</t>
  </si>
  <si>
    <t>Tisk a činnosti související s tiskem</t>
  </si>
  <si>
    <t>Tisk novin</t>
  </si>
  <si>
    <t>Příprava tisku a digitálních dat</t>
  </si>
  <si>
    <t>Vázání a související činnosti</t>
  </si>
  <si>
    <t>Rozmnožování nahraných nosičů</t>
  </si>
  <si>
    <t>Výroba koksu a rafinovaných ropných produktů</t>
  </si>
  <si>
    <t>Výroba koksárenských produktů</t>
  </si>
  <si>
    <t>Výroba základních chemických látek, hnojiv a dusíkatých sloučenin, plastů a syntetického kaučuku v primárních formách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</si>
  <si>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</si>
  <si>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</si>
  <si>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</si>
  <si>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</si>
  <si>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</si>
  <si>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</si>
  <si>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</si>
  <si>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parfémů a toaletních přípravků</t>
  </si>
  <si>
    <t>Výroba ostatních chemických výrobků</t>
  </si>
  <si>
    <t>Výroba ostatních chemických výrobků j. n.</t>
  </si>
  <si>
    <t>Výroba jiných chemických výrobků j. n.</t>
  </si>
  <si>
    <t>Výroba chemických vláken</t>
  </si>
  <si>
    <t>Výroba základních farmaceutických výrobků a farmaceutických přípravků</t>
  </si>
  <si>
    <t>Výroba základních farmaceutických výrobků</t>
  </si>
  <si>
    <t>Výroba farmaceutických přípravků</t>
  </si>
  <si>
    <t>Výroba pryžových a plastových výrobků</t>
  </si>
  <si>
    <t>Výroba pryžových výrobků</t>
  </si>
  <si>
    <t>Výroba ostatních pryžových výrobků</t>
  </si>
  <si>
    <t>Výroba plastových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</si>
  <si>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</si>
  <si>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</si>
  <si>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</si>
  <si>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</si>
  <si>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ostatních nekovových minerálních výrobků</t>
  </si>
  <si>
    <t>Výroba skla a skleněných výrobků</t>
  </si>
  <si>
    <t>Výroba plochého skla</t>
  </si>
  <si>
    <t>Tvarování a zpracování plochého skla</t>
  </si>
  <si>
    <t>Výroba dutého skla</t>
  </si>
  <si>
    <t>Výroba skleněných vláken</t>
  </si>
  <si>
    <t>Výroba žáruvzdorných výrobků</t>
  </si>
  <si>
    <t>Výroba stavebních výrobků z jílovitých materiálů</t>
  </si>
  <si>
    <t>Výroba pálených zdicích materiálů, tašek, dlaždic a podobných výrobků</t>
  </si>
  <si>
    <t>Výroba ostatních porcelánových a keramických výrobků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</si>
  <si>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</si>
  <si>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</si>
  <si>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</si>
  <si>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</si>
  <si>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cementu, vápna a sádry</t>
  </si>
  <si>
    <t>Výroba cementu</t>
  </si>
  <si>
    <t>Výroba vápna a sádry</t>
  </si>
  <si>
    <t>Výroba betonových, cementových a sádrových výrobků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</si>
  <si>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</si>
  <si>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</si>
  <si>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</si>
  <si>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</si>
  <si>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ostatních betonových, cementových a sádrových výrobků</t>
  </si>
  <si>
    <t>Řezání, tvarování a konečná úprava kamenů</t>
  </si>
  <si>
    <t>Výroba brusiv a ostatních nekovových minerálních výrobků j. n.</t>
  </si>
  <si>
    <t>Výroba brusiv</t>
  </si>
  <si>
    <t>Výroba ostatních nekovových minerálních výrobků j. n.</t>
  </si>
  <si>
    <t>Výroba surového železa, oceli a feroslitin</t>
  </si>
  <si>
    <t>Výroba ocelových trub, trubek, dutých profilů a souvisejících potrubních tvarovek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</si>
  <si>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</si>
  <si>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</si>
  <si>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</si>
  <si>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</si>
  <si>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</si>
  <si>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</si>
  <si>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</si>
  <si>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</si>
  <si>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</si>
  <si>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konstrukčních kovových výrobků</t>
  </si>
  <si>
    <t>Výroba kovových konstrukcí a jejich dílů</t>
  </si>
  <si>
    <t>Výroba kovových dveří a oken</t>
  </si>
  <si>
    <t>D - DODÁVÁNÍ ELEKTŘINY, PLYNU, PÁRY A KLIMATIZOVANÉHO VZDUCHU</t>
  </si>
  <si>
    <t>Výroba zbraní a střeliva</t>
  </si>
  <si>
    <t>Výroba nožířských výrobků, nástrojů a železářských výrobků</t>
  </si>
  <si>
    <t>Výroba nožířských výrobků</t>
  </si>
  <si>
    <t>Výroba zámků a kování</t>
  </si>
  <si>
    <t>Výroba nástrojů a nářadí</t>
  </si>
  <si>
    <t>Výroba ocelových sudů a podobných nádob</t>
  </si>
  <si>
    <t>Výroba drátěných výrobků, řetězů a pružin</t>
  </si>
  <si>
    <t>Výroba elektronických součástek a desek</t>
  </si>
  <si>
    <t>Výroba elektronických součástek</t>
  </si>
  <si>
    <t>Výroba osazených elektronických desek</t>
  </si>
  <si>
    <t>Výroba počítačů a periferních zařízení</t>
  </si>
  <si>
    <t>F - STAVEBNÍ ČINNOSTI</t>
  </si>
  <si>
    <t>Výroba komunikačních zařízení</t>
  </si>
  <si>
    <t>Výroba spotřební elektroniky</t>
  </si>
  <si>
    <t>Výroba měřicích, zkušebních a navigačních přístrojů</t>
  </si>
  <si>
    <t>Výroba časoměrných přístrojů</t>
  </si>
  <si>
    <t>Výroba ozařovacích, elektroléčebných a elektroterapeutických přístrojů</t>
  </si>
  <si>
    <t>Výroba elektrických zařízení</t>
  </si>
  <si>
    <t>Výroba elektrických motorů, generátorů, transformátorů a elektrických rozvodných a kontrolních zařízení</t>
  </si>
  <si>
    <t>Výroba elektrických motorů, generátorů a transformátorů</t>
  </si>
  <si>
    <t>Výroba elektrických rozvodných a kontrolních zařízení</t>
  </si>
  <si>
    <t>Výroba baterií a akumulátorů</t>
  </si>
  <si>
    <t>Výroba optických a elektrických kabelů, elektrických vodičů a elektroinstalačních zařízení</t>
  </si>
  <si>
    <t>Výroba optických kabelů</t>
  </si>
  <si>
    <t>Výroba elektroinstalačních zařízení</t>
  </si>
  <si>
    <t>Výroba spotřebičů převážně pro domácnost</t>
  </si>
  <si>
    <t>Výroba elektrických spotřebičů převážně pro domácnost</t>
  </si>
  <si>
    <t>Výroba neelektrických spotřebičů převážně pro domácnost</t>
  </si>
  <si>
    <t>Výroba ostatních elektrických zařízení</t>
  </si>
  <si>
    <t>Výroba strojů a zařízení j. n.</t>
  </si>
  <si>
    <t>Výroba strojů a zařízení pro všeobecné účely</t>
  </si>
  <si>
    <t>Výroba motorů a turbín, kromě motorů pro letadla, automobily a motocykly</t>
  </si>
  <si>
    <t>Výroba ostatních čerpadel a kompresorů</t>
  </si>
  <si>
    <t>Výroba ostatních potrubních armatur</t>
  </si>
  <si>
    <t>Výroba ložisek, ozubených kol, převodů a hnacích prvků</t>
  </si>
  <si>
    <t>G - VELKOOBCHOD A MALOOBCHOD</t>
  </si>
  <si>
    <t>Výroba ostatních strojů a zařízení pro všeobecné účely</t>
  </si>
  <si>
    <t>Výroba zdvihacích a manipulačních zařízení</t>
  </si>
  <si>
    <t>Výroba kancelářských strojů a zařízení, kromě počítačů a periferních zařízení</t>
  </si>
  <si>
    <t>Výroba ručních mechanizovaných nástrojů</t>
  </si>
  <si>
    <t>Výroba ostatních strojů a zařízení pro všeobecné účely j. n.</t>
  </si>
  <si>
    <t>Výroba zemědělských a lesnických strojů</t>
  </si>
  <si>
    <t>Výroba ostatních obráběcích strojů</t>
  </si>
  <si>
    <t>Výroba ostatních strojů pro speciální účely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</si>
  <si>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</si>
  <si>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</si>
  <si>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</si>
  <si>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</si>
  <si>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</si>
  <si>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</si>
  <si>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</si>
  <si>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karoserií motorových vozidel; výroba přívěsů a návěsů</t>
  </si>
  <si>
    <t>Výroba elektrického a elektronického zařízení pro motorová vozidla</t>
  </si>
  <si>
    <t>Výroba ostatních dílů a příslušenství pro motorová vozidla</t>
  </si>
  <si>
    <t>Výroba ostatních dopravních prostředků a zařízení</t>
  </si>
  <si>
    <t>Stavba lodí a člunů</t>
  </si>
  <si>
    <t>Stavba rekreačních a sportovních člunů</t>
  </si>
  <si>
    <t>Výroba vojenských bojových vozidel</t>
  </si>
  <si>
    <t>Výroba dopravních prostředků a zařízení j. n.</t>
  </si>
  <si>
    <t>Výroba motocyklů</t>
  </si>
  <si>
    <t>Výroba jízdních kol a vozíků pro invalidy</t>
  </si>
  <si>
    <t>Výroba ostatních dopravních prostředků a zařízení j. n.</t>
  </si>
  <si>
    <t>Výroba nábytku</t>
  </si>
  <si>
    <t>Ostatní zpracovatelský průmysl</t>
  </si>
  <si>
    <t>Výroba klenotů, bižuterie a příbuzných výrobků</t>
  </si>
  <si>
    <t>Ražení mincí</t>
  </si>
  <si>
    <t>Výroba klenotů a příbuzných výrobků</t>
  </si>
  <si>
    <t>Výroba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</si>
  <si>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</si>
  <si>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</si>
  <si>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</si>
  <si>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</si>
  <si>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</si>
  <si>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Výroba košťat a kartáčnických výrobků</t>
  </si>
  <si>
    <t>Ostatní zpracovatelský průmysl j. n.</t>
  </si>
  <si>
    <t>Opravy a údržba kolejových vozidel</t>
  </si>
  <si>
    <t>Instalace průmyslových strojů a zařízení</t>
  </si>
  <si>
    <t>D</t>
  </si>
  <si>
    <t>DODÁVÁNÍ ELEKTŘINY, PLYNU, PÁRY A KLIMATIZOVANÉHO VZDUCHU</t>
  </si>
  <si>
    <t>Přenos elektřiny</t>
  </si>
  <si>
    <t>Obchod s elektřinou</t>
  </si>
  <si>
    <t>Výroba plynu</t>
  </si>
  <si>
    <t>Obchod s plynem prostřednictvím sítí</t>
  </si>
  <si>
    <t>E</t>
  </si>
  <si>
    <t>H - DOPRAVA A SKLADOVÁNÍ</t>
  </si>
  <si>
    <t>Činnosti související s odpadními vodami</t>
  </si>
  <si>
    <t>Sanace a jiné činnosti související s odpady</t>
  </si>
  <si>
    <t>F</t>
  </si>
  <si>
    <t>STAVEBNÍ ČINNOSTI</t>
  </si>
  <si>
    <t>Výstavba bytových a nebytových budov</t>
  </si>
  <si>
    <t>Výstavba silnic a železnic</t>
  </si>
  <si>
    <t>Výstavba silnic a dálnic</t>
  </si>
  <si>
    <t>I - POSKYTOVÁNÍ UBYTOVÁNÍ A STRAVOVÁNÍ</t>
  </si>
  <si>
    <t>Výstavba železnic a podzemních drah</t>
  </si>
  <si>
    <t>Výstavba mostů a tunelů</t>
  </si>
  <si>
    <t>Výstavba inženýrských sítí</t>
  </si>
  <si>
    <t>Výstavba inženýrských sítí pro kapaliny a plyny</t>
  </si>
  <si>
    <t>Výstavba inženýrských sítí pro elektřinu a telekomunikace</t>
  </si>
  <si>
    <t>Výstavba vodních děl</t>
  </si>
  <si>
    <t>Specializované stavební činnosti</t>
  </si>
  <si>
    <t>Demolice a příprava staveniště</t>
  </si>
  <si>
    <t>Demolice</t>
  </si>
  <si>
    <t>Příprava staveniště</t>
  </si>
  <si>
    <t>Průzkumné vrtné práce</t>
  </si>
  <si>
    <t>Elektrické instalace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</si>
  <si>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</si>
  <si>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</si>
  <si>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</si>
  <si>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</si>
  <si>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</si>
  <si>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specializované stavební činnosti</t>
  </si>
  <si>
    <t>Pokrývačské práce</t>
  </si>
  <si>
    <t>Ostatní specializované stavební činnosti j. n.</t>
  </si>
  <si>
    <t>L - FINANČNÍ A POJIŠŤOVACÍ ČINNOSTI</t>
  </si>
  <si>
    <t>G</t>
  </si>
  <si>
    <t>VELKOOBCHOD A MALOOBCHOD</t>
  </si>
  <si>
    <t>Velkoobchod se základními zemědělskými produkty a živými zvířaty</t>
  </si>
  <si>
    <t>Velkoobchod s obilím, surovým tabákem, osivy a krmivy</t>
  </si>
  <si>
    <t>Velkoobchod s květinami a jinými rostlinami</t>
  </si>
  <si>
    <t>M - ČINNOSTI V OBLASTI NEMOVITOSTÍ</t>
  </si>
  <si>
    <t>Velkoobchod s živými zvířaty</t>
  </si>
  <si>
    <t>Velkoobchod se surovými kůžemi, kožešinami a usněmi</t>
  </si>
  <si>
    <t>Velkoobchod s potravinami, nápoji a tabákovými výrobky</t>
  </si>
  <si>
    <t>Velkoobchod s ovocem a zeleninou</t>
  </si>
  <si>
    <t>N - ODBORNÉ, VĚDECKÉ A TECHNICKÉ ČINNOSTI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</si>
  <si>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</si>
  <si>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</si>
  <si>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</si>
  <si>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</si>
  <si>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</si>
  <si>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Nespecializovaný velkoobchod s potravinami, nápoji a tabákovými výrobky</t>
  </si>
  <si>
    <t>Velkoobchod s výrobky převážně pro domácnost</t>
  </si>
  <si>
    <t>Velkoobchod s textilem</t>
  </si>
  <si>
    <t>Velkoobchod s oděvy a obuví</t>
  </si>
  <si>
    <t>Velkoobchod s porcelánovými, keramickými a skleněnými výrobky a čisticími prostředky</t>
  </si>
  <si>
    <t>Velkoobchod s hodinami, hodinkami a klenoty</t>
  </si>
  <si>
    <t>O - ADMINISTRATIVNÍ A PODPŮRNÉ ČINNOSTI</t>
  </si>
  <si>
    <t>Velkoobchod s ostatními výrobky převážně pro domácnost</t>
  </si>
  <si>
    <t>Velkoobchod s ostatními stroji, strojním zařízením a příslušenstvím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</si>
  <si>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</si>
  <si>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</si>
  <si>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</si>
  <si>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 ostatními stroji a zařízením</t>
  </si>
  <si>
    <t>Ostatní specializovaný velkoobchod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</si>
  <si>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</si>
  <si>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</si>
  <si>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</si>
  <si>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chemickými výrobky</t>
  </si>
  <si>
    <t>Velkoobchod s ostatními meziprodukty</t>
  </si>
  <si>
    <t>Velkoobchod s odpadem a šrotem</t>
  </si>
  <si>
    <t>Nespecializovaný velkoobchod</t>
  </si>
  <si>
    <t>Maloobchod s ovocem a zeleninou</t>
  </si>
  <si>
    <t>Maloobchod s masem a masnými výrobky</t>
  </si>
  <si>
    <t>Maloobchod s rybami, korýši a měkkýši</t>
  </si>
  <si>
    <t>Maloobchod s nápoji</t>
  </si>
  <si>
    <t>Maloobchod s tabákovými výrobky</t>
  </si>
  <si>
    <t>Q - VZDĚLÁVÁNÍ</t>
  </si>
  <si>
    <t>Maloobchod s textilem</t>
  </si>
  <si>
    <t>Maloobchod s koberci, podlahovými krytinami a nástěnnými obklady</t>
  </si>
  <si>
    <t>Maloobchod s knihami</t>
  </si>
  <si>
    <t>Maloobchod se sportovním vybavením</t>
  </si>
  <si>
    <t>Maloobchod s hrami a hračkami</t>
  </si>
  <si>
    <t>R - ZDRAVOTNÍ A SOCIÁLNÍ PÉČE</t>
  </si>
  <si>
    <t>Maloobchod s oděvy</t>
  </si>
  <si>
    <t>Maloobchod s obuví a koženými výrobky</t>
  </si>
  <si>
    <t>Maloobchod se zdravotnickými a ortopedickými výrobky</t>
  </si>
  <si>
    <t>Maloobchod s kosmetickými a toaletními výrobky</t>
  </si>
  <si>
    <t>Maloobchod s hodinami, hodinkami a klenoty</t>
  </si>
  <si>
    <t>S - ČINNOSTI V OBLASTI KULTURY, SPORTU A REKREACE</t>
  </si>
  <si>
    <t>H</t>
  </si>
  <si>
    <t>DOPRAVA A SKLADOVÁNÍ</t>
  </si>
  <si>
    <t>Pozemní a potrubní doprava</t>
  </si>
  <si>
    <t>Ostatní pozemní osobní doprava</t>
  </si>
  <si>
    <t>T - OSTATNÍ ČINNOSTI</t>
  </si>
  <si>
    <t>Ostatní pozemní osobní doprava j. n.</t>
  </si>
  <si>
    <t>Silniční nákladní doprava a stěhovací služby</t>
  </si>
  <si>
    <t>Silniční nákladní doprava</t>
  </si>
  <si>
    <t>Stěhovací služby</t>
  </si>
  <si>
    <t>Potrubní doprava</t>
  </si>
  <si>
    <t>Vodní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</si>
  <si>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</si>
  <si>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</si>
  <si>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</si>
  <si>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</si>
  <si>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doprava</t>
  </si>
  <si>
    <t>Letecká osobní doprava</t>
  </si>
  <si>
    <t>Letecká nákladní doprava a kosmická doprava</t>
  </si>
  <si>
    <t>Letecká nákladní doprava</t>
  </si>
  <si>
    <t>Kosmická doprava</t>
  </si>
  <si>
    <t>Skladování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</si>
  <si>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</si>
  <si>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</si>
  <si>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</si>
  <si>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</si>
  <si>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Poštovní a kurýrní činnosti</t>
  </si>
  <si>
    <t>Základní poštovní služby poskytované na základě poštovní licence</t>
  </si>
  <si>
    <t>Ostatní poštovní a kurýrní činnosti</t>
  </si>
  <si>
    <t>I</t>
  </si>
  <si>
    <t>POSKYTOVÁNÍ UBYTOVÁNÍ A STRAVOVÁNÍ</t>
  </si>
  <si>
    <t>Ubytování v hotelích a podobných ubytovacích zařízeních</t>
  </si>
  <si>
    <t>Rekreační a ostatní krátkodobé ubytování</t>
  </si>
  <si>
    <t>Ostatní ubytování</t>
  </si>
  <si>
    <t>J</t>
  </si>
  <si>
    <t>Vydavatelské činnosti</t>
  </si>
  <si>
    <t>Vydávání knih</t>
  </si>
  <si>
    <t>Vydávání novin</t>
  </si>
  <si>
    <t>Vydávání softwaru</t>
  </si>
  <si>
    <t>Ostatní vydávání softwaru</t>
  </si>
  <si>
    <t>Promítání filmů</t>
  </si>
  <si>
    <t>Pořizování zvukových nahrávek a hudební vydavatelské činnosti</t>
  </si>
  <si>
    <t>Rozhlasové vysílání</t>
  </si>
  <si>
    <t>K</t>
  </si>
  <si>
    <t>Telekomunikační činnosti</t>
  </si>
  <si>
    <t>Ostatní telekomunikační činnosti</t>
  </si>
  <si>
    <t>Ostatní informační činnosti</t>
  </si>
  <si>
    <t>L</t>
  </si>
  <si>
    <t>FINANČNÍ A POJIŠŤOVACÍ ČINNOSTI</t>
  </si>
  <si>
    <t>Peněžní zprostředkování</t>
  </si>
  <si>
    <t>Centrální bankovnictví</t>
  </si>
  <si>
    <t>Ostatní peněžní zprostředkování</t>
  </si>
  <si>
    <t>Činnosti holdingových společností</t>
  </si>
  <si>
    <t>Finanční leasing</t>
  </si>
  <si>
    <t>Ostatní poskytování úvěrů</t>
  </si>
  <si>
    <t>Činnosti zastaváren</t>
  </si>
  <si>
    <t>Ostatní poskytování úvěrů j. n.</t>
  </si>
  <si>
    <t>Faktoringové činnosti</t>
  </si>
  <si>
    <t>Penzijní financování</t>
  </si>
  <si>
    <t>Řízení a správa finančních trhů</t>
  </si>
  <si>
    <t>Obchodování s cennými papíry a komoditami na burzách</t>
  </si>
  <si>
    <t>Vyhodnocování rizik a škod</t>
  </si>
  <si>
    <t>Správa fondů</t>
  </si>
  <si>
    <t>M</t>
  </si>
  <si>
    <t>ČINNOSTI V OBLASTI NEMOVITOSTÍ</t>
  </si>
  <si>
    <t>Činnosti v oblasti nemovitostí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</si>
  <si>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</si>
  <si>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</si>
  <si>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</si>
  <si>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N</t>
  </si>
  <si>
    <t>ODBORNÉ, VĚDECKÉ A TECHNICKÉ ČINNOSTI</t>
  </si>
  <si>
    <t>Právní a účetnické činnosti</t>
  </si>
  <si>
    <t>Právní činnosti</t>
  </si>
  <si>
    <t>Účetnické a auditorské činnosti; daňové poradenství</t>
  </si>
  <si>
    <t>Architektonické a inženýrské činnosti; technické zkoušky a analýzy</t>
  </si>
  <si>
    <t>Architektonické a inženýrské činnosti a související technické poradenství</t>
  </si>
  <si>
    <t>Architektonické činnosti</t>
  </si>
  <si>
    <t>Inženýrské činnosti a související technické poradenství</t>
  </si>
  <si>
    <t>Technické zkoušky a analýzy</t>
  </si>
  <si>
    <t>Výzkum a vývoj</t>
  </si>
  <si>
    <t>Výzkum a vývoj v oblasti přírodních a technických věd</t>
  </si>
  <si>
    <t>Výzkum a vývoj v oblasti společenských a humanitních věd</t>
  </si>
  <si>
    <t>Reklamní činnosti</t>
  </si>
  <si>
    <t>Činnosti reklamních agentur</t>
  </si>
  <si>
    <t>Zastupování médií při prodeji reklamního času a prostoru</t>
  </si>
  <si>
    <t>Průzkum trhu a veřejného mínění</t>
  </si>
  <si>
    <t>Specializované návrhářské činnosti</t>
  </si>
  <si>
    <t>Fotografické činnosti</t>
  </si>
  <si>
    <t>Překladatelské a tlumočnické činnosti</t>
  </si>
  <si>
    <t>Veterinární činnosti</t>
  </si>
  <si>
    <t>O</t>
  </si>
  <si>
    <t>ADMINISTRATIVNÍ A PODPŮRNÉ ČINNOSTI</t>
  </si>
  <si>
    <t>Pronájem a leasing nákladních automobilů</t>
  </si>
  <si>
    <t>Pronájem a leasing výrobků pro osobní potřebu a převážně pro domácnost</t>
  </si>
  <si>
    <t>Pronájem a leasing rekreačních a sportovních potřeb</t>
  </si>
  <si>
    <t>Pronájem a leasing ostatních výrobků pro osobní 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</si>
  <si>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</si>
  <si>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</si>
  <si>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</si>
  <si>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</si>
  <si>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</si>
  <si>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Leasing duševního vlastnictví a podobných produktů, kromě děl chráněných autorským právem</t>
  </si>
  <si>
    <t>Činnosti související se zaměstnáním</t>
  </si>
  <si>
    <t>Činnosti agentur zprostředkujících zaměstnání</t>
  </si>
  <si>
    <t>Činnosti cestovních agentur a cestovních kanceláří</t>
  </si>
  <si>
    <t>Činnosti cestovních agentur</t>
  </si>
  <si>
    <t>Činnosti cestovních kanceláří</t>
  </si>
  <si>
    <t>Ostatní rezervační a související činnosti</t>
  </si>
  <si>
    <t>Činnosti související se stavbami a úpravou krajiny</t>
  </si>
  <si>
    <t>Úklidové činnosti</t>
  </si>
  <si>
    <t>Všeobecný úklid budov</t>
  </si>
  <si>
    <t>Specializované čištění a úklid budov a průmyslových zařízení</t>
  </si>
  <si>
    <t>Ostatní úklidové činnosti</t>
  </si>
  <si>
    <t>Činnosti související s úpravou krajiny</t>
  </si>
  <si>
    <t>Administrativní, kancelářské a jiné podpůrné činnosti pro podnikání</t>
  </si>
  <si>
    <t>Administrativní a kancelářské činnosti</t>
  </si>
  <si>
    <t>Podpůrné činnosti pro podnikání j. n.</t>
  </si>
  <si>
    <t>Inkasní činnosti, ověřování solventnosti zákazníka</t>
  </si>
  <si>
    <t>Balicí činnosti</t>
  </si>
  <si>
    <t>Ostatní podpůrné činnosti pro podnikání j. n.</t>
  </si>
  <si>
    <t>P</t>
  </si>
  <si>
    <t>Všeobecné činnosti veřejné správy</t>
  </si>
  <si>
    <t>Regulace a podpora podnikatelského prostředí</t>
  </si>
  <si>
    <t>Činnosti pro společnost jako celek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</si>
  <si>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</si>
  <si>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</si>
  <si>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</si>
  <si>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</si>
  <si>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</si>
  <si>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Q</t>
  </si>
  <si>
    <t>VZDĚLÁVÁNÍ</t>
  </si>
  <si>
    <t>Vzdělávání</t>
  </si>
  <si>
    <t>Primární vzdělávání</t>
  </si>
  <si>
    <t>Sekundární všeobecné vzdělávání</t>
  </si>
  <si>
    <t>Sekundární odborné vzdělávání</t>
  </si>
  <si>
    <t>Terciární vzdělávání</t>
  </si>
  <si>
    <t>Ostatní vzdělávání</t>
  </si>
  <si>
    <t>Sportovní a rekreační vzdělávání</t>
  </si>
  <si>
    <t>Umělecké vzdělávání</t>
  </si>
  <si>
    <t>Činnosti autoškol</t>
  </si>
  <si>
    <t>Ostatní vzdělávání j. n.</t>
  </si>
  <si>
    <t>Vzdělávání v jazykových školách</t>
  </si>
  <si>
    <t>Jiné vzdělávání j. n.</t>
  </si>
  <si>
    <t>R</t>
  </si>
  <si>
    <t>ZDRAVOTNÍ A SOCIÁLNÍ PÉČE</t>
  </si>
  <si>
    <t>Zdravotní péče</t>
  </si>
  <si>
    <t>Ambulantní a zubní zdravotní péče</t>
  </si>
  <si>
    <t>Všeobecná ambulantní zdravotní péče</t>
  </si>
  <si>
    <t>Specializovaná ambulantní zdravotní péče</t>
  </si>
  <si>
    <t>Zubní péče</t>
  </si>
  <si>
    <t>Ostatní činnosti související se zdravotní péčí</t>
  </si>
  <si>
    <t>Ostatní činnosti související se zdravotní péčí j. n.</t>
  </si>
  <si>
    <t>Pobytové služby sociální péče</t>
  </si>
  <si>
    <t>Ostatní pobytové služby sociální péče</t>
  </si>
  <si>
    <t>Ambulantní nebo terénní sociální služby</t>
  </si>
  <si>
    <t>Ostatní ambulantní nebo terénní sociální služby</t>
  </si>
  <si>
    <t>Ostatní ambulantní nebo terénní sociální služby j. n.</t>
  </si>
  <si>
    <t>S</t>
  </si>
  <si>
    <t>ČINNOSTI V OBLASTI KULTURY, SPORTU A REKREACE</t>
  </si>
  <si>
    <t>Umělecká tvorba</t>
  </si>
  <si>
    <t>Činnosti knihoven, archivů, muzeí a jiných kulturních zařízení</t>
  </si>
  <si>
    <t>Činnosti knihoven a archivů</t>
  </si>
  <si>
    <t>Činnosti botanických a zoologických zahrad, přírodních rezervací a národních parků</t>
  </si>
  <si>
    <t>Činnosti botanických a zoologických zahrad</t>
  </si>
  <si>
    <t>Činnosti přírodních rezervací a národních parků</t>
  </si>
  <si>
    <t>Činnosti heren, kasin a sázkových kanceláří</t>
  </si>
  <si>
    <t>Provozování sportovních zařízení</t>
  </si>
  <si>
    <t>Činnosti sportovních klubů</t>
  </si>
  <si>
    <t>Činnosti fitcenter</t>
  </si>
  <si>
    <t>T</t>
  </si>
  <si>
    <t>OSTATNÍ ČINNOSTI</t>
  </si>
  <si>
    <t>Činnosti podnikatelských, zaměstnavatelských a profesních organizací</t>
  </si>
  <si>
    <t>Činnosti podnikatelských a zaměstnavatelských organizací</t>
  </si>
  <si>
    <t>Činnosti profesních organizací</t>
  </si>
  <si>
    <t>Činnosti odborových svazů</t>
  </si>
  <si>
    <t>Činnosti náboženských organizací</t>
  </si>
  <si>
    <t>Činnosti organizací na podporu kulturní činnosti</t>
  </si>
  <si>
    <t>Činnosti spotřebitelských organizací</t>
  </si>
  <si>
    <t>Činnosti environmentálních a ekologických hnutí</t>
  </si>
  <si>
    <t>Činnosti organizací na ochranu a zlepšení postavení etnických, menšinových a jiných speciálních skupin</t>
  </si>
  <si>
    <t>Činnosti občanských iniciativ, protestních hnutí</t>
  </si>
  <si>
    <t>Poskytování ostatních osobních služeb</t>
  </si>
  <si>
    <t>Pohřební a související činnosti</t>
  </si>
  <si>
    <t>Poskytování ostatních osobních služeb j. n.</t>
  </si>
  <si>
    <t>U</t>
  </si>
  <si>
    <t>Činnosti domácností jako zaměstnavatelů domácího personálu</t>
  </si>
  <si>
    <t>Činnosti domácností produkujících blíže neurčené výrobky a služby pro vlastní potřebu</t>
  </si>
  <si>
    <t>Činnosti domácností produkujících blíže neurčené výrobky pro vlastní potřebu</t>
  </si>
  <si>
    <t>Činnosti domácností poskytujících blíže neurčené služby pro vlastní potřebu</t>
  </si>
  <si>
    <t>Odvětví projektu podle CZ-NACE (výběr ze seznamu nebo rovnou začněte psát název či kód odvětví)</t>
  </si>
  <si>
    <t xml:space="preserve">       ANO</t>
  </si>
  <si>
    <t>mikropodnikem</t>
  </si>
  <si>
    <t>j)</t>
  </si>
  <si>
    <t>Webové stránky:</t>
  </si>
  <si>
    <r>
      <t>Název projektu vyjadřující jeho zaměření</t>
    </r>
    <r>
      <rPr>
        <sz val="8"/>
        <rFont val="Arial"/>
        <family val="2"/>
        <charset val="238"/>
      </rPr>
      <t xml:space="preserve"> 
</t>
    </r>
    <r>
      <rPr>
        <i/>
        <sz val="8"/>
        <rFont val="Arial"/>
        <family val="2"/>
        <charset val="238"/>
      </rPr>
      <t>(zateplení budovy / výměna tech. systémů budovy /ostatní opatření / výrobní a tech. procesy)</t>
    </r>
  </si>
  <si>
    <r>
      <t xml:space="preserve">Stručný popis projektu 
</t>
    </r>
    <r>
      <rPr>
        <i/>
        <sz val="8"/>
        <rFont val="Arial"/>
        <family val="2"/>
        <charset val="238"/>
      </rPr>
      <t>(zateplení budovy / výměna tech. systémů budovy / ostatní opatření / výrobních a tech. procesy)</t>
    </r>
  </si>
  <si>
    <r>
      <t>nevykonává</t>
    </r>
    <r>
      <rPr>
        <sz val="9"/>
        <rFont val="Arial"/>
        <family val="2"/>
        <charset val="238"/>
      </rPr>
      <t xml:space="preserve"> podnikatelskou činnost v odvětví:</t>
    </r>
  </si>
  <si>
    <t>rybolovu a akvakultury (CZ-NACE 03), výroby tabákových výrobků (CZ-NACE 12), velkoobchodu s tabákovými výrobky (CZ-NACE 46.35) a maloobchodu s tabákovými výrobky (CZ-NACE 47.26), případně dalších dle platné Výzvy. V případě podpory de minimis také prvovýroby zemědělských produktů (CZ-NACE 01).</t>
  </si>
  <si>
    <t>Žadatel prohlašuje, že v této Žádosti uvedl úplně a pravdivě všechny údaje jemu známé o skutečnostech a záměrech, k jejichž sdělení byl v této Žádosti vyzván. V době posuzování Žádosti se zavazuje oznamovat NRB neprodleně případné změny v údajích, které jsou v této Žádosti uvedeny.</t>
  </si>
  <si>
    <t>k)</t>
  </si>
  <si>
    <t>l)</t>
  </si>
  <si>
    <t>m)</t>
  </si>
  <si>
    <t>Žadatel prohlašuje, že jeho poslední uzavřené účetní období je</t>
  </si>
  <si>
    <t>Žadatel prohlašuje, že celkový počet zaměstnanců po přepočtu na plný pracovní úvazek za výše uvedené</t>
  </si>
  <si>
    <t xml:space="preserve">uzavřené účetní období činil </t>
  </si>
  <si>
    <t>osob.</t>
  </si>
  <si>
    <t>Kč.</t>
  </si>
  <si>
    <t>Žadatel prohlašuje, že výše jeho aktiv/majetku ke konci posledního uzavřeného účetního období činila:</t>
  </si>
  <si>
    <t>Žadatel prohlašuje, že výše jeho obratu za poslední uzavřené účetní období činila:</t>
  </si>
  <si>
    <t>Žadatel prohlašuje, že k financování výdajů projektu podpořených zvýhodněným úvěrem nevyužije další veřejnou podporu, podporu de minimis ani podporu z přímo řízeného nástroje Evropské unie.</t>
  </si>
  <si>
    <t>Žadatel fyzická osoba prohlašuje, že je plně svéprávný, jeho svéprávnost nebyla soudem omezena.</t>
  </si>
  <si>
    <t>o)</t>
  </si>
  <si>
    <t>p)</t>
  </si>
  <si>
    <t>q)</t>
  </si>
  <si>
    <t>r)</t>
  </si>
  <si>
    <t>s)</t>
  </si>
  <si>
    <t xml:space="preserve">  Doklady o dodavatelském a odběratelském zajištění projektu.</t>
  </si>
  <si>
    <t>(platná od 10. 12. 2025)</t>
  </si>
  <si>
    <r>
      <t xml:space="preserve">Žadatel prohlašuje, že pokud </t>
    </r>
    <r>
      <rPr>
        <b/>
        <sz val="9"/>
        <rFont val="Arial"/>
        <family val="2"/>
        <charset val="238"/>
      </rPr>
      <t>je provozovatelem EU ETS zařízení</t>
    </r>
    <r>
      <rPr>
        <sz val="9"/>
        <rFont val="Arial"/>
        <family val="2"/>
        <charset val="238"/>
      </rPr>
      <t>, nemá žádné nesplněné povinnosti dle zákona č. 383/2012 Sb.</t>
    </r>
  </si>
  <si>
    <t>Přehledová tabulka CZ-NACE 2026</t>
  </si>
  <si>
    <t>Pěstování obilovin jiných než rýže, luštěnin a olejnatých semen</t>
  </si>
  <si>
    <t>01.13.0</t>
  </si>
  <si>
    <t>01.14.0</t>
  </si>
  <si>
    <t>01.15.0</t>
  </si>
  <si>
    <t>01.16.0</t>
  </si>
  <si>
    <t>01.19.0</t>
  </si>
  <si>
    <t>01.21.0</t>
  </si>
  <si>
    <t>01.22.0</t>
  </si>
  <si>
    <t>01.23.0</t>
  </si>
  <si>
    <t>01.24.0</t>
  </si>
  <si>
    <t>01.25.0</t>
  </si>
  <si>
    <t>01.26.0</t>
  </si>
  <si>
    <t>01.27.0</t>
  </si>
  <si>
    <t>Pěstování koření a aromatických, léčivých a farmaceutických rostlin</t>
  </si>
  <si>
    <t>01.28.0</t>
  </si>
  <si>
    <t>01.29.0</t>
  </si>
  <si>
    <t>01.30.0</t>
  </si>
  <si>
    <t>01.41.0</t>
  </si>
  <si>
    <t>Chov ostatního skotu a buvolů</t>
  </si>
  <si>
    <t>01.42.0</t>
  </si>
  <si>
    <t>Chov koní a ostatních koňovitých</t>
  </si>
  <si>
    <t>01.43.0</t>
  </si>
  <si>
    <t>01.44.0</t>
  </si>
  <si>
    <t>01.45.0</t>
  </si>
  <si>
    <t>01.46.0</t>
  </si>
  <si>
    <t>01.47.0</t>
  </si>
  <si>
    <t>01.48.0</t>
  </si>
  <si>
    <t>Smíšené hospodaření</t>
  </si>
  <si>
    <t>01.50.0</t>
  </si>
  <si>
    <t>01.61.0</t>
  </si>
  <si>
    <t>01.62.0</t>
  </si>
  <si>
    <t>Posklizňové činnosti a zpracování osiva pro účely množení</t>
  </si>
  <si>
    <t>01.63.0</t>
  </si>
  <si>
    <t>01.70.0</t>
  </si>
  <si>
    <t>Pěstování lesa a jiné činnosti v oblasti lesnictví</t>
  </si>
  <si>
    <t>02.20.0</t>
  </si>
  <si>
    <t>02.30.0</t>
  </si>
  <si>
    <t>02.40.0</t>
  </si>
  <si>
    <t>03.21.0</t>
  </si>
  <si>
    <t>03.22.0</t>
  </si>
  <si>
    <t>Podpůrné činnosti pro rybolov a akvakulturu</t>
  </si>
  <si>
    <t>03.30.0</t>
  </si>
  <si>
    <t>Těžba černého a hnědého uhlí</t>
  </si>
  <si>
    <t>Těžba černého uhlí, kromě úpravy</t>
  </si>
  <si>
    <t>Těžba hnědého uhlí</t>
  </si>
  <si>
    <t>05.20.1</t>
  </si>
  <si>
    <t>Těžba hnědého uhlí jiného než lignitu, kromě úpravy</t>
  </si>
  <si>
    <t>05.20.2</t>
  </si>
  <si>
    <t>Úprava hnědého uhlí jiného než lignitu</t>
  </si>
  <si>
    <t>05.20.3</t>
  </si>
  <si>
    <t>Těžba lignitu, kromě úpravy</t>
  </si>
  <si>
    <t>05.20.4</t>
  </si>
  <si>
    <t>Úprava lignitu</t>
  </si>
  <si>
    <t>06.20.0</t>
  </si>
  <si>
    <t>Těžba rud</t>
  </si>
  <si>
    <t>Těžba železných rud</t>
  </si>
  <si>
    <t>Těžba železných rud, kromě úpravy</t>
  </si>
  <si>
    <t>Úprava železných rud</t>
  </si>
  <si>
    <t>Těžba neželezných rud</t>
  </si>
  <si>
    <t>Těžba uranových a thoriových rud</t>
  </si>
  <si>
    <t>07.21.1</t>
  </si>
  <si>
    <t>Těžba uranových a thoriových rud, kromě úpravy</t>
  </si>
  <si>
    <t>07.21.2</t>
  </si>
  <si>
    <t>Úprava uranových a thoriových rud</t>
  </si>
  <si>
    <t>Těžba ostatních neželezných rud</t>
  </si>
  <si>
    <t>07.29.1</t>
  </si>
  <si>
    <t>Těžba ostatních neželezných rud, kromě úpravy</t>
  </si>
  <si>
    <t>07.29.2</t>
  </si>
  <si>
    <t>Úprava ostatních neželezných rud</t>
  </si>
  <si>
    <t>Těžba a dobývání ostatních nerostných surovin</t>
  </si>
  <si>
    <t>Dobývání kamene, vápence, sádrovce, břidlice a jiného kamene, také pro výtvarné účely</t>
  </si>
  <si>
    <t>Provoz pískoven a štěrkopískoven a těžba jílů a kaolinu</t>
  </si>
  <si>
    <t>Těžba a dobývání nerostných surovin j. n.</t>
  </si>
  <si>
    <t>08.91.0</t>
  </si>
  <si>
    <t>08.92.0</t>
  </si>
  <si>
    <t>08.93.0</t>
  </si>
  <si>
    <t>Těžba a dobývání ostatních nerostných surovin j. n.</t>
  </si>
  <si>
    <t>08.99.0</t>
  </si>
  <si>
    <t>Podpůrné činnosti pro těžbu a dobývání nerostných surovin</t>
  </si>
  <si>
    <t>Podpůrné činnosti pro těžbu ropy a zemního plynu</t>
  </si>
  <si>
    <t>Podpůrné činnosti pro těžbu a dobývání ostatních nerostných surovin</t>
  </si>
  <si>
    <t>09.90.1</t>
  </si>
  <si>
    <t>Podpůrné činnosti pro těžbu černého uhlí</t>
  </si>
  <si>
    <t>09.90.2</t>
  </si>
  <si>
    <t>Podpůrné činnosti pro těžbu hnědého uhlí, kromě lignitu</t>
  </si>
  <si>
    <t>09.90.3</t>
  </si>
  <si>
    <t>Podpůrné činnosti pro těžbu lignitu</t>
  </si>
  <si>
    <t>09.90.4</t>
  </si>
  <si>
    <t>Podpůrné činnosti pro těžbu železných rud</t>
  </si>
  <si>
    <t>09.90.5</t>
  </si>
  <si>
    <t>Podpůrné činnosti pro těžbu uranových a thoriových rud</t>
  </si>
  <si>
    <t>09.90.6</t>
  </si>
  <si>
    <t>Podpůrné činnosti pro těžbu ostatních neželezných rud</t>
  </si>
  <si>
    <t>09.90.9</t>
  </si>
  <si>
    <t>Podpůrné činnosti pro těžbu a dobývání ostatních nerostných surovin j. n.</t>
  </si>
  <si>
    <t>Zpracování a konzervování masa, kromě drůbežího masa</t>
  </si>
  <si>
    <t>10.13.0</t>
  </si>
  <si>
    <t>10.20.0</t>
  </si>
  <si>
    <t>10.31.0</t>
  </si>
  <si>
    <t>10.32.0</t>
  </si>
  <si>
    <t>10.39.0</t>
  </si>
  <si>
    <t>10.41.0</t>
  </si>
  <si>
    <t>10.42.0</t>
  </si>
  <si>
    <t>Výroba mléčných výrobků, výroba zmrzliny a ledu k lidské spotřebě</t>
  </si>
  <si>
    <t>10.51.0</t>
  </si>
  <si>
    <t>Výroba zmrzliny a ledu k lidské spotřebě</t>
  </si>
  <si>
    <t>10.52.0</t>
  </si>
  <si>
    <t>10.61.0</t>
  </si>
  <si>
    <t>10.62.0</t>
  </si>
  <si>
    <t>10.71.0</t>
  </si>
  <si>
    <t>Výroba sucharů, sušenek a trvanlivých pekařských a cukrářských výrobků</t>
  </si>
  <si>
    <t>10.72.0</t>
  </si>
  <si>
    <t>Výroba moučných výrobků</t>
  </si>
  <si>
    <t>10.73.0</t>
  </si>
  <si>
    <t>10.81.0</t>
  </si>
  <si>
    <t>10.82.0</t>
  </si>
  <si>
    <t>10.83.0</t>
  </si>
  <si>
    <t>Výroba koření a přísad pro ochucení</t>
  </si>
  <si>
    <t>10.84.0</t>
  </si>
  <si>
    <t>10.85.0</t>
  </si>
  <si>
    <t>Výroba homogenizovaných potravinářských přípravků a dietetických potravin</t>
  </si>
  <si>
    <t>10.86.0</t>
  </si>
  <si>
    <t>10.89.0</t>
  </si>
  <si>
    <t>Výroba krmiv</t>
  </si>
  <si>
    <t>Výroba krmiv pro hospodářská zvířata</t>
  </si>
  <si>
    <t>10.91.0</t>
  </si>
  <si>
    <t>Výroba krmiv pro zvířata v zájmovém chovu</t>
  </si>
  <si>
    <t>10.92.0</t>
  </si>
  <si>
    <t>11.0</t>
  </si>
  <si>
    <t>Destilace, rektifikace a míchaní lihovin</t>
  </si>
  <si>
    <t>Výroba ciderů a jiných kvašených ovocných nápojů</t>
  </si>
  <si>
    <t>Výroba nealkoholických nápojů a balených vod</t>
  </si>
  <si>
    <t>12.0</t>
  </si>
  <si>
    <t>12.00</t>
  </si>
  <si>
    <t>12.00.0</t>
  </si>
  <si>
    <t>13.20</t>
  </si>
  <si>
    <t>13.20.0</t>
  </si>
  <si>
    <t>13.30</t>
  </si>
  <si>
    <t>13.30.0</t>
  </si>
  <si>
    <t>13.91</t>
  </si>
  <si>
    <t>Výroba pletených a háčkovaných textilií</t>
  </si>
  <si>
    <t>13.91.0</t>
  </si>
  <si>
    <t>13.92</t>
  </si>
  <si>
    <t>Výroba bytového textilu a konfekčních bytových textilií</t>
  </si>
  <si>
    <t>13.92.0</t>
  </si>
  <si>
    <t>13.93</t>
  </si>
  <si>
    <t>13.93.0</t>
  </si>
  <si>
    <t>13.94</t>
  </si>
  <si>
    <t>13.94.0</t>
  </si>
  <si>
    <t>13.95</t>
  </si>
  <si>
    <t>Výroba netkaných textilií a výrobků z nich</t>
  </si>
  <si>
    <t>13.95.0</t>
  </si>
  <si>
    <t>13.96</t>
  </si>
  <si>
    <t>13.96.0</t>
  </si>
  <si>
    <t>13.99</t>
  </si>
  <si>
    <t>13.99.0</t>
  </si>
  <si>
    <t>14.21</t>
  </si>
  <si>
    <t>Výroba svrchních oděvů</t>
  </si>
  <si>
    <t>14.21.0</t>
  </si>
  <si>
    <t>14.22</t>
  </si>
  <si>
    <t>14.22.0</t>
  </si>
  <si>
    <t>14.23</t>
  </si>
  <si>
    <t>14.23.0</t>
  </si>
  <si>
    <t>14.24</t>
  </si>
  <si>
    <t>Výroba kožených oděvů a kožešinových výrobků</t>
  </si>
  <si>
    <t>14.24.0</t>
  </si>
  <si>
    <t>14.29</t>
  </si>
  <si>
    <t>Výroba ostatních oděvů a oděvních doplňků j. n.</t>
  </si>
  <si>
    <t>14.29.0</t>
  </si>
  <si>
    <t>Výroba usní a souvisejících výrobků z jakýchkoli materiálů</t>
  </si>
  <si>
    <t>Činění, úprava, barvení usní a kožešin; výroba zavazadel, kabelek, sedlářských a řemenářských výrobků</t>
  </si>
  <si>
    <t>Činění, úprava, barvení usní a kožešin</t>
  </si>
  <si>
    <t>Výroba zavazadel, kabelek, sedlářských a řemenářských výrobků z jakýchkoli materiálů</t>
  </si>
  <si>
    <t>15.20</t>
  </si>
  <si>
    <t>15.20.1</t>
  </si>
  <si>
    <t>Výroba obuvi s usňovým svrškem</t>
  </si>
  <si>
    <t>15.20.9</t>
  </si>
  <si>
    <t>Výroba ostatní obuvi</t>
  </si>
  <si>
    <t>Pilařská výroba a impregnace dřeva; zpracování a konečná úprava dřeva</t>
  </si>
  <si>
    <t>Pilařská výroba a impregnace dřeva</t>
  </si>
  <si>
    <t>Zpracování a konečná úprava dřeva</t>
  </si>
  <si>
    <t>Výroba dřevěných, korkových, proutěných a slaměných výrobků</t>
  </si>
  <si>
    <t>16.21</t>
  </si>
  <si>
    <t>16.21.0</t>
  </si>
  <si>
    <t>16.22</t>
  </si>
  <si>
    <t>16.22.0</t>
  </si>
  <si>
    <t>16.23</t>
  </si>
  <si>
    <t>16.23.0</t>
  </si>
  <si>
    <t>16.24</t>
  </si>
  <si>
    <t>16.24.0</t>
  </si>
  <si>
    <t>16.25</t>
  </si>
  <si>
    <t>Výroba dřevěných dveří a oken</t>
  </si>
  <si>
    <t>16.25.0</t>
  </si>
  <si>
    <t>16.26</t>
  </si>
  <si>
    <t>Výroba pevných paliv z rostlinné biomasy</t>
  </si>
  <si>
    <t>16.26.0</t>
  </si>
  <si>
    <t>16.27</t>
  </si>
  <si>
    <t>Konečná úprava dřevěných výrobků</t>
  </si>
  <si>
    <t>16.27.0</t>
  </si>
  <si>
    <t>16.28</t>
  </si>
  <si>
    <t>Výroba ostatních dřevěných, korkových, proutěných a slaměných výrobků</t>
  </si>
  <si>
    <t>16.28.0</t>
  </si>
  <si>
    <t>17.21</t>
  </si>
  <si>
    <t>17.21.0</t>
  </si>
  <si>
    <t>17.22</t>
  </si>
  <si>
    <t>17.22.0</t>
  </si>
  <si>
    <t>17.23</t>
  </si>
  <si>
    <t>17.23.0</t>
  </si>
  <si>
    <t>17.24</t>
  </si>
  <si>
    <t>17.24.0</t>
  </si>
  <si>
    <t>17.25</t>
  </si>
  <si>
    <t>17.25.0</t>
  </si>
  <si>
    <t>Ostatní tisk</t>
  </si>
  <si>
    <t>18.13</t>
  </si>
  <si>
    <t>18.13.0</t>
  </si>
  <si>
    <t>18.14</t>
  </si>
  <si>
    <t>18.14.0</t>
  </si>
  <si>
    <t>18.20</t>
  </si>
  <si>
    <t>18.20.0</t>
  </si>
  <si>
    <t>Výroba rafinovaných ropných produktů a produktů z fosilních paliv</t>
  </si>
  <si>
    <t>19.20</t>
  </si>
  <si>
    <t>19.20.0</t>
  </si>
  <si>
    <t>Výroba chemických látek a chemických výrobků</t>
  </si>
  <si>
    <t>20.13</t>
  </si>
  <si>
    <t>20.13.0</t>
  </si>
  <si>
    <t>20.14</t>
  </si>
  <si>
    <t>20.14.0</t>
  </si>
  <si>
    <t>20.15</t>
  </si>
  <si>
    <t>20.15.0</t>
  </si>
  <si>
    <t>20.16</t>
  </si>
  <si>
    <t>20.16.0</t>
  </si>
  <si>
    <t>20.17</t>
  </si>
  <si>
    <t>20.17.0</t>
  </si>
  <si>
    <t>Výroba pesticidů, dezinfekčních prostředků a jiných agrochemických přípravků</t>
  </si>
  <si>
    <t>20.20</t>
  </si>
  <si>
    <t>20.20.0</t>
  </si>
  <si>
    <t>Výroba barev, laků a jiných nátěrových hmot, tiskařských barev a tmelů</t>
  </si>
  <si>
    <t>20.30</t>
  </si>
  <si>
    <t>20.30.0</t>
  </si>
  <si>
    <t>Výroba mycích, čisticích a lešticích prostředků</t>
  </si>
  <si>
    <t>20.41</t>
  </si>
  <si>
    <t>Výroba mýdel, detergentů a čisticích a lešticích prostředků</t>
  </si>
  <si>
    <t>20.41.0</t>
  </si>
  <si>
    <t>20.42</t>
  </si>
  <si>
    <t>20.42.0</t>
  </si>
  <si>
    <t>20.51</t>
  </si>
  <si>
    <t>Výroba kapalných biopaliv</t>
  </si>
  <si>
    <t>20.51.0</t>
  </si>
  <si>
    <t>20.59</t>
  </si>
  <si>
    <t>20.59.1</t>
  </si>
  <si>
    <t>Výroba aditiv do pohonných hmot na bázi ethyltercbutyléteru (ETBE) a methyltercbutyléteru (MTBE)</t>
  </si>
  <si>
    <t>20.59.9</t>
  </si>
  <si>
    <t>20.60</t>
  </si>
  <si>
    <t>20.60.0</t>
  </si>
  <si>
    <t>21.20</t>
  </si>
  <si>
    <t>21.20.0</t>
  </si>
  <si>
    <t>Výroba pryžových plášťů a duší a protektorování pneumatik</t>
  </si>
  <si>
    <t>22.21</t>
  </si>
  <si>
    <t>22.21.0</t>
  </si>
  <si>
    <t>22.22</t>
  </si>
  <si>
    <t>22.22.0</t>
  </si>
  <si>
    <t>22.23</t>
  </si>
  <si>
    <t>Výroba plastových dveří a oken</t>
  </si>
  <si>
    <t>22.23.0</t>
  </si>
  <si>
    <t>22.24</t>
  </si>
  <si>
    <t>22.24.0</t>
  </si>
  <si>
    <t>22.25</t>
  </si>
  <si>
    <t>Zpracování a konečná úprava plastových výrobků</t>
  </si>
  <si>
    <t>22.25.0</t>
  </si>
  <si>
    <t>22.26</t>
  </si>
  <si>
    <t>22.26.0</t>
  </si>
  <si>
    <t>23.13</t>
  </si>
  <si>
    <t>23.13.0</t>
  </si>
  <si>
    <t>23.14</t>
  </si>
  <si>
    <t>23.14.0</t>
  </si>
  <si>
    <t>23.15</t>
  </si>
  <si>
    <t>Výroba a zpracování ostatního skla, včetně technického skla</t>
  </si>
  <si>
    <t>23.15.0</t>
  </si>
  <si>
    <t>23.20</t>
  </si>
  <si>
    <t>23.20.0</t>
  </si>
  <si>
    <t>23.31</t>
  </si>
  <si>
    <t>Výroba keramických obkladaček a dlaždic</t>
  </si>
  <si>
    <t>23.31.0</t>
  </si>
  <si>
    <t>23.32</t>
  </si>
  <si>
    <t>23.32.0</t>
  </si>
  <si>
    <t>23.41</t>
  </si>
  <si>
    <t>Výroba porcelánových a keramických výrobků převážně pro domácnost a dekoračních předmětů</t>
  </si>
  <si>
    <t>23.41.0</t>
  </si>
  <si>
    <t>23.42</t>
  </si>
  <si>
    <t>23.42.0</t>
  </si>
  <si>
    <t>23.43</t>
  </si>
  <si>
    <t>23.43.0</t>
  </si>
  <si>
    <t>23.44</t>
  </si>
  <si>
    <t>23.44.0</t>
  </si>
  <si>
    <t>23.45</t>
  </si>
  <si>
    <t>23.45.0</t>
  </si>
  <si>
    <t>23.51</t>
  </si>
  <si>
    <t>23.51.0</t>
  </si>
  <si>
    <t>23.52</t>
  </si>
  <si>
    <t>23.52.0</t>
  </si>
  <si>
    <t>23.61</t>
  </si>
  <si>
    <t>23.61.0</t>
  </si>
  <si>
    <t>23.62</t>
  </si>
  <si>
    <t>23.62.0</t>
  </si>
  <si>
    <t>23.63</t>
  </si>
  <si>
    <t>23.63.0</t>
  </si>
  <si>
    <t>23.64</t>
  </si>
  <si>
    <t>23.64.0</t>
  </si>
  <si>
    <t>23.65</t>
  </si>
  <si>
    <t>Výroba vláknocementových výrobků</t>
  </si>
  <si>
    <t>23.65.0</t>
  </si>
  <si>
    <t>23.66</t>
  </si>
  <si>
    <t>23.66.0</t>
  </si>
  <si>
    <t>23.70</t>
  </si>
  <si>
    <t>23.70.0</t>
  </si>
  <si>
    <t>23.91</t>
  </si>
  <si>
    <t>23.91.0</t>
  </si>
  <si>
    <t>23.99</t>
  </si>
  <si>
    <t>23.99.0</t>
  </si>
  <si>
    <t>Výroba základních kovů</t>
  </si>
  <si>
    <t>Výroba základních hutních výrobků ze železa a oceli, výroba surového železa a oceli</t>
  </si>
  <si>
    <t>Výroba plochých výrobků ze železa nebo oceli válcovaných za tepla nebo za studena, kromě úzkých pásů válcovaných za studena</t>
  </si>
  <si>
    <t>Výroba tyčí a prutů ze železa nebo oceli válcovaných za tepla</t>
  </si>
  <si>
    <t>Výroba surového železa, oceli a feroslitin j. n.</t>
  </si>
  <si>
    <t>24.20</t>
  </si>
  <si>
    <t>24.20.0</t>
  </si>
  <si>
    <t>Výroba ostatních výrobků získaných primárním zpracováním oceli</t>
  </si>
  <si>
    <t>24.31</t>
  </si>
  <si>
    <t>Tažení ocelových tyčí za studena</t>
  </si>
  <si>
    <t>24.31.0</t>
  </si>
  <si>
    <t>24.32</t>
  </si>
  <si>
    <t>24.32.0</t>
  </si>
  <si>
    <t>24.33</t>
  </si>
  <si>
    <t>24.33.0</t>
  </si>
  <si>
    <t>24.34</t>
  </si>
  <si>
    <t>24.34.0</t>
  </si>
  <si>
    <t>Výroba a hutní zpracování drahých a jiných neželezných kovů</t>
  </si>
  <si>
    <t>24.41</t>
  </si>
  <si>
    <t>24.41.0</t>
  </si>
  <si>
    <t>24.42</t>
  </si>
  <si>
    <t>24.42.0</t>
  </si>
  <si>
    <t>24.43</t>
  </si>
  <si>
    <t>24.43.0</t>
  </si>
  <si>
    <t>24.44</t>
  </si>
  <si>
    <t>24.44.0</t>
  </si>
  <si>
    <t>24.45</t>
  </si>
  <si>
    <t>24.45.0</t>
  </si>
  <si>
    <t>24.46</t>
  </si>
  <si>
    <t>24.46.0</t>
  </si>
  <si>
    <t>Odlévání kovů</t>
  </si>
  <si>
    <t>24.51</t>
  </si>
  <si>
    <t>Odlévání litiny</t>
  </si>
  <si>
    <t>24.51.1</t>
  </si>
  <si>
    <t>Odlévání litiny s lupínkovým grafitem</t>
  </si>
  <si>
    <t>24.51.2</t>
  </si>
  <si>
    <t>Odlévání litiny s kuličkovým grafitem</t>
  </si>
  <si>
    <t>24.51.9</t>
  </si>
  <si>
    <t>Odlévání ostatní litiny</t>
  </si>
  <si>
    <t>24.52</t>
  </si>
  <si>
    <t>Odlévání oceli</t>
  </si>
  <si>
    <t>24.52.1</t>
  </si>
  <si>
    <t>Odlévání uhlíkatých ocelí</t>
  </si>
  <si>
    <t>24.52.2</t>
  </si>
  <si>
    <t>Odlévání legovaných ocelí</t>
  </si>
  <si>
    <t>24.53</t>
  </si>
  <si>
    <t>Odlévání lehkých kovů</t>
  </si>
  <si>
    <t>24.53.0</t>
  </si>
  <si>
    <t>24.54</t>
  </si>
  <si>
    <t>Odlévání ostatních neželezných kovů</t>
  </si>
  <si>
    <t>24.54.0</t>
  </si>
  <si>
    <t>Výroba kovových výrobků, kromě strojů a zařízení</t>
  </si>
  <si>
    <t>Výroba kovových cisteren, nádrží a podobných nádob</t>
  </si>
  <si>
    <t>25.21</t>
  </si>
  <si>
    <t>Výroba radiátorů k ústřednímu topení a parních kotlů</t>
  </si>
  <si>
    <t>25.21.0</t>
  </si>
  <si>
    <t>25.22</t>
  </si>
  <si>
    <t>Výroba ostatních kovových cisteren, nádrží a podobných nádob</t>
  </si>
  <si>
    <t>25.22.0</t>
  </si>
  <si>
    <t>25.30</t>
  </si>
  <si>
    <t>25.30.0</t>
  </si>
  <si>
    <t>Kování a tváření kovů a prášková metalurgie</t>
  </si>
  <si>
    <t>25.40</t>
  </si>
  <si>
    <t>25.40.0</t>
  </si>
  <si>
    <t>Povrchové úpravy a zušlechťování kovů; obrábění</t>
  </si>
  <si>
    <t>25.51</t>
  </si>
  <si>
    <t>Povlakování kovů</t>
  </si>
  <si>
    <t>25.51.0</t>
  </si>
  <si>
    <t>25.52</t>
  </si>
  <si>
    <t>Tepelné zpracování kovů</t>
  </si>
  <si>
    <t>25.52.0</t>
  </si>
  <si>
    <t>25.53</t>
  </si>
  <si>
    <t>Obrábění kovů</t>
  </si>
  <si>
    <t>25.53.0</t>
  </si>
  <si>
    <t>25.61</t>
  </si>
  <si>
    <t>25.61.0</t>
  </si>
  <si>
    <t>25.62</t>
  </si>
  <si>
    <t>25.62.0</t>
  </si>
  <si>
    <t>25.63</t>
  </si>
  <si>
    <t>25.63.0</t>
  </si>
  <si>
    <t>Výroba ostatních kovových výrobků</t>
  </si>
  <si>
    <t>25.91</t>
  </si>
  <si>
    <t>25.91.0</t>
  </si>
  <si>
    <t>25.92</t>
  </si>
  <si>
    <t>Výroba obalů z lehkých kovů</t>
  </si>
  <si>
    <t>25.92.0</t>
  </si>
  <si>
    <t>25.93</t>
  </si>
  <si>
    <t>25.93.0</t>
  </si>
  <si>
    <t>25.94</t>
  </si>
  <si>
    <t>Výroba spojovacích materiálů a výrobků se závity</t>
  </si>
  <si>
    <t>25.94.0</t>
  </si>
  <si>
    <t>25.99</t>
  </si>
  <si>
    <t>Výroba ostatních kovových výrobků j. n.</t>
  </si>
  <si>
    <t>25.99.0</t>
  </si>
  <si>
    <t>Výroba počítačů a elektronických a optických přístrojů a zařízení</t>
  </si>
  <si>
    <t>26.20</t>
  </si>
  <si>
    <t>26.20.0</t>
  </si>
  <si>
    <t>26.30</t>
  </si>
  <si>
    <t>26.30.0</t>
  </si>
  <si>
    <t>26.40</t>
  </si>
  <si>
    <t>26.40.0</t>
  </si>
  <si>
    <t>Výroba měřicích, zkušebních a časoměrných přístrojů</t>
  </si>
  <si>
    <t>26.51</t>
  </si>
  <si>
    <t>26.51.0</t>
  </si>
  <si>
    <t>26.52</t>
  </si>
  <si>
    <t>26.52.0</t>
  </si>
  <si>
    <t>26.60</t>
  </si>
  <si>
    <t>26.60.0</t>
  </si>
  <si>
    <t>Výroba optických přístrojů a zařízení, magnetických a optických médií a fotografických přístrojů a zařízení</t>
  </si>
  <si>
    <t>26.70</t>
  </si>
  <si>
    <t>26.70.0</t>
  </si>
  <si>
    <t>27.20</t>
  </si>
  <si>
    <t>27.20.0</t>
  </si>
  <si>
    <t>27.31</t>
  </si>
  <si>
    <t>27.31.0</t>
  </si>
  <si>
    <t>27.32</t>
  </si>
  <si>
    <t>Výroba ostatních elektronických a elektrických vodičů a kabelů</t>
  </si>
  <si>
    <t>27.32.0</t>
  </si>
  <si>
    <t>27.33</t>
  </si>
  <si>
    <t>27.33.0</t>
  </si>
  <si>
    <t>Výroba osvětlovacích zařízení</t>
  </si>
  <si>
    <t>27.40</t>
  </si>
  <si>
    <t>27.40.0</t>
  </si>
  <si>
    <t>27.51</t>
  </si>
  <si>
    <t>27.51.0</t>
  </si>
  <si>
    <t>27.52</t>
  </si>
  <si>
    <t>27.52.0</t>
  </si>
  <si>
    <t>27.90</t>
  </si>
  <si>
    <t>27.90.0</t>
  </si>
  <si>
    <t>Výroba hydraulických zařízení</t>
  </si>
  <si>
    <t>28.13</t>
  </si>
  <si>
    <t>28.13.0</t>
  </si>
  <si>
    <t>28.14</t>
  </si>
  <si>
    <t>28.14.0</t>
  </si>
  <si>
    <t>28.15</t>
  </si>
  <si>
    <t>28.15.0</t>
  </si>
  <si>
    <t>28.21</t>
  </si>
  <si>
    <t>Výroba pecí, kotlů a stálých tepelných zařízení pro domácnosti</t>
  </si>
  <si>
    <t>28.21.0</t>
  </si>
  <si>
    <t>28.22</t>
  </si>
  <si>
    <t>28.22.0</t>
  </si>
  <si>
    <t>28.23</t>
  </si>
  <si>
    <t>28.23.0</t>
  </si>
  <si>
    <t>28.24</t>
  </si>
  <si>
    <t>28.24.0</t>
  </si>
  <si>
    <t>28.25</t>
  </si>
  <si>
    <t>Výroba klimatizačních zařízení jiných než pro domácnost</t>
  </si>
  <si>
    <t>28.25.0</t>
  </si>
  <si>
    <t>28.29</t>
  </si>
  <si>
    <t>28.29.0</t>
  </si>
  <si>
    <t>28.30</t>
  </si>
  <si>
    <t>28.30.0</t>
  </si>
  <si>
    <t>Výroba tvářecích strojů na opracování kovů a obráběcích strojů</t>
  </si>
  <si>
    <t>28.41</t>
  </si>
  <si>
    <t>Výroba tvářecích a obráběcích strojů na opracování kovů</t>
  </si>
  <si>
    <t>28.41.0</t>
  </si>
  <si>
    <t>28.42</t>
  </si>
  <si>
    <t>28.42.0</t>
  </si>
  <si>
    <t>28.91</t>
  </si>
  <si>
    <t>28.91.0</t>
  </si>
  <si>
    <t>28.92</t>
  </si>
  <si>
    <t>28.92.0</t>
  </si>
  <si>
    <t>28.93</t>
  </si>
  <si>
    <t>28.93.0</t>
  </si>
  <si>
    <t>28.94</t>
  </si>
  <si>
    <t>28.94.0</t>
  </si>
  <si>
    <t>28.95</t>
  </si>
  <si>
    <t>28.95.0</t>
  </si>
  <si>
    <t>28.96</t>
  </si>
  <si>
    <t>28.96.0</t>
  </si>
  <si>
    <t>28.97</t>
  </si>
  <si>
    <t>Výroba strojů pro aditivní výrobu</t>
  </si>
  <si>
    <t>28.97.0</t>
  </si>
  <si>
    <t>28.99</t>
  </si>
  <si>
    <t>28.99.0</t>
  </si>
  <si>
    <t>Výroba motorových vozidel, přívěsů a návěsů</t>
  </si>
  <si>
    <t>Výroba motorových vozidel</t>
  </si>
  <si>
    <t>29.2</t>
  </si>
  <si>
    <t>29.20</t>
  </si>
  <si>
    <t>29.20.0</t>
  </si>
  <si>
    <t>Výroba dílů a příslušenství pro motorová vozidla</t>
  </si>
  <si>
    <t>29.31</t>
  </si>
  <si>
    <t>29.31.0</t>
  </si>
  <si>
    <t>29.32</t>
  </si>
  <si>
    <t>29.32.0</t>
  </si>
  <si>
    <t>Stavba civilních lodí a plavidel</t>
  </si>
  <si>
    <t>30.13</t>
  </si>
  <si>
    <t>Stavba vojenských lodí a plavidel</t>
  </si>
  <si>
    <t>30.13.0</t>
  </si>
  <si>
    <t>30.2</t>
  </si>
  <si>
    <t>Výroba železničních lokomotiv a kolejových vozidel</t>
  </si>
  <si>
    <t>30.20</t>
  </si>
  <si>
    <t>30.20.0</t>
  </si>
  <si>
    <t>Výroba letadel, kosmických lodí a souvisejících zařízení</t>
  </si>
  <si>
    <t>30.31</t>
  </si>
  <si>
    <t>Výroba civilních letadel, kosmických lodí a souvisejících zařízení</t>
  </si>
  <si>
    <t>30.31.0</t>
  </si>
  <si>
    <t>30.32</t>
  </si>
  <si>
    <t>Výroba vojenských letadel, kosmických lodí a souvisejících zařízení</t>
  </si>
  <si>
    <t>30.32.0</t>
  </si>
  <si>
    <t>30.40</t>
  </si>
  <si>
    <t>30.40.0</t>
  </si>
  <si>
    <t>30.91</t>
  </si>
  <si>
    <t>30.91.0</t>
  </si>
  <si>
    <t>30.92</t>
  </si>
  <si>
    <t>30.92.0</t>
  </si>
  <si>
    <t>30.99</t>
  </si>
  <si>
    <t>30.99.0</t>
  </si>
  <si>
    <t>31.0</t>
  </si>
  <si>
    <t>31.00</t>
  </si>
  <si>
    <t>31.00.0</t>
  </si>
  <si>
    <t>32.1</t>
  </si>
  <si>
    <t>32.11</t>
  </si>
  <si>
    <t>32.11.0</t>
  </si>
  <si>
    <t>32.12</t>
  </si>
  <si>
    <t>32.12.0</t>
  </si>
  <si>
    <t>32.13</t>
  </si>
  <si>
    <t>32.13.0</t>
  </si>
  <si>
    <t>32.2</t>
  </si>
  <si>
    <t>32.20</t>
  </si>
  <si>
    <t>32.20.0</t>
  </si>
  <si>
    <t>32.3</t>
  </si>
  <si>
    <t>32.30</t>
  </si>
  <si>
    <t>32.30.0</t>
  </si>
  <si>
    <t>32.4</t>
  </si>
  <si>
    <t>32.40</t>
  </si>
  <si>
    <t>32.40.0</t>
  </si>
  <si>
    <t>32.5</t>
  </si>
  <si>
    <t>32.50</t>
  </si>
  <si>
    <t>32.50.0</t>
  </si>
  <si>
    <t>32.9</t>
  </si>
  <si>
    <t>32.91</t>
  </si>
  <si>
    <t>32.91.0</t>
  </si>
  <si>
    <t>32.99</t>
  </si>
  <si>
    <t>32.99.0</t>
  </si>
  <si>
    <t>Opravy, údržba a instalace strojů a zařízení</t>
  </si>
  <si>
    <t>33.1</t>
  </si>
  <si>
    <t>Opravy a údržba kovových výrobků, strojů a zařízení</t>
  </si>
  <si>
    <t>33.11</t>
  </si>
  <si>
    <t>Opravy a údržba kovových výrobků</t>
  </si>
  <si>
    <t>33.11.0</t>
  </si>
  <si>
    <t>33.12</t>
  </si>
  <si>
    <t>Opravy a údržba strojů</t>
  </si>
  <si>
    <t>33.12.0</t>
  </si>
  <si>
    <t>33.13</t>
  </si>
  <si>
    <t>Opravy a údržba elektronických a optických přístrojů a zařízení</t>
  </si>
  <si>
    <t>33.13.0</t>
  </si>
  <si>
    <t>33.14</t>
  </si>
  <si>
    <t>Opravy a údržba elektrických zařízení</t>
  </si>
  <si>
    <t>33.14.0</t>
  </si>
  <si>
    <t>33.15</t>
  </si>
  <si>
    <t>Opravy a údržba civilních lodí a člunů</t>
  </si>
  <si>
    <t>33.15.0</t>
  </si>
  <si>
    <t>33.16</t>
  </si>
  <si>
    <t>Opravy a údržba civilních letadel a kosmických lodí</t>
  </si>
  <si>
    <t>33.16.0</t>
  </si>
  <si>
    <t>33.17</t>
  </si>
  <si>
    <t>Opravy a údržba ostatních civilních dopravních prostředků a zařízení</t>
  </si>
  <si>
    <t>33.17.1</t>
  </si>
  <si>
    <t>33.17.9</t>
  </si>
  <si>
    <t>Opravy a údržba ostatních civilních dopravních prostředků a zařízení j. n.</t>
  </si>
  <si>
    <t>33.18</t>
  </si>
  <si>
    <t>Opravy a údržba vojenských bojových vozidel, lodí, člunů, letadel a kosmických lodí</t>
  </si>
  <si>
    <t>33.18.1</t>
  </si>
  <si>
    <t>Opravy a údržba vojenských bojových vozidel</t>
  </si>
  <si>
    <t>33.18.2</t>
  </si>
  <si>
    <t>Opravy a údržba vojenských lodí a člunů</t>
  </si>
  <si>
    <t>33.18.3</t>
  </si>
  <si>
    <t>Opravy a údržba vojenských letadel a kosmických lodí</t>
  </si>
  <si>
    <t>33.19</t>
  </si>
  <si>
    <t>Opravy a údržba ostatních zařízení</t>
  </si>
  <si>
    <t>33.19.0</t>
  </si>
  <si>
    <t>33.2</t>
  </si>
  <si>
    <t>33.20</t>
  </si>
  <si>
    <t>33.20.0</t>
  </si>
  <si>
    <t>Dodávání elektřiny, plynu, páry a klimatizovaného vzduchu</t>
  </si>
  <si>
    <t>35.1</t>
  </si>
  <si>
    <t>Výroba, přenos a distribuce elektřiny</t>
  </si>
  <si>
    <t>35.11</t>
  </si>
  <si>
    <t>Výroba elektřiny z neobnovitelných zdrojů</t>
  </si>
  <si>
    <t>35.11.0</t>
  </si>
  <si>
    <t>35.12</t>
  </si>
  <si>
    <t>Výroba elektřiny z obnovitelných zdrojů</t>
  </si>
  <si>
    <t>35.12.0</t>
  </si>
  <si>
    <t>35.13</t>
  </si>
  <si>
    <t>35.13.0</t>
  </si>
  <si>
    <t>35.14</t>
  </si>
  <si>
    <t>Distribuce elektřiny</t>
  </si>
  <si>
    <t>35.14.0</t>
  </si>
  <si>
    <t>35.15</t>
  </si>
  <si>
    <t>35.15.0</t>
  </si>
  <si>
    <t>35.16</t>
  </si>
  <si>
    <t>Skladování elektřiny</t>
  </si>
  <si>
    <t>35.16.0</t>
  </si>
  <si>
    <t>35.2</t>
  </si>
  <si>
    <t>Výroba plynu a distribuce plynných paliv prostřednictvím sítí</t>
  </si>
  <si>
    <t>35.21</t>
  </si>
  <si>
    <t>35.21.0</t>
  </si>
  <si>
    <t>35.22</t>
  </si>
  <si>
    <t>Distribuce plynných paliv prostřednictvím sítí</t>
  </si>
  <si>
    <t>35.22.0</t>
  </si>
  <si>
    <t>35.23</t>
  </si>
  <si>
    <t>35.23.0</t>
  </si>
  <si>
    <t>35.24</t>
  </si>
  <si>
    <t>Skladování plynu jako součást služeb síťových dodávek</t>
  </si>
  <si>
    <t>35.24.0</t>
  </si>
  <si>
    <t>35.3</t>
  </si>
  <si>
    <t>Dodávání páry a klimatizovaného vzduchu</t>
  </si>
  <si>
    <t>35.30</t>
  </si>
  <si>
    <t>35.30.1</t>
  </si>
  <si>
    <t>Výroba a distribuce páry</t>
  </si>
  <si>
    <t>35.30.2</t>
  </si>
  <si>
    <t>Výroba a distribuce klimatizovaného vzduchu</t>
  </si>
  <si>
    <t>35.30.3</t>
  </si>
  <si>
    <t>Výroba a distribuce chladicí vody</t>
  </si>
  <si>
    <t>35.30.4</t>
  </si>
  <si>
    <t>Výrobu ledu pro chladicí účely</t>
  </si>
  <si>
    <t>35.4</t>
  </si>
  <si>
    <t>Činnosti makléřů a agentů v oblasti elektrické energie a zemního plynu</t>
  </si>
  <si>
    <t>35.40</t>
  </si>
  <si>
    <t>35.40.0</t>
  </si>
  <si>
    <t>ZÁSOBOVÁNÍ VODOU; ČINNOSTI SOUVISEJÍCÍ S ODPADNÍMI VODAMI, ODPADY A SANACEMI</t>
  </si>
  <si>
    <t>Shromažďování, úprava a distribuce vody</t>
  </si>
  <si>
    <t>36.0</t>
  </si>
  <si>
    <t>36.00</t>
  </si>
  <si>
    <t>36.00.0</t>
  </si>
  <si>
    <t>37.0</t>
  </si>
  <si>
    <t>37.00</t>
  </si>
  <si>
    <t>37.00.0</t>
  </si>
  <si>
    <t>Sběr odpadů, zpracování odpadů k dalšímu využití a odstraňování odpadů</t>
  </si>
  <si>
    <t>38.1</t>
  </si>
  <si>
    <t>Sběr odpadů</t>
  </si>
  <si>
    <t>38.11</t>
  </si>
  <si>
    <t>Sběr odpadů, kromě nebezpečných</t>
  </si>
  <si>
    <t>38.11.0</t>
  </si>
  <si>
    <t>38.12</t>
  </si>
  <si>
    <t>Sběr nebezpečných odpadů</t>
  </si>
  <si>
    <t>38.12.0</t>
  </si>
  <si>
    <t>38.2</t>
  </si>
  <si>
    <t>Zpracování odpadů k dalšímu využití</t>
  </si>
  <si>
    <t>38.21</t>
  </si>
  <si>
    <t>Zpracování odpadů k získání materiálů k dalšímu využití</t>
  </si>
  <si>
    <t>38.21.0</t>
  </si>
  <si>
    <t>38.22</t>
  </si>
  <si>
    <t>Zpracování odpadů k energetickému využití</t>
  </si>
  <si>
    <t>38.22.0</t>
  </si>
  <si>
    <t>38.23</t>
  </si>
  <si>
    <t>Zpracování odpadů k ostatnímu využití</t>
  </si>
  <si>
    <t>38.23.0</t>
  </si>
  <si>
    <t>38.3</t>
  </si>
  <si>
    <t>Odstraňování odpadů bez dalšího využití</t>
  </si>
  <si>
    <t>38.31</t>
  </si>
  <si>
    <t>Spalování odpadů bez energetického využití</t>
  </si>
  <si>
    <t>38.31.0</t>
  </si>
  <si>
    <t>38.32</t>
  </si>
  <si>
    <t>Skládkování nebo trvalé uložení odpadů</t>
  </si>
  <si>
    <t>38.32.0</t>
  </si>
  <si>
    <t>38.33</t>
  </si>
  <si>
    <t>Ostatní odstraňování odpadů</t>
  </si>
  <si>
    <t>38.33.0</t>
  </si>
  <si>
    <t>39.0</t>
  </si>
  <si>
    <t>39.00</t>
  </si>
  <si>
    <t>39.00.0</t>
  </si>
  <si>
    <t>41.0</t>
  </si>
  <si>
    <t>41.00</t>
  </si>
  <si>
    <t>41.00.0</t>
  </si>
  <si>
    <t>Výstavba inženýrských děl</t>
  </si>
  <si>
    <t>42.1</t>
  </si>
  <si>
    <t>42.11</t>
  </si>
  <si>
    <t>42.11.0</t>
  </si>
  <si>
    <t>42.12</t>
  </si>
  <si>
    <t>42.12.0</t>
  </si>
  <si>
    <t>42.13</t>
  </si>
  <si>
    <t>42.13.0</t>
  </si>
  <si>
    <t>42.2</t>
  </si>
  <si>
    <t>42.21</t>
  </si>
  <si>
    <t>42.21.0</t>
  </si>
  <si>
    <t>42.22</t>
  </si>
  <si>
    <t>42.22.0</t>
  </si>
  <si>
    <t>42.9</t>
  </si>
  <si>
    <t>Výstavba ostatních inženýrských děl</t>
  </si>
  <si>
    <t>42.91</t>
  </si>
  <si>
    <t>42.91.0</t>
  </si>
  <si>
    <t>42.99</t>
  </si>
  <si>
    <t>Výstavba ostatních inženýrských děl j. n.</t>
  </si>
  <si>
    <t>42.99.0</t>
  </si>
  <si>
    <t>43.1</t>
  </si>
  <si>
    <t>43.11</t>
  </si>
  <si>
    <t>43.11.0</t>
  </si>
  <si>
    <t>43.12</t>
  </si>
  <si>
    <t>43.12.0</t>
  </si>
  <si>
    <t>43.13</t>
  </si>
  <si>
    <t>43.13.0</t>
  </si>
  <si>
    <t>43.2</t>
  </si>
  <si>
    <t>Elektroinstalační, instalatérské a ostatní stavebně instalační činnosti</t>
  </si>
  <si>
    <t>43.21</t>
  </si>
  <si>
    <t>43.21.0</t>
  </si>
  <si>
    <t>43.22</t>
  </si>
  <si>
    <t>Instalace rozvodů vody, odpadu, topení a klimatizace</t>
  </si>
  <si>
    <t>43.22.1</t>
  </si>
  <si>
    <t>Instalace vodovodních, odpadních a plynových zařízení a rozvodů</t>
  </si>
  <si>
    <t>43.22.2</t>
  </si>
  <si>
    <t>Instalace tepelných, chladicích a klimatizačních zařízení a rozvodů</t>
  </si>
  <si>
    <t>43.23</t>
  </si>
  <si>
    <t>Instalace izolací</t>
  </si>
  <si>
    <t>43.23.0</t>
  </si>
  <si>
    <t>43.24</t>
  </si>
  <si>
    <t>43.24.0</t>
  </si>
  <si>
    <t>43.3</t>
  </si>
  <si>
    <t>Kompletační a dokončovací stavební práce</t>
  </si>
  <si>
    <t>43.31</t>
  </si>
  <si>
    <t>43.31.0</t>
  </si>
  <si>
    <t>43.32</t>
  </si>
  <si>
    <t>43.32.0</t>
  </si>
  <si>
    <t>43.33</t>
  </si>
  <si>
    <t>43.33.0</t>
  </si>
  <si>
    <t>43.34</t>
  </si>
  <si>
    <t>43.34.0</t>
  </si>
  <si>
    <t>43.35</t>
  </si>
  <si>
    <t>Ostatní kompletační a dokončovací stavební práce</t>
  </si>
  <si>
    <t>43.35.0</t>
  </si>
  <si>
    <t>43.4</t>
  </si>
  <si>
    <t>Specializované stavební činnosti při výstavbě budov</t>
  </si>
  <si>
    <t>43.41</t>
  </si>
  <si>
    <t>43.41.0</t>
  </si>
  <si>
    <t>43.42</t>
  </si>
  <si>
    <t>Ostatní specializované stavební činnosti při výstavbě budov</t>
  </si>
  <si>
    <t>43.42.0</t>
  </si>
  <si>
    <t>43.5</t>
  </si>
  <si>
    <t>Specializované stavební činnosti při výstavbě inženýrských děl</t>
  </si>
  <si>
    <t>43.50</t>
  </si>
  <si>
    <t>43.50.0</t>
  </si>
  <si>
    <t>43.6</t>
  </si>
  <si>
    <t>Zprostředkování v oblasti specializovaných stavebních činností</t>
  </si>
  <si>
    <t>43.60</t>
  </si>
  <si>
    <t>43.60.0</t>
  </si>
  <si>
    <t>43.9</t>
  </si>
  <si>
    <t>43.91</t>
  </si>
  <si>
    <t>Zednické práce</t>
  </si>
  <si>
    <t>43.91.0</t>
  </si>
  <si>
    <t>43.99</t>
  </si>
  <si>
    <t>43.99.0</t>
  </si>
  <si>
    <t>Velkoobchod</t>
  </si>
  <si>
    <t>46.1</t>
  </si>
  <si>
    <t>Zprostředkování v oblasti velkoobchodu za provizi</t>
  </si>
  <si>
    <t>46.11</t>
  </si>
  <si>
    <t>Zprostředkování v oblasti velkoobchodu za provizi se základními zemědělskými produkty, živými zvířaty, textilními surovinami a polotovary</t>
  </si>
  <si>
    <t>46.11.0</t>
  </si>
  <si>
    <t>46.12</t>
  </si>
  <si>
    <t>Zprostředkování v oblasti velkoobchodu za provizi s palivy, rudami, kovy a technickými chemikáliemi</t>
  </si>
  <si>
    <t>46.12.0</t>
  </si>
  <si>
    <t>46.13</t>
  </si>
  <si>
    <t>Zprostředkování v oblasti velkoobchodu za provizi se dřevem a stavebními materiály</t>
  </si>
  <si>
    <t>46.13.0</t>
  </si>
  <si>
    <t>46.14</t>
  </si>
  <si>
    <t>Zprostředkování v oblasti velkoobchodu za provizi se stroji, průmyslovým zařízením, loděmi a letadly</t>
  </si>
  <si>
    <t>46.14.0</t>
  </si>
  <si>
    <t>46.15</t>
  </si>
  <si>
    <t>Zprostředkování v oblasti velkoobchodu za provizi s nábytkem, železářským zbožím a potřebami převážně pro domácnost</t>
  </si>
  <si>
    <t>46.15.0</t>
  </si>
  <si>
    <t>46.16</t>
  </si>
  <si>
    <t>Zprostředkování v oblasti velkoobchodu za provizi s textilem, oděvy, kožešinami, obuví a koženými výrobky</t>
  </si>
  <si>
    <t>46.16.0</t>
  </si>
  <si>
    <t>46.17</t>
  </si>
  <si>
    <t>Zprostředkování v oblasti velkoobchodu za provizi s potravinami, nápoji a tabákovými výrobky</t>
  </si>
  <si>
    <t>46.17.0</t>
  </si>
  <si>
    <t>46.18</t>
  </si>
  <si>
    <t>Zprostředkování v oblasti specializovaného velkoobchodu za provizi s ostatním zbožím</t>
  </si>
  <si>
    <t>46.18.0</t>
  </si>
  <si>
    <t>46.19</t>
  </si>
  <si>
    <t>Zprostředkování v oblasti nespecializovaného velkoobchodu za provizi</t>
  </si>
  <si>
    <t>46.19.0</t>
  </si>
  <si>
    <t>46.2</t>
  </si>
  <si>
    <t>46.21</t>
  </si>
  <si>
    <t>46.21.0</t>
  </si>
  <si>
    <t>46.22</t>
  </si>
  <si>
    <t>46.22.0</t>
  </si>
  <si>
    <t>46.23</t>
  </si>
  <si>
    <t>46.23.0</t>
  </si>
  <si>
    <t>46.24</t>
  </si>
  <si>
    <t>46.24.0</t>
  </si>
  <si>
    <t>46.3</t>
  </si>
  <si>
    <t>46.31</t>
  </si>
  <si>
    <t>46.31.0</t>
  </si>
  <si>
    <t>46.32</t>
  </si>
  <si>
    <t>Velkoobchod s masem, masnými výrobky, rybami a rybími výrobky</t>
  </si>
  <si>
    <t>46.32.0</t>
  </si>
  <si>
    <t>46.33</t>
  </si>
  <si>
    <t>46.33.0</t>
  </si>
  <si>
    <t>46.34</t>
  </si>
  <si>
    <t>46.34.0</t>
  </si>
  <si>
    <t>46.35</t>
  </si>
  <si>
    <t>46.35.0</t>
  </si>
  <si>
    <t>46.36</t>
  </si>
  <si>
    <t>46.36.0</t>
  </si>
  <si>
    <t>46.37</t>
  </si>
  <si>
    <t>46.37.0</t>
  </si>
  <si>
    <t>46.38</t>
  </si>
  <si>
    <t>Specializovaný velkoobchod s ostatními potravinami</t>
  </si>
  <si>
    <t>46.38.0</t>
  </si>
  <si>
    <t>46.39</t>
  </si>
  <si>
    <t>46.39.0</t>
  </si>
  <si>
    <t>46.4</t>
  </si>
  <si>
    <t>46.41</t>
  </si>
  <si>
    <t>46.41.0</t>
  </si>
  <si>
    <t>46.42</t>
  </si>
  <si>
    <t>46.42.0</t>
  </si>
  <si>
    <t>46.43</t>
  </si>
  <si>
    <t>Velkoobchod s elektrospotřebiči a elektronikou převážně pro domácnost</t>
  </si>
  <si>
    <t>46.43.0</t>
  </si>
  <si>
    <t>46.44</t>
  </si>
  <si>
    <t>46.44.0</t>
  </si>
  <si>
    <t>46.45</t>
  </si>
  <si>
    <t>Velkoobchod s parfémy a kosmetickými přípravky</t>
  </si>
  <si>
    <t>46.45.0</t>
  </si>
  <si>
    <t>46.46</t>
  </si>
  <si>
    <t>Velkoobchod s farmaceutickými a zdravotnickými výrobky</t>
  </si>
  <si>
    <t>46.46.0</t>
  </si>
  <si>
    <t>46.47</t>
  </si>
  <si>
    <t>Velkoobchod s nábytkem, koberci a osvětlovacími zařízeními pro domácnosti, kanceláře a obchody</t>
  </si>
  <si>
    <t>46.47.0</t>
  </si>
  <si>
    <t>46.48</t>
  </si>
  <si>
    <t>46.48.0</t>
  </si>
  <si>
    <t>46.49</t>
  </si>
  <si>
    <t>46.49.0</t>
  </si>
  <si>
    <t>46.5</t>
  </si>
  <si>
    <t>Velkoobchod s počítačovými a komunikačními zařízeními</t>
  </si>
  <si>
    <t>46.50</t>
  </si>
  <si>
    <t>46.50.0</t>
  </si>
  <si>
    <t>46.6</t>
  </si>
  <si>
    <t>46.61</t>
  </si>
  <si>
    <t>46.61.0</t>
  </si>
  <si>
    <t>46.62</t>
  </si>
  <si>
    <t>46.62.0</t>
  </si>
  <si>
    <t>46.63</t>
  </si>
  <si>
    <t>46.63.0</t>
  </si>
  <si>
    <t>46.64</t>
  </si>
  <si>
    <t>46.64.0</t>
  </si>
  <si>
    <t>46.7</t>
  </si>
  <si>
    <t>Velkoobchod s motorovými vozidly, motocykly, jejich díly a příslušenstvím</t>
  </si>
  <si>
    <t>46.71</t>
  </si>
  <si>
    <t>Velkoobchod s motorovými vozidly</t>
  </si>
  <si>
    <t>46.71.0</t>
  </si>
  <si>
    <t>46.72</t>
  </si>
  <si>
    <t>Velkoobchod s díly a příslušenstvím pro motorová vozidla</t>
  </si>
  <si>
    <t>46.72.0</t>
  </si>
  <si>
    <t>46.73</t>
  </si>
  <si>
    <t>Velkoobchod s motocykly a jejich díly a příslušenstvím</t>
  </si>
  <si>
    <t>46.73.0</t>
  </si>
  <si>
    <t>46.8</t>
  </si>
  <si>
    <t>46.81</t>
  </si>
  <si>
    <t>46.81.0</t>
  </si>
  <si>
    <t>46.82</t>
  </si>
  <si>
    <t>46.82.0</t>
  </si>
  <si>
    <t>46.83</t>
  </si>
  <si>
    <t>46.83.0</t>
  </si>
  <si>
    <t>46.84</t>
  </si>
  <si>
    <t>Velkoobchod s železářským zbožím a instalatérskými a topenářskými potřebami</t>
  </si>
  <si>
    <t>46.84.0</t>
  </si>
  <si>
    <t>46.85</t>
  </si>
  <si>
    <t>46.85.0</t>
  </si>
  <si>
    <t>46.86</t>
  </si>
  <si>
    <t>46.86.0</t>
  </si>
  <si>
    <t>46.87</t>
  </si>
  <si>
    <t>46.87.0</t>
  </si>
  <si>
    <t>46.89</t>
  </si>
  <si>
    <t>Ostatní specializovaný velkoobchod j. n.</t>
  </si>
  <si>
    <t>46.89.0</t>
  </si>
  <si>
    <t>46.9</t>
  </si>
  <si>
    <t>46.90</t>
  </si>
  <si>
    <t>46.90.0</t>
  </si>
  <si>
    <t>Maloobchod</t>
  </si>
  <si>
    <t>47.1</t>
  </si>
  <si>
    <t>Nespecializovaný maloobchod</t>
  </si>
  <si>
    <t>47.11</t>
  </si>
  <si>
    <t>Nespecializovaný maloobchod s převahou potravin, nápojů a tabákových výrobků</t>
  </si>
  <si>
    <t>47.11.0</t>
  </si>
  <si>
    <t>47.12</t>
  </si>
  <si>
    <t>Ostatní nespecializovaný maloobchod</t>
  </si>
  <si>
    <t>47.12.0</t>
  </si>
  <si>
    <t>47.2</t>
  </si>
  <si>
    <t>Maloobchod s potravinami, nápoji a tabákovými výrobky</t>
  </si>
  <si>
    <t>47.21</t>
  </si>
  <si>
    <t>47.21.0</t>
  </si>
  <si>
    <t>47.22</t>
  </si>
  <si>
    <t>47.22.0</t>
  </si>
  <si>
    <t>47.23</t>
  </si>
  <si>
    <t>47.23.0</t>
  </si>
  <si>
    <t>47.24</t>
  </si>
  <si>
    <t>Maloobchod s pekařskými a cukrářskými výrobky a cukrovinkami</t>
  </si>
  <si>
    <t>47.24.0</t>
  </si>
  <si>
    <t>47.25</t>
  </si>
  <si>
    <t>47.25.0</t>
  </si>
  <si>
    <t>47.26</t>
  </si>
  <si>
    <t>47.26.0</t>
  </si>
  <si>
    <t>47.27</t>
  </si>
  <si>
    <t>Specializovaný maloobchod s ostatními potravinami</t>
  </si>
  <si>
    <t>47.27.0</t>
  </si>
  <si>
    <t>47.3</t>
  </si>
  <si>
    <t>Maloobchod s pohonnými hmotami</t>
  </si>
  <si>
    <t>47.30</t>
  </si>
  <si>
    <t>47.30.0</t>
  </si>
  <si>
    <t>47.4</t>
  </si>
  <si>
    <t>Maloobchod s počítačovým a komunikačním zařízením</t>
  </si>
  <si>
    <t>47.40</t>
  </si>
  <si>
    <t>47.40.0</t>
  </si>
  <si>
    <t>47.5</t>
  </si>
  <si>
    <t>Maloobchod s ostatními výrobky převážně pro domácnost</t>
  </si>
  <si>
    <t>47.51</t>
  </si>
  <si>
    <t>47.51.0</t>
  </si>
  <si>
    <t>47.52</t>
  </si>
  <si>
    <t>Maloobchod s železářským zbožím, stavebními materiály, barvami a sklem</t>
  </si>
  <si>
    <t>47.52.0</t>
  </si>
  <si>
    <t>47.53</t>
  </si>
  <si>
    <t>47.53.0</t>
  </si>
  <si>
    <t>47.54</t>
  </si>
  <si>
    <t>Maloobchod s elektrospotřebiči a elektronikou převážně pro domácnost</t>
  </si>
  <si>
    <t>47.54.0</t>
  </si>
  <si>
    <t>47.55</t>
  </si>
  <si>
    <t>Maloobchod s nábytkem, osvětlovacími zařízeními, nádobím a ostatními výrobky převážně pro domácnost</t>
  </si>
  <si>
    <t>47.55.0</t>
  </si>
  <si>
    <t>47.6</t>
  </si>
  <si>
    <t>Maloobchod s výrobky pro kulturní rozhled a rekreaci</t>
  </si>
  <si>
    <t>47.61</t>
  </si>
  <si>
    <t>47.61.0</t>
  </si>
  <si>
    <t>47.62</t>
  </si>
  <si>
    <t>Maloobchod s novinami a ostatními periodickými publikacemi a papírnickým zbožím</t>
  </si>
  <si>
    <t>47.62.1</t>
  </si>
  <si>
    <t>Maloobchod s novinami a ostatními periodickými publikacemi</t>
  </si>
  <si>
    <t>47.62.2</t>
  </si>
  <si>
    <t>Maloobchod s papírnickým zbožím</t>
  </si>
  <si>
    <t>47.63</t>
  </si>
  <si>
    <t>47.63.0</t>
  </si>
  <si>
    <t>47.64</t>
  </si>
  <si>
    <t>47.64.0</t>
  </si>
  <si>
    <t>47.69</t>
  </si>
  <si>
    <t>Maloobchod s výrobky pro kulturní rozhled a rekreaci j. n.</t>
  </si>
  <si>
    <t>47.69.0</t>
  </si>
  <si>
    <t>47.7</t>
  </si>
  <si>
    <t>Maloobchod s ostatním zbožím, kromě motorových vozidel a motocyklů</t>
  </si>
  <si>
    <t>47.71</t>
  </si>
  <si>
    <t>47.71.0</t>
  </si>
  <si>
    <t>47.72</t>
  </si>
  <si>
    <t>47.72.0</t>
  </si>
  <si>
    <t>47.73</t>
  </si>
  <si>
    <t>Maloobchod s farmaceutickými výrobky</t>
  </si>
  <si>
    <t>47.73.0</t>
  </si>
  <si>
    <t>47.74</t>
  </si>
  <si>
    <t>47.74.0</t>
  </si>
  <si>
    <t>47.75</t>
  </si>
  <si>
    <t>47.75.0</t>
  </si>
  <si>
    <t>47.76</t>
  </si>
  <si>
    <t>Maloobchod s květinami, rostlinami, hnojivy, zvířaty pro zájmový chov a krmivy pro ně</t>
  </si>
  <si>
    <t>47.76.0</t>
  </si>
  <si>
    <t>47.77</t>
  </si>
  <si>
    <t>47.77.0</t>
  </si>
  <si>
    <t>47.78</t>
  </si>
  <si>
    <t>Maloobchod s ostatním novým zbožím</t>
  </si>
  <si>
    <t>47.78.0</t>
  </si>
  <si>
    <t>47.79</t>
  </si>
  <si>
    <t>Maloobchod s použitým zbožím</t>
  </si>
  <si>
    <t>47.79.1</t>
  </si>
  <si>
    <t>Maloobchod s použitými knihami a starožitnostmi</t>
  </si>
  <si>
    <t>47.79.9</t>
  </si>
  <si>
    <t>Maloobchod s ostatním použitým zbožím</t>
  </si>
  <si>
    <t>47.8</t>
  </si>
  <si>
    <t>Maloobchod s motorovými vozidly, motocykly, jejich díly a příslušenstvím</t>
  </si>
  <si>
    <t>47.81</t>
  </si>
  <si>
    <t>Maloobchod s motorovými vozidly</t>
  </si>
  <si>
    <t>47.81.0</t>
  </si>
  <si>
    <t>47.82</t>
  </si>
  <si>
    <t>Maloobchod s díly a příslušenstvím pro motorová vozidla</t>
  </si>
  <si>
    <t>47.82.0</t>
  </si>
  <si>
    <t>47.83</t>
  </si>
  <si>
    <t>Maloobchod s motocykly a díly a příslušenstvím pro motocykly</t>
  </si>
  <si>
    <t>47.83.0</t>
  </si>
  <si>
    <t>47.9</t>
  </si>
  <si>
    <t>Zprostředkování v oblasti maloobchodu</t>
  </si>
  <si>
    <t>47.91</t>
  </si>
  <si>
    <t>Zprostředkování v oblasti nespecializovaného maloobchodu</t>
  </si>
  <si>
    <t>47.91.0</t>
  </si>
  <si>
    <t>47.92</t>
  </si>
  <si>
    <t>Zprostředkování v oblasti specializovaného maloobchodu</t>
  </si>
  <si>
    <t>47.92.0</t>
  </si>
  <si>
    <t>49.1</t>
  </si>
  <si>
    <t>Kolejová osobní doprava</t>
  </si>
  <si>
    <t>49.11</t>
  </si>
  <si>
    <t>Železniční osobní doprava</t>
  </si>
  <si>
    <t>49.11.0</t>
  </si>
  <si>
    <t>49.12</t>
  </si>
  <si>
    <t>Ostatní kolejová osobní doprava</t>
  </si>
  <si>
    <t>49.12.0</t>
  </si>
  <si>
    <t>49.2</t>
  </si>
  <si>
    <t>Kolejová nákladní doprava</t>
  </si>
  <si>
    <t>49.20</t>
  </si>
  <si>
    <t>49.20.0</t>
  </si>
  <si>
    <t>49.3</t>
  </si>
  <si>
    <t>49.31</t>
  </si>
  <si>
    <t>Pravidelná silniční osobní doprava</t>
  </si>
  <si>
    <t>49.31.0</t>
  </si>
  <si>
    <t>49.32</t>
  </si>
  <si>
    <t>Nepravidelná silniční osobní doprava</t>
  </si>
  <si>
    <t>49.32.0</t>
  </si>
  <si>
    <t>49.33</t>
  </si>
  <si>
    <t>Osobní doprava vozidlem s řidičem na vyžádání</t>
  </si>
  <si>
    <t>49.33.0</t>
  </si>
  <si>
    <t>49.34</t>
  </si>
  <si>
    <t>Osobní doprava visutými lanovkami a lyžařskými vleky</t>
  </si>
  <si>
    <t>49.34.0</t>
  </si>
  <si>
    <t>49.39</t>
  </si>
  <si>
    <t>49.39.0</t>
  </si>
  <si>
    <t>49.4</t>
  </si>
  <si>
    <t>49.41</t>
  </si>
  <si>
    <t>49.41.0</t>
  </si>
  <si>
    <t>49.42</t>
  </si>
  <si>
    <t>49.42.0</t>
  </si>
  <si>
    <t>49.5</t>
  </si>
  <si>
    <t>49.50</t>
  </si>
  <si>
    <t>49.50.0</t>
  </si>
  <si>
    <t>50.1</t>
  </si>
  <si>
    <t>50.10</t>
  </si>
  <si>
    <t>50.10.0</t>
  </si>
  <si>
    <t>50.2</t>
  </si>
  <si>
    <t>50.20</t>
  </si>
  <si>
    <t>50.20.0</t>
  </si>
  <si>
    <t>50.3</t>
  </si>
  <si>
    <t>50.30</t>
  </si>
  <si>
    <t>50.30.0</t>
  </si>
  <si>
    <t>50.4</t>
  </si>
  <si>
    <t>50.40</t>
  </si>
  <si>
    <t>50.40.0</t>
  </si>
  <si>
    <t>51.1</t>
  </si>
  <si>
    <t>51.10</t>
  </si>
  <si>
    <t>51.10.0</t>
  </si>
  <si>
    <t>51.2</t>
  </si>
  <si>
    <t>51.21</t>
  </si>
  <si>
    <t>51.21.0</t>
  </si>
  <si>
    <t>51.22</t>
  </si>
  <si>
    <t>51.22.0</t>
  </si>
  <si>
    <t>Skladování a podpůrné činnosti pro dopravu</t>
  </si>
  <si>
    <t>52.1</t>
  </si>
  <si>
    <t>52.10</t>
  </si>
  <si>
    <t>52.10.0</t>
  </si>
  <si>
    <t>52.2</t>
  </si>
  <si>
    <t>Podpůrné činnosti pro dopravu</t>
  </si>
  <si>
    <t>52.21</t>
  </si>
  <si>
    <t>52.21.0</t>
  </si>
  <si>
    <t>52.22</t>
  </si>
  <si>
    <t>52.22.0</t>
  </si>
  <si>
    <t>52.23</t>
  </si>
  <si>
    <t>52.23.0</t>
  </si>
  <si>
    <t>52.24</t>
  </si>
  <si>
    <t>52.24.0</t>
  </si>
  <si>
    <t>52.25</t>
  </si>
  <si>
    <t>Logistické činnosti</t>
  </si>
  <si>
    <t>52.25.0</t>
  </si>
  <si>
    <t>52.26</t>
  </si>
  <si>
    <t>Ostatní podpůrné činnosti pro dopravu</t>
  </si>
  <si>
    <t>52.26.0</t>
  </si>
  <si>
    <t>52.3</t>
  </si>
  <si>
    <t>Zprostředkování v oblasti dopravy</t>
  </si>
  <si>
    <t>52.31</t>
  </si>
  <si>
    <t>Zprostředkování v oblasti nákladní dopravy</t>
  </si>
  <si>
    <t>52.31.0</t>
  </si>
  <si>
    <t>52.32</t>
  </si>
  <si>
    <t>Zprostředkování v oblasti osobní dopravy</t>
  </si>
  <si>
    <t>52.32.0</t>
  </si>
  <si>
    <t>53.1</t>
  </si>
  <si>
    <t>53.10</t>
  </si>
  <si>
    <t>53.10.0</t>
  </si>
  <si>
    <t>53.2</t>
  </si>
  <si>
    <t>53.20</t>
  </si>
  <si>
    <t>53.20.0</t>
  </si>
  <si>
    <t>53.3</t>
  </si>
  <si>
    <t>Zprostředkování v oblasti poštovních a kurýrních činností</t>
  </si>
  <si>
    <t>53.30</t>
  </si>
  <si>
    <t>53.30.0</t>
  </si>
  <si>
    <t>Poskytování ubytování</t>
  </si>
  <si>
    <t>55.1</t>
  </si>
  <si>
    <t>55.10</t>
  </si>
  <si>
    <t>55.10.0</t>
  </si>
  <si>
    <t>55.2</t>
  </si>
  <si>
    <t>55.20</t>
  </si>
  <si>
    <t>55.20.0</t>
  </si>
  <si>
    <t>55.3</t>
  </si>
  <si>
    <t>Kempy a parkoviště pro rekreační vozidla</t>
  </si>
  <si>
    <t>55.30</t>
  </si>
  <si>
    <t>55.30.0</t>
  </si>
  <si>
    <t>55.4</t>
  </si>
  <si>
    <t>Zprostředkování v oblasti ubytování</t>
  </si>
  <si>
    <t>55.40</t>
  </si>
  <si>
    <t>55.40.0</t>
  </si>
  <si>
    <t>55.9</t>
  </si>
  <si>
    <t>55.90</t>
  </si>
  <si>
    <t>55.90.0</t>
  </si>
  <si>
    <t>Poskytování stravování a podávání nápojů</t>
  </si>
  <si>
    <t>56.1</t>
  </si>
  <si>
    <t>Poskytování stravování v restauracích, u stánků a mobilních zařízení</t>
  </si>
  <si>
    <t>56.11</t>
  </si>
  <si>
    <t>Poskytování stravování v restauracích</t>
  </si>
  <si>
    <t>56.11.0</t>
  </si>
  <si>
    <t>56.12</t>
  </si>
  <si>
    <t>Poskytování stravování u stánků a mobilních zařízení</t>
  </si>
  <si>
    <t>56.12.0</t>
  </si>
  <si>
    <t>56.2</t>
  </si>
  <si>
    <t>Cateringové činnosti, poskytování smluvních a ostatních stravovacích služeb</t>
  </si>
  <si>
    <t>56.21</t>
  </si>
  <si>
    <t>Cateringové činnosti</t>
  </si>
  <si>
    <t>56.21.0</t>
  </si>
  <si>
    <t>56.22</t>
  </si>
  <si>
    <t>Poskytování smluvních a ostatních stravovacích služeb</t>
  </si>
  <si>
    <t>56.22.0</t>
  </si>
  <si>
    <t>56.3</t>
  </si>
  <si>
    <t>Podávání nápojů</t>
  </si>
  <si>
    <t>56.30</t>
  </si>
  <si>
    <t>56.30.0</t>
  </si>
  <si>
    <t>56.4</t>
  </si>
  <si>
    <t>Zprostředkování v oblasti stravování a podávání nápojů</t>
  </si>
  <si>
    <t>56.40</t>
  </si>
  <si>
    <t>56.40.0</t>
  </si>
  <si>
    <t>VYDAVATELSKÉ ČINNOSTI, VYSÍLÁNÍ A TVORBA OBSAHU A DISTRIBUČNÍ ČINNOSTI</t>
  </si>
  <si>
    <t>58.1</t>
  </si>
  <si>
    <t>Vydávání knih, novin a ostatní vydavatelské činnosti, kromě vydávání softwaru</t>
  </si>
  <si>
    <t>58.11</t>
  </si>
  <si>
    <t>58.11.0</t>
  </si>
  <si>
    <t>58.12</t>
  </si>
  <si>
    <t>58.12.1</t>
  </si>
  <si>
    <t>Vydávání tištěných novin</t>
  </si>
  <si>
    <t>58.12.2</t>
  </si>
  <si>
    <t>Vydávání novin v jiných formách než tištěných</t>
  </si>
  <si>
    <t>58.13</t>
  </si>
  <si>
    <t>Vydávání časopisů a ostatních periodik</t>
  </si>
  <si>
    <t>58.13.1</t>
  </si>
  <si>
    <t>Vydávání tištěných časopisů</t>
  </si>
  <si>
    <t>58.13.2</t>
  </si>
  <si>
    <t>Vydávání časopisů v jiných formách než tištěných</t>
  </si>
  <si>
    <t>58.13.9</t>
  </si>
  <si>
    <t>Vydávání ostatních periodik</t>
  </si>
  <si>
    <t>58.19</t>
  </si>
  <si>
    <t>Ostatní vydavatelské činnosti, kromě vydávání softwaru</t>
  </si>
  <si>
    <t>58.19.0</t>
  </si>
  <si>
    <t>58.2</t>
  </si>
  <si>
    <t>58.21</t>
  </si>
  <si>
    <t>Vydávání videoher</t>
  </si>
  <si>
    <t>58.21.0</t>
  </si>
  <si>
    <t>58.29</t>
  </si>
  <si>
    <t>58.29.0</t>
  </si>
  <si>
    <t>Činnosti v oblasti filmů, videozáznamů a televizních pořadů, pořizování zvukových nahrávek a hudební vydavatelské činnosti</t>
  </si>
  <si>
    <t>59.1</t>
  </si>
  <si>
    <t>Činnosti v oblasti filmů, videozáznamů a televizních pořadů</t>
  </si>
  <si>
    <t>59.11</t>
  </si>
  <si>
    <t>Produkce filmů, videozáznamů a televizních pořadů</t>
  </si>
  <si>
    <t>59.11.0</t>
  </si>
  <si>
    <t>59.12</t>
  </si>
  <si>
    <t>Postprodukce filmů, videozáznamů a televizních pořadů</t>
  </si>
  <si>
    <t>59.12.0</t>
  </si>
  <si>
    <t>59.13</t>
  </si>
  <si>
    <t>Distribuce filmů a videozáznamů</t>
  </si>
  <si>
    <t>59.13.0</t>
  </si>
  <si>
    <t>59.14</t>
  </si>
  <si>
    <t>59.14.0</t>
  </si>
  <si>
    <t>59.2</t>
  </si>
  <si>
    <t>59.20</t>
  </si>
  <si>
    <t>59.20.0</t>
  </si>
  <si>
    <t>Tvorba programů, vysílání, činnosti zpravodajských tiskových kanceláří a agentur a ostatní činnosti související s distribucí obsahu</t>
  </si>
  <si>
    <t>60.1</t>
  </si>
  <si>
    <t>Rozhlasové vysílání a distribuce zvukových záznamů</t>
  </si>
  <si>
    <t>60.10</t>
  </si>
  <si>
    <t>60.10.1</t>
  </si>
  <si>
    <t>60.10.2</t>
  </si>
  <si>
    <t>Distribuce zvukových záznamů</t>
  </si>
  <si>
    <t>60.2</t>
  </si>
  <si>
    <t>Tvorba televizních programů, televizní vysílání a distribuce videozáznamů</t>
  </si>
  <si>
    <t>60.20</t>
  </si>
  <si>
    <t>60.20.0</t>
  </si>
  <si>
    <t>60.3</t>
  </si>
  <si>
    <t>Činnosti zpravodajských kanceláří a agentur a ostatní činnosti související s distribucí obsahu</t>
  </si>
  <si>
    <t>60.31</t>
  </si>
  <si>
    <t>Činnosti zpravodajských kanceláří a agentur</t>
  </si>
  <si>
    <t>60.31.0</t>
  </si>
  <si>
    <t>60.39</t>
  </si>
  <si>
    <t>Ostatní činnosti související s distribucí obsahu</t>
  </si>
  <si>
    <t>60.39.0</t>
  </si>
  <si>
    <t>TELEKOMUNIKAČNÍ ČINNOSTI, POČÍTAČOVÉ PROGRAMOVÁNÍ A PORADENSTVÍ, POSKYTOVÁNÍ POČÍTAČOVÉ INFRASTRUKTURY A OSTATNÍ INFORMAČNÍ ČINNOSTI</t>
  </si>
  <si>
    <t>61.1</t>
  </si>
  <si>
    <t>Činnosti související s kabelovou, bezdrátovou a satelitní telekomunikační sítí</t>
  </si>
  <si>
    <t>61.10</t>
  </si>
  <si>
    <t>61.10.0</t>
  </si>
  <si>
    <t>61.2</t>
  </si>
  <si>
    <t>Činnosti v oblasti přeprodeje telekomunikačních služeb a zprostředkování telekomunikačních činností</t>
  </si>
  <si>
    <t>61.20</t>
  </si>
  <si>
    <t>61.20.0</t>
  </si>
  <si>
    <t>61.9</t>
  </si>
  <si>
    <t>61.90</t>
  </si>
  <si>
    <t>61.90.0</t>
  </si>
  <si>
    <t>Počítačové programování, poradenství a související činnosti</t>
  </si>
  <si>
    <t>62.1</t>
  </si>
  <si>
    <t>Počítačové programování</t>
  </si>
  <si>
    <t>62.10</t>
  </si>
  <si>
    <t>62.10.1</t>
  </si>
  <si>
    <t>Programování a vývoj počítačových her, herního softwaru a herních nástrojů</t>
  </si>
  <si>
    <t>62.10.9</t>
  </si>
  <si>
    <t>Ostatní počítačové programování</t>
  </si>
  <si>
    <t>62.2</t>
  </si>
  <si>
    <t>Poradenství v oblasti počítačů a správa počítačových systémů</t>
  </si>
  <si>
    <t>62.20</t>
  </si>
  <si>
    <t>62.20.0</t>
  </si>
  <si>
    <t>62.9</t>
  </si>
  <si>
    <t>Ostatní činnosti v oblasti informačních technologií a počítačů</t>
  </si>
  <si>
    <t>62.90</t>
  </si>
  <si>
    <t>62.90.0</t>
  </si>
  <si>
    <t>Poskytování počítačové infrastruktury, zpracování dat, hosting a ostatní informační činnosti</t>
  </si>
  <si>
    <t>63.1</t>
  </si>
  <si>
    <t>Poskytování počítačové infrastruktury, zpracování dat, hosting a související činnosti</t>
  </si>
  <si>
    <t>63.10</t>
  </si>
  <si>
    <t>63.10.0</t>
  </si>
  <si>
    <t>63.9</t>
  </si>
  <si>
    <t>Činnosti webových vyhledávacích portálů a ostatní informační činnosti</t>
  </si>
  <si>
    <t>63.91</t>
  </si>
  <si>
    <t>Činnosti webových vyhledávacích portálů</t>
  </si>
  <si>
    <t>63.91.0</t>
  </si>
  <si>
    <t>63.92</t>
  </si>
  <si>
    <t>63.92.0</t>
  </si>
  <si>
    <t>Finanční činnosti, kromě pojišťování a penzijního financování</t>
  </si>
  <si>
    <t>64.1</t>
  </si>
  <si>
    <t>64.11</t>
  </si>
  <si>
    <t>64.11.0</t>
  </si>
  <si>
    <t>64.19</t>
  </si>
  <si>
    <t>64.19.0</t>
  </si>
  <si>
    <t>64.2</t>
  </si>
  <si>
    <t>Činnosti holdingových společností a účelových finančních společností</t>
  </si>
  <si>
    <t>64.21</t>
  </si>
  <si>
    <t>64.21.0</t>
  </si>
  <si>
    <t>64.22</t>
  </si>
  <si>
    <t>Činnosti účelových finančních společností</t>
  </si>
  <si>
    <t>64.22.0</t>
  </si>
  <si>
    <t>64.3</t>
  </si>
  <si>
    <t>Činnosti svěřenských a jiných fondů a podobných finančních entit</t>
  </si>
  <si>
    <t>64.31</t>
  </si>
  <si>
    <t>Činnosti investičních fondů peněžního trhu a investičních fondů jiných než peněžního trhu</t>
  </si>
  <si>
    <t>64.31.0</t>
  </si>
  <si>
    <t>64.32</t>
  </si>
  <si>
    <t>Činnosti svěřenských fondů, majetkových a agenturních účtů</t>
  </si>
  <si>
    <t>64.32.0</t>
  </si>
  <si>
    <t>64.9</t>
  </si>
  <si>
    <t>Ostatní finanční činnosti, kromě pojišťování a penzijního financování</t>
  </si>
  <si>
    <t>64.91</t>
  </si>
  <si>
    <t>64.91.0</t>
  </si>
  <si>
    <t>64.92</t>
  </si>
  <si>
    <t>64.92.1</t>
  </si>
  <si>
    <t>Poskytování spotřebitelských úvěrů společnostmi, které nepřijímají vklady</t>
  </si>
  <si>
    <t>64.92.2</t>
  </si>
  <si>
    <t>Poskytování jiných úvěrů společnostmi, které nepřijímají vklady</t>
  </si>
  <si>
    <t>64.92.3</t>
  </si>
  <si>
    <t>64.92.4</t>
  </si>
  <si>
    <t>64.92.9</t>
  </si>
  <si>
    <t>64.99</t>
  </si>
  <si>
    <t>Ostatní finanční činnosti, kromě pojišťování a penzijního financování j. n.</t>
  </si>
  <si>
    <t>64.99.1</t>
  </si>
  <si>
    <t>Obchodování s cennými papíry na vlastní účet</t>
  </si>
  <si>
    <t>64.99.9</t>
  </si>
  <si>
    <t>Jiné finanční činnosti, kromě pojišťování a penzijního financování j. n.</t>
  </si>
  <si>
    <t>Pojišťovací a zajišťovací činnosti, penzijní financování, kromě povinného sociálního zabezpečení</t>
  </si>
  <si>
    <t>65.1</t>
  </si>
  <si>
    <t>Pojišťovací činnosti</t>
  </si>
  <si>
    <t>65.11</t>
  </si>
  <si>
    <t>Činnosti v oblasti životního pojištění</t>
  </si>
  <si>
    <t>65.11.0</t>
  </si>
  <si>
    <t>65.12</t>
  </si>
  <si>
    <t>Činnosti v oblasti neživotního pojištění</t>
  </si>
  <si>
    <t>65.12.0</t>
  </si>
  <si>
    <t>65.2</t>
  </si>
  <si>
    <t>Zajišťovací činnosti</t>
  </si>
  <si>
    <t>65.20</t>
  </si>
  <si>
    <t>65.20.0</t>
  </si>
  <si>
    <t>65.3</t>
  </si>
  <si>
    <t>65.30</t>
  </si>
  <si>
    <t>65.30.0</t>
  </si>
  <si>
    <t>Pomocné činnosti k finančním a pojišťovacím činnostem</t>
  </si>
  <si>
    <t>66.1</t>
  </si>
  <si>
    <t>Pomocné činnosti k finančním činnostem, kromě pojišťování a penzijního financování</t>
  </si>
  <si>
    <t>66.11</t>
  </si>
  <si>
    <t>66.11.0</t>
  </si>
  <si>
    <t>66.12</t>
  </si>
  <si>
    <t>66.12.0</t>
  </si>
  <si>
    <t>66.19</t>
  </si>
  <si>
    <t>Ostatní pomocné činnosti k finančním činnostem, kromě pojišťování a penzijního financování</t>
  </si>
  <si>
    <t>66.19.0</t>
  </si>
  <si>
    <t>66.2</t>
  </si>
  <si>
    <t>Pomocné činnosti k pojišťování a penzijnímu financování</t>
  </si>
  <si>
    <t>66.21</t>
  </si>
  <si>
    <t>66.21.0</t>
  </si>
  <si>
    <t>66.22</t>
  </si>
  <si>
    <t>Činnosti pojišťovacích makléřů a agentů</t>
  </si>
  <si>
    <t>66.22.0</t>
  </si>
  <si>
    <t>66.29</t>
  </si>
  <si>
    <t>Pomocné činnosti k pojišťování a penzijnímu financování j. n.</t>
  </si>
  <si>
    <t>66.29.0</t>
  </si>
  <si>
    <t>66.3</t>
  </si>
  <si>
    <t>66.30</t>
  </si>
  <si>
    <t>66.30.0</t>
  </si>
  <si>
    <t>68.1</t>
  </si>
  <si>
    <t>Činnosti v oblasti vlastních nemovitostí a developerské činnosti</t>
  </si>
  <si>
    <t>68.11</t>
  </si>
  <si>
    <t>68.11.0</t>
  </si>
  <si>
    <t>68.12</t>
  </si>
  <si>
    <t>Developerské činnosti</t>
  </si>
  <si>
    <t>68.12.0</t>
  </si>
  <si>
    <t>68.2</t>
  </si>
  <si>
    <t>68.20</t>
  </si>
  <si>
    <t>68.20.0</t>
  </si>
  <si>
    <t>68.3</t>
  </si>
  <si>
    <t>68.31</t>
  </si>
  <si>
    <t>Zprostředkování v oblasti nemovitostí</t>
  </si>
  <si>
    <t>68.31.0</t>
  </si>
  <si>
    <t>68.32</t>
  </si>
  <si>
    <t>Ostatní činnosti v oblasti nemovitostí na základě smlouvy nebo dohody</t>
  </si>
  <si>
    <t>68.32.0</t>
  </si>
  <si>
    <t>69.1</t>
  </si>
  <si>
    <t>69.10</t>
  </si>
  <si>
    <t>69.10.0</t>
  </si>
  <si>
    <t>69.2</t>
  </si>
  <si>
    <t>69.20</t>
  </si>
  <si>
    <t>69.20.0</t>
  </si>
  <si>
    <t>Činnosti řízení podniků a poradenství v oblasti podnikání</t>
  </si>
  <si>
    <t>70.1</t>
  </si>
  <si>
    <t>Činnosti řízení podniků</t>
  </si>
  <si>
    <t>70.10</t>
  </si>
  <si>
    <t>70.10.0</t>
  </si>
  <si>
    <t>70.2</t>
  </si>
  <si>
    <t>Poradenství v oblasti podnikání a řízení podniků</t>
  </si>
  <si>
    <t>70.20</t>
  </si>
  <si>
    <t>70.20.0</t>
  </si>
  <si>
    <t>71.1</t>
  </si>
  <si>
    <t>71.11</t>
  </si>
  <si>
    <t>71.11.0</t>
  </si>
  <si>
    <t>71.12</t>
  </si>
  <si>
    <t>71.12.0</t>
  </si>
  <si>
    <t>71.2</t>
  </si>
  <si>
    <t>71.20</t>
  </si>
  <si>
    <t>71.20.0</t>
  </si>
  <si>
    <t>72.1</t>
  </si>
  <si>
    <t>72.10</t>
  </si>
  <si>
    <t>72.10.0</t>
  </si>
  <si>
    <t>72.2</t>
  </si>
  <si>
    <t>72.20</t>
  </si>
  <si>
    <t>72.20.0</t>
  </si>
  <si>
    <t>Činnosti v oblasti reklamy, průzkumu trhu a vztahů s veřejností</t>
  </si>
  <si>
    <t>73.1</t>
  </si>
  <si>
    <t>73.11</t>
  </si>
  <si>
    <t>73.11.0</t>
  </si>
  <si>
    <t>73.12</t>
  </si>
  <si>
    <t>73.12.0</t>
  </si>
  <si>
    <t>73.2</t>
  </si>
  <si>
    <t>73.20</t>
  </si>
  <si>
    <t>73.20.0</t>
  </si>
  <si>
    <t>73.3</t>
  </si>
  <si>
    <t>Činnosti v oblasti vztahů s veřejností a komunikace</t>
  </si>
  <si>
    <t>73.30</t>
  </si>
  <si>
    <t>73.30.0</t>
  </si>
  <si>
    <t>Ostatní odborné, vědecké a technické činnosti</t>
  </si>
  <si>
    <t>74.1</t>
  </si>
  <si>
    <t>74.11</t>
  </si>
  <si>
    <t>Činnosti v oblasti průmyslového a módního designu</t>
  </si>
  <si>
    <t>74.11.1</t>
  </si>
  <si>
    <t>Činnosti v oblasti průmyslového designu</t>
  </si>
  <si>
    <t>74.11.2</t>
  </si>
  <si>
    <t>Činnosti v oblasti módního designu</t>
  </si>
  <si>
    <t>74.12</t>
  </si>
  <si>
    <t>Činnosti v oblasti grafického designu a vizuální komunikace</t>
  </si>
  <si>
    <t>74.12.0</t>
  </si>
  <si>
    <t>74.13</t>
  </si>
  <si>
    <t>Navrhování interiérů</t>
  </si>
  <si>
    <t>74.13.0</t>
  </si>
  <si>
    <t>74.14</t>
  </si>
  <si>
    <t>Ostatní specializované návrhářské činnosti</t>
  </si>
  <si>
    <t>74.14.0</t>
  </si>
  <si>
    <t>74.2</t>
  </si>
  <si>
    <t>74.20</t>
  </si>
  <si>
    <t>74.20.0</t>
  </si>
  <si>
    <t>74.3</t>
  </si>
  <si>
    <t>74.30</t>
  </si>
  <si>
    <t>74.30.0</t>
  </si>
  <si>
    <t>74.9</t>
  </si>
  <si>
    <t>Ostatní odborné, vědecké a technické činnosti j. n.</t>
  </si>
  <si>
    <t>74.91</t>
  </si>
  <si>
    <t>Činnosti patentových zástupců a prodej patentů</t>
  </si>
  <si>
    <t>74.91.0</t>
  </si>
  <si>
    <t>74.99</t>
  </si>
  <si>
    <t>Všechny ostatní odborné, vědecké a technické činnosti j. n.</t>
  </si>
  <si>
    <t>74.99.0</t>
  </si>
  <si>
    <t>75.0</t>
  </si>
  <si>
    <t>75.00</t>
  </si>
  <si>
    <t>75.00.0</t>
  </si>
  <si>
    <t>Činnosti v oblasti pronájmu a leasingu</t>
  </si>
  <si>
    <t>77.1</t>
  </si>
  <si>
    <t>Pronájem a leasing motorových vozidel</t>
  </si>
  <si>
    <t>77.11</t>
  </si>
  <si>
    <t>Pronájem a leasing osobních automobilů a lehkých motorových vozidel</t>
  </si>
  <si>
    <t>77.11.0</t>
  </si>
  <si>
    <t>77.12</t>
  </si>
  <si>
    <t>77.12.0</t>
  </si>
  <si>
    <t>77.2</t>
  </si>
  <si>
    <t>77.21</t>
  </si>
  <si>
    <t>77.21.0</t>
  </si>
  <si>
    <t>77.22</t>
  </si>
  <si>
    <t>77.22.0</t>
  </si>
  <si>
    <t>77.3</t>
  </si>
  <si>
    <t>Pronájem a leasing ostatních strojů, zařízení a hmotných statků</t>
  </si>
  <si>
    <t>77.31</t>
  </si>
  <si>
    <t>77.31.0</t>
  </si>
  <si>
    <t>77.32</t>
  </si>
  <si>
    <t>77.32.0</t>
  </si>
  <si>
    <t>77.33</t>
  </si>
  <si>
    <t>77.33.0</t>
  </si>
  <si>
    <t>77.34</t>
  </si>
  <si>
    <t>77.34.0</t>
  </si>
  <si>
    <t>77.35</t>
  </si>
  <si>
    <t>77.35.0</t>
  </si>
  <si>
    <t>77.39</t>
  </si>
  <si>
    <t>Pronájem a leasing ostatních strojů, zařízení a hmotných statků j. n.</t>
  </si>
  <si>
    <t>77.39.0</t>
  </si>
  <si>
    <t>77.4</t>
  </si>
  <si>
    <t>77.40</t>
  </si>
  <si>
    <t>77.40.0</t>
  </si>
  <si>
    <t>77.5</t>
  </si>
  <si>
    <t>Zprostředkování v oblasti pronájmu a leasingu hmotných statků a nefinančních nehmotných aktiv</t>
  </si>
  <si>
    <t>77.51</t>
  </si>
  <si>
    <t>Zprostředkování v oblasti pronájmu a leasingu automobilů, obytných automobilů a přívěsů</t>
  </si>
  <si>
    <t>77.51.0</t>
  </si>
  <si>
    <t>77.52</t>
  </si>
  <si>
    <t>Zprostředkování v oblasti pronájmu a leasingu jiných hmotných statků a nefinančních nehmotných aktiv</t>
  </si>
  <si>
    <t>77.52.0</t>
  </si>
  <si>
    <t>78.1</t>
  </si>
  <si>
    <t>78.10</t>
  </si>
  <si>
    <t>78.10.0</t>
  </si>
  <si>
    <t>78.2</t>
  </si>
  <si>
    <t>Činnosti agentur zprostředkujících práci na přechodnou dobu a ostatní poskytování lidských zdrojů</t>
  </si>
  <si>
    <t>78.20</t>
  </si>
  <si>
    <t>78.20.0</t>
  </si>
  <si>
    <t>Činnosti cestovních agentur, kanceláří a ostatní rezervační a související činnosti</t>
  </si>
  <si>
    <t>79.1</t>
  </si>
  <si>
    <t>79.11</t>
  </si>
  <si>
    <t>79.11.0</t>
  </si>
  <si>
    <t>79.12</t>
  </si>
  <si>
    <t>79.12.0</t>
  </si>
  <si>
    <t>79.9</t>
  </si>
  <si>
    <t>79.90</t>
  </si>
  <si>
    <t>79.90.0</t>
  </si>
  <si>
    <t>Pátrací a bezpečnostní činnosti</t>
  </si>
  <si>
    <t>80.0</t>
  </si>
  <si>
    <t>80.01</t>
  </si>
  <si>
    <t>Pátrací činnosti a činnosti soukromých bezpečnostních agentur</t>
  </si>
  <si>
    <t>80.01.0</t>
  </si>
  <si>
    <t>80.09</t>
  </si>
  <si>
    <t>Bezpečnostní činnosti j. n.</t>
  </si>
  <si>
    <t>80.09.0</t>
  </si>
  <si>
    <t>81.1</t>
  </si>
  <si>
    <t>Kombinované podpůrné činnosti</t>
  </si>
  <si>
    <t>81.10</t>
  </si>
  <si>
    <t>81.10.0</t>
  </si>
  <si>
    <t>81.2</t>
  </si>
  <si>
    <t>81.21</t>
  </si>
  <si>
    <t>81.21.0</t>
  </si>
  <si>
    <t>81.22</t>
  </si>
  <si>
    <t>81.22.0</t>
  </si>
  <si>
    <t>81.23</t>
  </si>
  <si>
    <t>81.23.0</t>
  </si>
  <si>
    <t>81.3</t>
  </si>
  <si>
    <t>81.30</t>
  </si>
  <si>
    <t>81.30.0</t>
  </si>
  <si>
    <t>82.1</t>
  </si>
  <si>
    <t>82.10</t>
  </si>
  <si>
    <t>82.10.0</t>
  </si>
  <si>
    <t>82.2</t>
  </si>
  <si>
    <t>Činnosti call center</t>
  </si>
  <si>
    <t>82.20</t>
  </si>
  <si>
    <t>82.20.0</t>
  </si>
  <si>
    <t>82.3</t>
  </si>
  <si>
    <t>Pořádání kongresů a veletrhů</t>
  </si>
  <si>
    <t>82.30</t>
  </si>
  <si>
    <t>82.30.0</t>
  </si>
  <si>
    <t>82.4</t>
  </si>
  <si>
    <t>Zprostředkování v oblasti podpůrných činností pro podnikání j. n.</t>
  </si>
  <si>
    <t>82.40</t>
  </si>
  <si>
    <t>82.40.0</t>
  </si>
  <si>
    <t>82.9</t>
  </si>
  <si>
    <t>82.91</t>
  </si>
  <si>
    <t>82.91.0</t>
  </si>
  <si>
    <t>82.92</t>
  </si>
  <si>
    <t>82.92.0</t>
  </si>
  <si>
    <t>82.99</t>
  </si>
  <si>
    <t>82.99.0</t>
  </si>
  <si>
    <t>ČINNOSTI V OBLASTI VEŘEJNÉ SPRÁVY, OBRANY A POVINNÉHO SOCIÁLNÍHO ZABEZPEČENÍ</t>
  </si>
  <si>
    <t>Činnosti v oblasti veřejné správy, obrany a povinného sociálního zabezpečení</t>
  </si>
  <si>
    <t>84.1</t>
  </si>
  <si>
    <t>Činnosti v oblasti veřejné správy a hospodářské, sociální a environmentální politiky</t>
  </si>
  <si>
    <t>84.11</t>
  </si>
  <si>
    <t>84.11.0</t>
  </si>
  <si>
    <t>84.12</t>
  </si>
  <si>
    <t>Regulace činností souvisejících s poskytováním zdravotní péče, vzděláváním, kulturou a jiných služeb pro společnost</t>
  </si>
  <si>
    <t>84.12.1</t>
  </si>
  <si>
    <t>Regulace činností související s poskytování zdravotní péče</t>
  </si>
  <si>
    <t>84.12.2</t>
  </si>
  <si>
    <t>Regulace činností souvisejících se vzděláváním</t>
  </si>
  <si>
    <t>84.12.3</t>
  </si>
  <si>
    <t>Regulace činností souvisejících s kulturou</t>
  </si>
  <si>
    <t>84.12.4</t>
  </si>
  <si>
    <t>Regulace činností souvisejících se sportem</t>
  </si>
  <si>
    <t>84.12.5</t>
  </si>
  <si>
    <t>Regulace činností souvisejících s poskytováním sociální péče, kromě povinného sociálního zabezpečení</t>
  </si>
  <si>
    <t>84.12.9</t>
  </si>
  <si>
    <t>Regulace činností související s poskytováním ostatních služeb pro společnost j. n.</t>
  </si>
  <si>
    <t>84.13</t>
  </si>
  <si>
    <t>84.13.0</t>
  </si>
  <si>
    <t>84.2</t>
  </si>
  <si>
    <t>84.21</t>
  </si>
  <si>
    <t>84.21.0</t>
  </si>
  <si>
    <t>84.22</t>
  </si>
  <si>
    <t>84.22.0</t>
  </si>
  <si>
    <t>84.23</t>
  </si>
  <si>
    <t>84.23.0</t>
  </si>
  <si>
    <t>84.24</t>
  </si>
  <si>
    <t>84.24.0</t>
  </si>
  <si>
    <t>84.25</t>
  </si>
  <si>
    <t>84.25.0</t>
  </si>
  <si>
    <t>84.3</t>
  </si>
  <si>
    <t>Činnosti v oblasti povinného sociální zabezpečení</t>
  </si>
  <si>
    <t>84.30</t>
  </si>
  <si>
    <t>84.30.0</t>
  </si>
  <si>
    <t>85.1</t>
  </si>
  <si>
    <t>Preprimární vzdělávání</t>
  </si>
  <si>
    <t>85.10</t>
  </si>
  <si>
    <t>85.10.0</t>
  </si>
  <si>
    <t>85.2</t>
  </si>
  <si>
    <t>85.20</t>
  </si>
  <si>
    <t>85.20.0</t>
  </si>
  <si>
    <t>85.3</t>
  </si>
  <si>
    <t>Sekundární a postsekundární neterciární vzdělávání</t>
  </si>
  <si>
    <t>85.31</t>
  </si>
  <si>
    <t>85.31.1</t>
  </si>
  <si>
    <t>Sekundární všeobecné vzdělávání na druhém stupni základních škol</t>
  </si>
  <si>
    <t>85.31.2</t>
  </si>
  <si>
    <t>Sekundární všeobecné vzdělávání na středních školách</t>
  </si>
  <si>
    <t>85.32</t>
  </si>
  <si>
    <t>85.32.1</t>
  </si>
  <si>
    <t>Sekundární odborné vzdělávání v uměleckých oborech</t>
  </si>
  <si>
    <t>85.32.2</t>
  </si>
  <si>
    <t>Sekundární odborné vzdělávání bez maturitní zkoušky v jiných než uměleckých oborech</t>
  </si>
  <si>
    <t>85.32.3</t>
  </si>
  <si>
    <t>Sekundární odborné vzdělávání s maturitní zkouškou v jiných než uměleckých oborech</t>
  </si>
  <si>
    <t>85.33</t>
  </si>
  <si>
    <t>Postsekundární neterciární vzdělávání</t>
  </si>
  <si>
    <t>85.33.0</t>
  </si>
  <si>
    <t>85.4</t>
  </si>
  <si>
    <t>85.40</t>
  </si>
  <si>
    <t>85.40.1</t>
  </si>
  <si>
    <t>Terciární vzdělávání v uměleckých oborech</t>
  </si>
  <si>
    <t>85.40.2</t>
  </si>
  <si>
    <t>Terciární vzdělávání v jiných než uměleckých oborech</t>
  </si>
  <si>
    <t>85.5</t>
  </si>
  <si>
    <t>85.51</t>
  </si>
  <si>
    <t>85.51.0</t>
  </si>
  <si>
    <t>85.52</t>
  </si>
  <si>
    <t>85.52.0</t>
  </si>
  <si>
    <t>85.53</t>
  </si>
  <si>
    <t>85.53.0</t>
  </si>
  <si>
    <t>85.59</t>
  </si>
  <si>
    <t>85.59.1</t>
  </si>
  <si>
    <t>85.59.9</t>
  </si>
  <si>
    <t>85.6</t>
  </si>
  <si>
    <t>Podpůrné činnosti v oblasti vzdělávání</t>
  </si>
  <si>
    <t>85.61</t>
  </si>
  <si>
    <t>Zprostředkování v oblasti vzdělávání</t>
  </si>
  <si>
    <t>85.61.0</t>
  </si>
  <si>
    <t>85.69</t>
  </si>
  <si>
    <t>Podpůrné činnosti v oblasti vzdělávání j. n.</t>
  </si>
  <si>
    <t>85.69.0</t>
  </si>
  <si>
    <t>86.1</t>
  </si>
  <si>
    <t>Lůžková zdravotní péče</t>
  </si>
  <si>
    <t>86.10</t>
  </si>
  <si>
    <t>86.10.0</t>
  </si>
  <si>
    <t>86.2</t>
  </si>
  <si>
    <t>86.21</t>
  </si>
  <si>
    <t>86.21.0</t>
  </si>
  <si>
    <t>86.22</t>
  </si>
  <si>
    <t>86.22.0</t>
  </si>
  <si>
    <t>86.23</t>
  </si>
  <si>
    <t>86.23.0</t>
  </si>
  <si>
    <t>86.9</t>
  </si>
  <si>
    <t>86.91</t>
  </si>
  <si>
    <t>Činnosti související s diagnostickým zobrazováním a zdravotnické laboratorní činnosti</t>
  </si>
  <si>
    <t>86.91.0</t>
  </si>
  <si>
    <t>86.92</t>
  </si>
  <si>
    <t>Přeprava pacientů vozidly zdravotnické dopravní služby</t>
  </si>
  <si>
    <t>86.92.0</t>
  </si>
  <si>
    <t>86.93</t>
  </si>
  <si>
    <t>Činnosti psychologů a psychoterapeutů, kromě lékařů</t>
  </si>
  <si>
    <t>86.93.0</t>
  </si>
  <si>
    <t>86.94</t>
  </si>
  <si>
    <t>Ošetřovatelské činnosti a činnosti porodních asistentek</t>
  </si>
  <si>
    <t>86.94.0</t>
  </si>
  <si>
    <t>86.95</t>
  </si>
  <si>
    <t>Činnosti fyzioterapeutů</t>
  </si>
  <si>
    <t>86.95.0</t>
  </si>
  <si>
    <t>86.96</t>
  </si>
  <si>
    <t>Činnosti v oblasti tradiční, doplňkové a alternativní medicíny</t>
  </si>
  <si>
    <t>86.96.0</t>
  </si>
  <si>
    <t>86.97</t>
  </si>
  <si>
    <t>Zprostředkování v oblasti zdravotní péče</t>
  </si>
  <si>
    <t>86.97.0</t>
  </si>
  <si>
    <t>86.99</t>
  </si>
  <si>
    <t>86.99.0</t>
  </si>
  <si>
    <t>87.1</t>
  </si>
  <si>
    <t>Pobytové služby sociální péče ve zdravotnických zařízeních lůžkové péče</t>
  </si>
  <si>
    <t>87.10</t>
  </si>
  <si>
    <t>87.10.0</t>
  </si>
  <si>
    <t>87.2</t>
  </si>
  <si>
    <t>Pobytové služby sociální péče pro osoby s duševním onemocněním, mentálním postižením nebo osoby závislé na návykových látkách</t>
  </si>
  <si>
    <t>87.20</t>
  </si>
  <si>
    <t>87.20.0</t>
  </si>
  <si>
    <t>87.3</t>
  </si>
  <si>
    <t>Pobytové služby sociální péče pro seniory nebo osoby s fyzickým nebo smyslovým postižením</t>
  </si>
  <si>
    <t>87.30</t>
  </si>
  <si>
    <t>87.30.0</t>
  </si>
  <si>
    <t>87.9</t>
  </si>
  <si>
    <t>87.91</t>
  </si>
  <si>
    <t>Zprostředkování v oblasti pobytových služeb sociální péče</t>
  </si>
  <si>
    <t>87.91.0</t>
  </si>
  <si>
    <t>87.99</t>
  </si>
  <si>
    <t>Ostatní pobytové služby sociální péče j. n.</t>
  </si>
  <si>
    <t>87.99.0</t>
  </si>
  <si>
    <t>88.1</t>
  </si>
  <si>
    <t>Ambulantní nebo terénní sociální služby pro seniory nebo osoby se zdravotním postižením</t>
  </si>
  <si>
    <t>88.10</t>
  </si>
  <si>
    <t>88.10.0</t>
  </si>
  <si>
    <t>88.9</t>
  </si>
  <si>
    <t>88.91</t>
  </si>
  <si>
    <t>Služby pro děti</t>
  </si>
  <si>
    <t>88.91.0</t>
  </si>
  <si>
    <t>88.99</t>
  </si>
  <si>
    <t>88.99.0</t>
  </si>
  <si>
    <t>Umělecká tvorba a činnosti v oblasti scénických umění</t>
  </si>
  <si>
    <t>90.1</t>
  </si>
  <si>
    <t>90.11</t>
  </si>
  <si>
    <t>Literární a hudební tvorba</t>
  </si>
  <si>
    <t>90.11.1</t>
  </si>
  <si>
    <t>Literární tvorba</t>
  </si>
  <si>
    <t>90.11.2</t>
  </si>
  <si>
    <t>Hudební tvorba</t>
  </si>
  <si>
    <t>90.12</t>
  </si>
  <si>
    <t>Výtvarná tvorba</t>
  </si>
  <si>
    <t>90.12.0</t>
  </si>
  <si>
    <t>90.13</t>
  </si>
  <si>
    <t>Ostatní umělecká tvorba</t>
  </si>
  <si>
    <t>90.13.0</t>
  </si>
  <si>
    <t>90.2</t>
  </si>
  <si>
    <t>Činnosti v oblasti scénických umění</t>
  </si>
  <si>
    <t>90.20</t>
  </si>
  <si>
    <t>90.20.0</t>
  </si>
  <si>
    <t>90.3</t>
  </si>
  <si>
    <t>Podpůrné činnosti pro uměleckou tvorbu a scénická umění</t>
  </si>
  <si>
    <t>90.31</t>
  </si>
  <si>
    <t>Provozování kulturních zařízení a areálů</t>
  </si>
  <si>
    <t>90.31.0</t>
  </si>
  <si>
    <t>90.39</t>
  </si>
  <si>
    <t>Ostatní podpůrné činnosti pro uměleckou tvorbu a scénická umění</t>
  </si>
  <si>
    <t>90.39.0</t>
  </si>
  <si>
    <t>91.1</t>
  </si>
  <si>
    <t>91.11</t>
  </si>
  <si>
    <t>Činnosti knihoven</t>
  </si>
  <si>
    <t>91.11.0</t>
  </si>
  <si>
    <t>91.12</t>
  </si>
  <si>
    <t>Činnosti archivů</t>
  </si>
  <si>
    <t>91.12.0</t>
  </si>
  <si>
    <t>91.2</t>
  </si>
  <si>
    <t>Činnosti muzeí, galerií, provozování historických a kulturních památek</t>
  </si>
  <si>
    <t>91.21</t>
  </si>
  <si>
    <t>Činnosti muzeí a galerií</t>
  </si>
  <si>
    <t>91.21.0</t>
  </si>
  <si>
    <t>91.22</t>
  </si>
  <si>
    <t>Provozování historických a kulturních památek</t>
  </si>
  <si>
    <t>91.22.0</t>
  </si>
  <si>
    <t>91.3</t>
  </si>
  <si>
    <t>Konzervování, restaurování a jiné podpůrné činnosti pro kulturní dědictví</t>
  </si>
  <si>
    <t>91.30</t>
  </si>
  <si>
    <t>91.30.0</t>
  </si>
  <si>
    <t>91.4</t>
  </si>
  <si>
    <t>91.41</t>
  </si>
  <si>
    <t>91.41.0</t>
  </si>
  <si>
    <t>91.42</t>
  </si>
  <si>
    <t>91.42.0</t>
  </si>
  <si>
    <t>92.0</t>
  </si>
  <si>
    <t>92.00</t>
  </si>
  <si>
    <t>92.00.0</t>
  </si>
  <si>
    <t>Činnosti v oblasti sportu, zábavy a rekreace</t>
  </si>
  <si>
    <t>93.1</t>
  </si>
  <si>
    <t>Činnosti v oblasti sportu</t>
  </si>
  <si>
    <t>93.11</t>
  </si>
  <si>
    <t>93.11.0</t>
  </si>
  <si>
    <t>93.12</t>
  </si>
  <si>
    <t>93.12.0</t>
  </si>
  <si>
    <t>93.13</t>
  </si>
  <si>
    <t>93.13.0</t>
  </si>
  <si>
    <t>93.19</t>
  </si>
  <si>
    <t>Činnosti v oblasti sportu j. n.</t>
  </si>
  <si>
    <t>93.19.0</t>
  </si>
  <si>
    <t>93.2</t>
  </si>
  <si>
    <t>Činnosti v oblasti zábavy a rekreace</t>
  </si>
  <si>
    <t>93.21</t>
  </si>
  <si>
    <t>Činnosti zábavních parků</t>
  </si>
  <si>
    <t>93.21.0</t>
  </si>
  <si>
    <t>93.29</t>
  </si>
  <si>
    <t>Činnosti v oblasti zábavy a rekreace j. n.</t>
  </si>
  <si>
    <t>93.29.0</t>
  </si>
  <si>
    <t>Činnosti organizací sdružujících osoby za účelem prosazování společných a veřejných zájmů</t>
  </si>
  <si>
    <t>94.1</t>
  </si>
  <si>
    <t>94.11</t>
  </si>
  <si>
    <t>94.11.0</t>
  </si>
  <si>
    <t>94.12</t>
  </si>
  <si>
    <t>94.12.0</t>
  </si>
  <si>
    <t>94.2</t>
  </si>
  <si>
    <t>94.20</t>
  </si>
  <si>
    <t>94.20.0</t>
  </si>
  <si>
    <t>94.9</t>
  </si>
  <si>
    <t>Činnosti ostatních organizací sdružujících osoby za účelem prosazování společných a veřejných zájmů</t>
  </si>
  <si>
    <t>94.91</t>
  </si>
  <si>
    <t>94.91.0</t>
  </si>
  <si>
    <t>94.92</t>
  </si>
  <si>
    <t>Činnosti politických organizací</t>
  </si>
  <si>
    <t>94.92.0</t>
  </si>
  <si>
    <t>94.99</t>
  </si>
  <si>
    <t>Činnosti ostatních organizací sdružujících osoby za účelem prosazování společných a veřejných zájmů j. n.</t>
  </si>
  <si>
    <t>94.99.1</t>
  </si>
  <si>
    <t>Činnosti organizací dětí a mládeže</t>
  </si>
  <si>
    <t>94.99.2</t>
  </si>
  <si>
    <t>94.99.3</t>
  </si>
  <si>
    <t>Činnosti organizací na podporu rekreační a zájmové činnosti</t>
  </si>
  <si>
    <t>94.99.4</t>
  </si>
  <si>
    <t>94.99.5</t>
  </si>
  <si>
    <t>94.99.6</t>
  </si>
  <si>
    <t>94.99.7</t>
  </si>
  <si>
    <t>94.99.9</t>
  </si>
  <si>
    <t>Činnosti jiných organizací sdružujících osoby za účelem prosazování společných a veřejných zájmů j. n.</t>
  </si>
  <si>
    <t>Opravy a údržba počítačů, výrobků pro osobní potřebu a převážně pro domácnost a motorových vozidel a motocyklů</t>
  </si>
  <si>
    <t>95.1</t>
  </si>
  <si>
    <t>Opravy a údržba počítačů a komunikačních zařízení</t>
  </si>
  <si>
    <t>95.10</t>
  </si>
  <si>
    <t>95.10.0</t>
  </si>
  <si>
    <t>95.2</t>
  </si>
  <si>
    <t>Opravy a údržba výrobků pro osobní potřebu a převážně pro domácnost</t>
  </si>
  <si>
    <t>95.21</t>
  </si>
  <si>
    <t>Opravy a údržba spotřební elektroniky</t>
  </si>
  <si>
    <t>95.21.0</t>
  </si>
  <si>
    <t>95.22</t>
  </si>
  <si>
    <t>Opravy a údržba přístrojů a zařízení převážně pro domácnost, dům a zahradu</t>
  </si>
  <si>
    <t>95.22.0</t>
  </si>
  <si>
    <t>95.23</t>
  </si>
  <si>
    <t>Opravy a údržba obuvi a kožených výrobků</t>
  </si>
  <si>
    <t>95.23.0</t>
  </si>
  <si>
    <t>95.24</t>
  </si>
  <si>
    <t>Opravy a údržba nábytku a bytového zařízení</t>
  </si>
  <si>
    <t>95.24.0</t>
  </si>
  <si>
    <t>95.25</t>
  </si>
  <si>
    <t>Opravy a údržba hodin, hodinek a klenotů</t>
  </si>
  <si>
    <t>95.25.0</t>
  </si>
  <si>
    <t>95.29</t>
  </si>
  <si>
    <t>Opravy a údržba výrobků pro osobní potřebu a převážně pro domácnost j. n.</t>
  </si>
  <si>
    <t>95.29.0</t>
  </si>
  <si>
    <t>95.3</t>
  </si>
  <si>
    <t>Opravy a údržba motorových vozidel a motocyklů</t>
  </si>
  <si>
    <t>95.31</t>
  </si>
  <si>
    <t>Opravy a údržba motorových vozidel</t>
  </si>
  <si>
    <t>95.31.0</t>
  </si>
  <si>
    <t>95.32</t>
  </si>
  <si>
    <t>Opravy a údržba motocyklů</t>
  </si>
  <si>
    <t>95.32.0</t>
  </si>
  <si>
    <t>95.4</t>
  </si>
  <si>
    <t>Zprostředkování v oblasti oprav a údržby počítačů, výrobků pro osobní potřebu a převážně pro domácnost a motorových vozidel a motocyklů</t>
  </si>
  <si>
    <t>95.40</t>
  </si>
  <si>
    <t>95.40.0</t>
  </si>
  <si>
    <t>Poskytování osobních služeb</t>
  </si>
  <si>
    <t>96.1</t>
  </si>
  <si>
    <t>Praní a čištění textilních a kožešinových výrobků</t>
  </si>
  <si>
    <t>96.10</t>
  </si>
  <si>
    <t>96.10.1</t>
  </si>
  <si>
    <t>Praní a čištění textilních a kožešinových výrobků pro oblast zdravotnictví</t>
  </si>
  <si>
    <t>96.10.2</t>
  </si>
  <si>
    <t>Praní a čištění textilních a kožešinových výrobků pro oblast ubytování a stravování</t>
  </si>
  <si>
    <t>96.10.3</t>
  </si>
  <si>
    <t>Praní a čištění textilních a kožešinových výrobků pro jiné oblasti podnikání</t>
  </si>
  <si>
    <t>96.10.4</t>
  </si>
  <si>
    <t>Praní a čištění textilních a kožešinových výrobků pro veřejnost</t>
  </si>
  <si>
    <t>96.2</t>
  </si>
  <si>
    <t>Kadeřnické a kosmetické činnosti, činnosti denních lázní a podobné činnosti</t>
  </si>
  <si>
    <t>96.21</t>
  </si>
  <si>
    <t>Kadeřnické a holičské činnosti</t>
  </si>
  <si>
    <t>96.21.0</t>
  </si>
  <si>
    <t>96.22</t>
  </si>
  <si>
    <t>Kosmetické a podobné činnosti</t>
  </si>
  <si>
    <t>96.22.0</t>
  </si>
  <si>
    <t>96.23</t>
  </si>
  <si>
    <t>Činnosti denních lázní, saun a parních lázní</t>
  </si>
  <si>
    <t>96.23.0</t>
  </si>
  <si>
    <t>96.3</t>
  </si>
  <si>
    <t>96.30</t>
  </si>
  <si>
    <t>96.30.0</t>
  </si>
  <si>
    <t>96.4</t>
  </si>
  <si>
    <t>Zprostředkování v oblasti osobních služeb</t>
  </si>
  <si>
    <t>96.40</t>
  </si>
  <si>
    <t>96.40.0</t>
  </si>
  <si>
    <t>96.9</t>
  </si>
  <si>
    <t>96.91</t>
  </si>
  <si>
    <t>Poskytování osobních služeb v domácnostech</t>
  </si>
  <si>
    <t>96.91.0</t>
  </si>
  <si>
    <t>96.99</t>
  </si>
  <si>
    <t>96.99.0</t>
  </si>
  <si>
    <t>ČINNOSTI DOMÁCNOSTÍ JAKO ZAMĚSTNAVATELŮ; ČINNOSTI DOMÁCNOSTÍ PRODUKUJÍCÍCH BLÍŽE NEURČENÉ VÝROBKY A SLUŽBY PRO VLASTNÍ POTŘEBU</t>
  </si>
  <si>
    <t>97.0</t>
  </si>
  <si>
    <t>97.00</t>
  </si>
  <si>
    <t>97.00.0</t>
  </si>
  <si>
    <t>98.1</t>
  </si>
  <si>
    <t>98.10</t>
  </si>
  <si>
    <t>98.10.0</t>
  </si>
  <si>
    <t>98.2</t>
  </si>
  <si>
    <t>98.20</t>
  </si>
  <si>
    <t>98.20.0</t>
  </si>
  <si>
    <t>ČINNOSTI EXTERITORIÁLNÍCH ORGANIZACÍ A INSTITUCÍ</t>
  </si>
  <si>
    <t>Činnosti exteritoriálních organizací a institucí</t>
  </si>
  <si>
    <t>99.0</t>
  </si>
  <si>
    <t>99.00</t>
  </si>
  <si>
    <t>99.00.0</t>
  </si>
  <si>
    <t>Údaje o vaší společnosti zde:</t>
  </si>
  <si>
    <t>&lt;&lt; vyberte ze seznamu nebo rovnou začněte psát název či kód odvětví &gt;&gt;</t>
  </si>
  <si>
    <t>01</t>
  </si>
  <si>
    <t>01.1</t>
  </si>
  <si>
    <t>01 - Rostlinná a živočišná výroba, myslivost a související činnosti</t>
  </si>
  <si>
    <t>01.11 - Pěstování obilovin jiných než rýže, luštěnin a olejnatých semen</t>
  </si>
  <si>
    <t>01.11</t>
  </si>
  <si>
    <t>01.1 - Pěstování plodin jiných než trvalých</t>
  </si>
  <si>
    <t>01.12 - Pěstování rýže</t>
  </si>
  <si>
    <t>01.11.0</t>
  </si>
  <si>
    <t>01.13 - Pěstování zeleniny a melounů, kořenů a hlíz</t>
  </si>
  <si>
    <t>01.12</t>
  </si>
  <si>
    <t>01.11.0 - Pěstování obilovin jiných než rýže, luštěnin a olejnatých semen</t>
  </si>
  <si>
    <t>01.14 - Pěstování cukrové třtiny</t>
  </si>
  <si>
    <t>01.12.0</t>
  </si>
  <si>
    <t>01.15 - Pěstování tabáku</t>
  </si>
  <si>
    <t>01.13</t>
  </si>
  <si>
    <t>01.12.0 - Pěstování rýže</t>
  </si>
  <si>
    <t>01.16 - Pěstování přadných rostlin</t>
  </si>
  <si>
    <t>01.19 - Pěstování ostatních plodin jiných než trvalých</t>
  </si>
  <si>
    <t>01.14</t>
  </si>
  <si>
    <t>01.13.0 - Pěstování zeleniny a melounů, kořenů a hlíz</t>
  </si>
  <si>
    <t>01.21 - Pěstování vinných hroznů</t>
  </si>
  <si>
    <t>01.22 - Pěstování tropického a subtropického ovoce</t>
  </si>
  <si>
    <t>01.15</t>
  </si>
  <si>
    <t>01.14.0 - Pěstování cukrové třtiny</t>
  </si>
  <si>
    <t>01.23 - Pěstování citrusových plodů</t>
  </si>
  <si>
    <t>01.24 - Pěstování jádrového a peckového ovoce</t>
  </si>
  <si>
    <t>01.16</t>
  </si>
  <si>
    <t>01.15.0 - Pěstování tabáku</t>
  </si>
  <si>
    <t>01.25 - Pěstování ostatního stromového a keřového ovoce a ořechů</t>
  </si>
  <si>
    <t>01.26 - Pěstování olejnatých plodů</t>
  </si>
  <si>
    <t>01.19</t>
  </si>
  <si>
    <t>01.16.0 - Pěstování přadných rostlin</t>
  </si>
  <si>
    <t>01.27 - Pěstování rostlin pro výrobu nápojů</t>
  </si>
  <si>
    <t>01.28 - Pěstování koření a aromatických, léčivých a farmaceutických rostlin</t>
  </si>
  <si>
    <t>01.2</t>
  </si>
  <si>
    <t>01.19.0 - Pěstování ostatních plodin jiných než trvalých</t>
  </si>
  <si>
    <t>01.29 - Pěstování ostatních trvalých plodin</t>
  </si>
  <si>
    <t>01.21</t>
  </si>
  <si>
    <t>01.2 - Pěstování trvalých plodin</t>
  </si>
  <si>
    <t>01.30 - Množení rostlin</t>
  </si>
  <si>
    <t>01.41 - Chov mléčného skotu</t>
  </si>
  <si>
    <t>01.22</t>
  </si>
  <si>
    <t>01.21.0 - Pěstování vinných hroznů</t>
  </si>
  <si>
    <t>01.42 - Chov ostatního skotu a buvolů</t>
  </si>
  <si>
    <t>01.43 - Chov koní a ostatních koňovitých</t>
  </si>
  <si>
    <t>01.23</t>
  </si>
  <si>
    <t>01.22.0 - Pěstování tropického a subtropického ovoce</t>
  </si>
  <si>
    <t>01.44 - Chov velbloudů a velbloudovitých</t>
  </si>
  <si>
    <t>01.45 - Chov ovcí a koz</t>
  </si>
  <si>
    <t>01.24</t>
  </si>
  <si>
    <t>01.23.0 - Pěstování citrusových plodů</t>
  </si>
  <si>
    <t>01.46 - Chov prasat</t>
  </si>
  <si>
    <t>01.47 - Chov drůbeže</t>
  </si>
  <si>
    <t>01.25</t>
  </si>
  <si>
    <t>01.24.0 - Pěstování jádrového a peckového ovoce</t>
  </si>
  <si>
    <t>01.48 - Chov ostatních zvířat</t>
  </si>
  <si>
    <t>01.50 - Smíšené hospodaření</t>
  </si>
  <si>
    <t>01.26</t>
  </si>
  <si>
    <t>01.25.0 - Pěstování ostatního stromového a keřového ovoce a ořechů</t>
  </si>
  <si>
    <t>01.61 - Podpůrné činnosti pro rostlinnou výrobu</t>
  </si>
  <si>
    <t>01.62 - Podpůrné činnosti pro živočišnou výrobu</t>
  </si>
  <si>
    <t>01.27</t>
  </si>
  <si>
    <t>01.26.0 - Pěstování olejnatých plodů</t>
  </si>
  <si>
    <t>01.63 - Posklizňové činnosti a zpracování osiva pro účely množení</t>
  </si>
  <si>
    <t>01.70 - Lov a odchyt divokých zvířat a související činnosti</t>
  </si>
  <si>
    <t>01.28</t>
  </si>
  <si>
    <t>01.27.0 - Pěstování rostlin pro výrobu nápojů</t>
  </si>
  <si>
    <t>02.10 - Pěstování lesa a jiné činnosti v oblasti lesnictví</t>
  </si>
  <si>
    <t>02.20 - Těžba dřeva</t>
  </si>
  <si>
    <t>01.29</t>
  </si>
  <si>
    <t>01.28.0 - Pěstování koření a aromatických, léčivých a farmaceutických rostlin</t>
  </si>
  <si>
    <t>02.30 - Sběr a získávání volně rostoucích plodů a materiálů, kromě dřeva</t>
  </si>
  <si>
    <t>02.40 - Podpůrné činnosti pro lesnictví</t>
  </si>
  <si>
    <t>01.3</t>
  </si>
  <si>
    <t>01.29.0 - Pěstování ostatních trvalých plodin</t>
  </si>
  <si>
    <t>03.11 - Mořský rybolov</t>
  </si>
  <si>
    <t>01.30</t>
  </si>
  <si>
    <t>01.3 - Množení rostlin</t>
  </si>
  <si>
    <t>03.12 - Sladkovodní rybolov</t>
  </si>
  <si>
    <t>03.21 - Mořská akvakultura</t>
  </si>
  <si>
    <t>01.4</t>
  </si>
  <si>
    <t>01.30.0 - Množení rostlin</t>
  </si>
  <si>
    <t>03.22 - Sladkovodní akvakultura</t>
  </si>
  <si>
    <t>01.41</t>
  </si>
  <si>
    <t>01.4 - Živočišná výroba</t>
  </si>
  <si>
    <t>03.30 - Podpůrné činnosti pro rybolov a akvakulturu</t>
  </si>
  <si>
    <t>01.42</t>
  </si>
  <si>
    <t>01.41.0 - Chov mléčného skotu</t>
  </si>
  <si>
    <t>05.10 - Těžba černého uhlí</t>
  </si>
  <si>
    <t>05.10.1 - Těžba černého uhlí, kromě úpravy</t>
  </si>
  <si>
    <t>01.43</t>
  </si>
  <si>
    <t>01.42.0 - Chov ostatního skotu a buvolů</t>
  </si>
  <si>
    <t>05.10.2 - Úprava černého uhlí</t>
  </si>
  <si>
    <t>05.20 - Těžba hnědého uhlí</t>
  </si>
  <si>
    <t>01.44</t>
  </si>
  <si>
    <t>01.43.0 - Chov koní a ostatních koňovitých</t>
  </si>
  <si>
    <t>05.20.1 - Těžba hnědého uhlí jiného než lignitu, kromě úpravy</t>
  </si>
  <si>
    <t>05.20.2 - Úprava hnědého uhlí jiného než lignitu</t>
  </si>
  <si>
    <t>01.45</t>
  </si>
  <si>
    <t>01.44.0 - Chov velbloudů a velbloudovitých</t>
  </si>
  <si>
    <t>05.20.3 - Těžba lignitu, kromě úpravy</t>
  </si>
  <si>
    <t>05.20.4 - Úprava lignitu</t>
  </si>
  <si>
    <t>01.46</t>
  </si>
  <si>
    <t>01.45.0 - Chov ovcí a koz</t>
  </si>
  <si>
    <t>06.10 - Těžba ropy</t>
  </si>
  <si>
    <t>06.20 - Těžba zemního plynu</t>
  </si>
  <si>
    <t>01.47</t>
  </si>
  <si>
    <t>01.46.0 - Chov prasat</t>
  </si>
  <si>
    <t>07.10 - Těžba železných rud</t>
  </si>
  <si>
    <t>07.10.1 - Těžba železných rud, kromě úpravy</t>
  </si>
  <si>
    <t>01.48</t>
  </si>
  <si>
    <t>01.47.0 - Chov drůbeže</t>
  </si>
  <si>
    <t>07.10.2 - Úprava železných rud</t>
  </si>
  <si>
    <t>07.21 - Těžba uranových a thoriových rud</t>
  </si>
  <si>
    <t>01.5</t>
  </si>
  <si>
    <t>01.48.0 - Chov ostatních zvířat</t>
  </si>
  <si>
    <t>07.21.1 - Těžba uranových a thoriových rud, kromě úpravy</t>
  </si>
  <si>
    <t>01.50</t>
  </si>
  <si>
    <t>01.5 - Smíšené hospodaření</t>
  </si>
  <si>
    <t>07.21.2 - Úprava uranových a thoriových rud</t>
  </si>
  <si>
    <t>07.29 - Těžba ostatních neželezných rud</t>
  </si>
  <si>
    <t>01.6</t>
  </si>
  <si>
    <t>01.50.0 - Smíšené hospodaření</t>
  </si>
  <si>
    <t>07.29.1 - Těžba ostatních neželezných rud, kromě úpravy</t>
  </si>
  <si>
    <t>01.61</t>
  </si>
  <si>
    <t>01.6 - Podpůrné činnosti pro zemědělství a posklizňové činnosti</t>
  </si>
  <si>
    <t>07.29.2 - Úprava ostatních neželezných rud</t>
  </si>
  <si>
    <t>08.11 - Dobývání kamene, vápence, sádrovce, břidlice a jiného kamene, také pro výtvarné účely</t>
  </si>
  <si>
    <t>01.62</t>
  </si>
  <si>
    <t>01.61.0 - Podpůrné činnosti pro rostlinnou výrobu</t>
  </si>
  <si>
    <t>08.12 - Provoz pískoven a štěrkopískoven a těžba jílů a kaolinu</t>
  </si>
  <si>
    <t>08.91 - Těžba chemických minerálů a minerálů pro výrobu hnojiv</t>
  </si>
  <si>
    <t>01.63</t>
  </si>
  <si>
    <t>01.62.0 - Podpůrné činnosti pro živočišnou výrobu</t>
  </si>
  <si>
    <t>08.92 - Těžba rašeliny</t>
  </si>
  <si>
    <t>08.93 - Těžba soli</t>
  </si>
  <si>
    <t>01.7</t>
  </si>
  <si>
    <t>01.63.0 - Posklizňové činnosti a zpracování osiva pro účely množení</t>
  </si>
  <si>
    <t>08.99 - Těžba a dobývání ostatních nerostných surovin j. n.</t>
  </si>
  <si>
    <t>01.70</t>
  </si>
  <si>
    <t>01.7 - Lov a odchyt divokých zvířat a související činnosti</t>
  </si>
  <si>
    <t>09.10 - Podpůrné činnosti pro těžbu ropy a zemního plynu</t>
  </si>
  <si>
    <t>09.90 - Podpůrné činnosti pro těžbu a dobývání ostatních nerostných surovin</t>
  </si>
  <si>
    <t>02</t>
  </si>
  <si>
    <t>01.70.0 - Lov a odchyt divokých zvířat a související činnosti</t>
  </si>
  <si>
    <t>09.90.1 - Podpůrné činnosti pro těžbu černého uhlí</t>
  </si>
  <si>
    <t>02.1</t>
  </si>
  <si>
    <t>02 - Lesnictví a těžba dřeva</t>
  </si>
  <si>
    <t>09.90.2 - Podpůrné činnosti pro těžbu hnědého uhlí, kromě lignitu</t>
  </si>
  <si>
    <t>02.10</t>
  </si>
  <si>
    <t>02.1 - Pěstování lesa a jiné činnosti v oblasti lesnictví</t>
  </si>
  <si>
    <t>09.90.3 - Podpůrné činnosti pro těžbu lignitu</t>
  </si>
  <si>
    <t>02.10.0</t>
  </si>
  <si>
    <t>09.90.4 - Podpůrné činnosti pro těžbu železných rud</t>
  </si>
  <si>
    <t>02.2</t>
  </si>
  <si>
    <t>02.10.0 - Pěstování lesa a jiné činnosti v oblasti lesnictví</t>
  </si>
  <si>
    <t>09.90.5 - Podpůrné činnosti pro těžbu uranových a thoriových rud</t>
  </si>
  <si>
    <t>02.20</t>
  </si>
  <si>
    <t>02.2 - Těžba dřeva</t>
  </si>
  <si>
    <t>09.90.6 - Podpůrné činnosti pro těžbu ostatních neželezných rud</t>
  </si>
  <si>
    <t>09.90.9 - Podpůrné činnosti pro těžbu a dobývání ostatních nerostných surovin j. n.</t>
  </si>
  <si>
    <t>02.3</t>
  </si>
  <si>
    <t>02.20.0 - Těžba dřeva</t>
  </si>
  <si>
    <t>02.30</t>
  </si>
  <si>
    <t>02.3 - Sběr a získávání volně rostoucích plodů a materiálů, kromě dřeva</t>
  </si>
  <si>
    <t>10.11 - Zpracování a konzervování masa, kromě drůbežího masa</t>
  </si>
  <si>
    <t>10.12 - Zpracování a konzervování drůbežího masa</t>
  </si>
  <si>
    <t>02.4</t>
  </si>
  <si>
    <t>02.30.0 - Sběr a získávání volně rostoucích plodů a materiálů, kromě dřeva</t>
  </si>
  <si>
    <t>10.13 - Výroba masných výrobků a výrobků z drůbežího masa</t>
  </si>
  <si>
    <t>02.40</t>
  </si>
  <si>
    <t>02.4 - Podpůrné činnosti pro lesnictví</t>
  </si>
  <si>
    <t>10.20 - Zpracování a konzervování ryb, korýšů a měkkýšů</t>
  </si>
  <si>
    <t>10.31 - Zpracování a konzervování brambor</t>
  </si>
  <si>
    <t>03</t>
  </si>
  <si>
    <t>02.40.0 - Podpůrné činnosti pro lesnictví</t>
  </si>
  <si>
    <t>10.32 - Výroba ovocných a zeleninových šťáv</t>
  </si>
  <si>
    <t>03.1</t>
  </si>
  <si>
    <t>03 - Rybolov a akvakultura</t>
  </si>
  <si>
    <t>10.39 - Ostatní zpracování a konzervování ovoce a zeleniny</t>
  </si>
  <si>
    <t>03.11</t>
  </si>
  <si>
    <t>03.1 - Rybolov</t>
  </si>
  <si>
    <t>10.41 - Výroba olejů a tuků</t>
  </si>
  <si>
    <t>03.11.0</t>
  </si>
  <si>
    <t>10.42 - Výroba margarínu a podobných jedlých tuků</t>
  </si>
  <si>
    <t>03.12</t>
  </si>
  <si>
    <t>03.11.0 - Mořský rybolov</t>
  </si>
  <si>
    <t>10.51 - Výroba mléčných výrobků</t>
  </si>
  <si>
    <t>03.12.0</t>
  </si>
  <si>
    <t>10.52 - Výroba zmrzliny a ledu k lidské spotřebě</t>
  </si>
  <si>
    <t>03.2</t>
  </si>
  <si>
    <t>03.12.0 - Sladkovodní rybolov</t>
  </si>
  <si>
    <t>10.61 - Výroba mlýnských výrobků</t>
  </si>
  <si>
    <t>03.21</t>
  </si>
  <si>
    <t>03.2 - Akvakultura</t>
  </si>
  <si>
    <t>10.62 - Výroba škrobárenských výrobků</t>
  </si>
  <si>
    <t>10.71 - Výroba pekařských a cukrářských výrobků, kromě trvanlivých</t>
  </si>
  <si>
    <t>03.22</t>
  </si>
  <si>
    <t>03.21.0 - Mořská akvakultura</t>
  </si>
  <si>
    <t>10.72 - Výroba sucharů, sušenek a trvanlivých pekařských a cukrářských výrobků</t>
  </si>
  <si>
    <t>10.73 - Výroba moučných výrobků</t>
  </si>
  <si>
    <t>03.3</t>
  </si>
  <si>
    <t>03.22.0 - Sladkovodní akvakultura</t>
  </si>
  <si>
    <t>10.81 - Výroba cukru</t>
  </si>
  <si>
    <t>03.30</t>
  </si>
  <si>
    <t>03.3 - Podpůrné činnosti pro rybolov a akvakulturu</t>
  </si>
  <si>
    <t>10.82 - Výroba kakaa, čokolády a cukrovinek</t>
  </si>
  <si>
    <t>10.83 - Zpracování čaje a kávy</t>
  </si>
  <si>
    <t>03.30.0 - Podpůrné činnosti pro rybolov a akvakulturu</t>
  </si>
  <si>
    <t>10.84 - Výroba koření a přísad pro ochucení</t>
  </si>
  <si>
    <t>05</t>
  </si>
  <si>
    <t>10.85 - Výroba hotových pokrmů</t>
  </si>
  <si>
    <t>05.1</t>
  </si>
  <si>
    <t>05 - Těžba černého a hnědého uhlí</t>
  </si>
  <si>
    <t>10.86 - Výroba homogenizovaných potravinářských přípravků a dietetických potravin</t>
  </si>
  <si>
    <t>05.10</t>
  </si>
  <si>
    <t>05.1 - Těžba černého uhlí</t>
  </si>
  <si>
    <t>10.89 - Výroba ostatních potravinářských výrobků j. n.</t>
  </si>
  <si>
    <t>05.10.1</t>
  </si>
  <si>
    <t>10.91 - Výroba krmiv pro hospodářská zvířata</t>
  </si>
  <si>
    <t>05.10.2</t>
  </si>
  <si>
    <t>10.92 - Výroba krmiv pro zvířata v zájmovém chovu</t>
  </si>
  <si>
    <t>05.2</t>
  </si>
  <si>
    <t>11.01 - Destilace, rektifikace a míchaní lihovin</t>
  </si>
  <si>
    <t>05.20</t>
  </si>
  <si>
    <t>05.2 - Těžba hnědého uhlí</t>
  </si>
  <si>
    <t>11.02 - Výroba vína z vinných hroznů</t>
  </si>
  <si>
    <t>11.03 - Výroba ciderů a jiných kvašených ovocných nápojů</t>
  </si>
  <si>
    <t>11.04 - Výroba ostatních nedestilovaných kvašených nápojů</t>
  </si>
  <si>
    <t>11.05 - Výroba piva</t>
  </si>
  <si>
    <t>11.06 - Výroba sladu</t>
  </si>
  <si>
    <t>06</t>
  </si>
  <si>
    <t>11.07 - Výroba nealkoholických nápojů a balených vod</t>
  </si>
  <si>
    <t>06.1</t>
  </si>
  <si>
    <t>06 - Těžba ropy a zemního plynu</t>
  </si>
  <si>
    <t>12.00 - Výroba tabákových výrobků</t>
  </si>
  <si>
    <t>06.10</t>
  </si>
  <si>
    <t>06.1 - Těžba ropy</t>
  </si>
  <si>
    <t>13.10 - Úprava a spřádání textilních vláken a příze</t>
  </si>
  <si>
    <t>06.10.0</t>
  </si>
  <si>
    <t>13.20 - Tkaní textilií</t>
  </si>
  <si>
    <t>06.2</t>
  </si>
  <si>
    <t>06.10.0 - Těžba ropy</t>
  </si>
  <si>
    <t>13.30 - Konečná úprava textilií</t>
  </si>
  <si>
    <t>06.20</t>
  </si>
  <si>
    <t>06.2 - Těžba zemního plynu</t>
  </si>
  <si>
    <t>13.91 - Výroba pletených a háčkovaných textilií</t>
  </si>
  <si>
    <t>13.92 - Výroba bytového textilu a konfekčních bytových textilií</t>
  </si>
  <si>
    <t>07</t>
  </si>
  <si>
    <t>06.20.0 - Těžba zemního plynu</t>
  </si>
  <si>
    <t>13.93 - Výroba koberců a kobercových předložek</t>
  </si>
  <si>
    <t>07.1</t>
  </si>
  <si>
    <t>07 - Těžba rud</t>
  </si>
  <si>
    <t>13.94 - Výroba lan, provazů a síťovaných výrobků</t>
  </si>
  <si>
    <t>07.10</t>
  </si>
  <si>
    <t>07.1 - Těžba železných rud</t>
  </si>
  <si>
    <t>13.95 - Výroba netkaných textilií a výrobků z nich</t>
  </si>
  <si>
    <t>07.10.1</t>
  </si>
  <si>
    <t>13.96 - Výroba ostatních technických a průmyslových textilií</t>
  </si>
  <si>
    <t>07.10.2</t>
  </si>
  <si>
    <t>13.99 - Výroba ostatních textilií j. n.</t>
  </si>
  <si>
    <t>07.2</t>
  </si>
  <si>
    <t>14.10 - Výroba pletených a háčkovaných oděvů</t>
  </si>
  <si>
    <t>07.21</t>
  </si>
  <si>
    <t>07.2 - Těžba neželezných rud</t>
  </si>
  <si>
    <t>14.10.1 - Výroba pletených a háčkovaných punčochových výrobků</t>
  </si>
  <si>
    <t>14.10.9 - Výroba ostatních pletených a háčkovaných oděvů</t>
  </si>
  <si>
    <t>14.21 - Výroba svrchních oděvů</t>
  </si>
  <si>
    <t>07.29</t>
  </si>
  <si>
    <t>14.22 - Výroba osobního prádla</t>
  </si>
  <si>
    <t>14.23 - Výroba pracovních oděvů</t>
  </si>
  <si>
    <t>14.24 - Výroba kožených oděvů a kožešinových výrobků</t>
  </si>
  <si>
    <t>08</t>
  </si>
  <si>
    <t>14.29 - Výroba ostatních oděvů a oděvních doplňků j. n.</t>
  </si>
  <si>
    <t>08.1</t>
  </si>
  <si>
    <t>08 - Těžba a dobývání ostatních nerostných surovin</t>
  </si>
  <si>
    <t>15.11 - Činění, úprava, barvení usní a kožešin</t>
  </si>
  <si>
    <t>08.11</t>
  </si>
  <si>
    <t>08.1 - Dobývání kamene, písků a jílů</t>
  </si>
  <si>
    <t>15.12 - Výroba zavazadel, kabelek, sedlářských a řemenářských výrobků z jakýchkoli materiálů</t>
  </si>
  <si>
    <t>08.11.0</t>
  </si>
  <si>
    <t>15.20 - Výroba obuvi</t>
  </si>
  <si>
    <t>08.12</t>
  </si>
  <si>
    <t>08.11.0 - Dobývání kamene, vápence, sádrovce, břidlice a jiného kamene, také pro výtvarné účely</t>
  </si>
  <si>
    <t>15.20.1 - Výroba obuvi s usňovým svrškem</t>
  </si>
  <si>
    <t>08.12.0</t>
  </si>
  <si>
    <t>15.20.9 - Výroba ostatní obuvi</t>
  </si>
  <si>
    <t>08.9</t>
  </si>
  <si>
    <t>08.12.0 - Provoz pískoven a štěrkopískoven a těžba jílů a kaolinu</t>
  </si>
  <si>
    <t>16.11 - Pilařská výroba a impregnace dřeva</t>
  </si>
  <si>
    <t>08.91</t>
  </si>
  <si>
    <t>08.9 - Těžba a dobývání nerostných surovin j. n.</t>
  </si>
  <si>
    <t>16.12 - Zpracování a konečná úprava dřeva</t>
  </si>
  <si>
    <t>16.21 - Výroba dýh a desek na bázi dřeva</t>
  </si>
  <si>
    <t>08.92</t>
  </si>
  <si>
    <t>08.91.0 - Těžba chemických minerálů a minerálů pro výrobu hnojiv</t>
  </si>
  <si>
    <t>16.22 - Výroba sestavených parketových podlah</t>
  </si>
  <si>
    <t>16.23 - Výroba ostatních výrobků stavebního truhlářství a tesařství</t>
  </si>
  <si>
    <t>08.93</t>
  </si>
  <si>
    <t>08.92.0 - Těžba rašeliny</t>
  </si>
  <si>
    <t>16.24 - Výroba dřevěných obalů</t>
  </si>
  <si>
    <t>16.25 - Výroba dřevěných dveří a oken</t>
  </si>
  <si>
    <t>08.99</t>
  </si>
  <si>
    <t>08.93.0 - Těžba soli</t>
  </si>
  <si>
    <t>16.26 - Výroba pevných paliv z rostlinné biomasy</t>
  </si>
  <si>
    <t>16.27 - Konečná úprava dřevěných výrobků</t>
  </si>
  <si>
    <t>09</t>
  </si>
  <si>
    <t>08.99.0 - Těžba a dobývání ostatních nerostných surovin j. n.</t>
  </si>
  <si>
    <t>16.28 - Výroba ostatních dřevěných, korkových, proutěných a slaměných výrobků</t>
  </si>
  <si>
    <t>09.1</t>
  </si>
  <si>
    <t>09 - Podpůrné činnosti pro těžbu a dobývání nerostných surovin</t>
  </si>
  <si>
    <t>17.11 - Výroba buničiny</t>
  </si>
  <si>
    <t>09.10</t>
  </si>
  <si>
    <t>09.1 - Podpůrné činnosti pro těžbu ropy a zemního plynu</t>
  </si>
  <si>
    <t>17.11.1 - Výroba chemických buničin</t>
  </si>
  <si>
    <t>09.10.0</t>
  </si>
  <si>
    <t>17.11.2 - Výroba mechanických vláknin</t>
  </si>
  <si>
    <t>09.9</t>
  </si>
  <si>
    <t>09.10.0 - Podpůrné činnosti pro těžbu ropy a zemního plynu</t>
  </si>
  <si>
    <t>17.11.9 - Výroba ostatních papírenských vláknin</t>
  </si>
  <si>
    <t>09.90</t>
  </si>
  <si>
    <t>09.9 - Podpůrné činnosti pro těžbu a dobývání ostatních nerostných surovin</t>
  </si>
  <si>
    <t>17.12 - Výroba papíru a lepenky</t>
  </si>
  <si>
    <t>17.21 - Výroba vlnitého papíru a lepenky, papírových a lepenkových obalů</t>
  </si>
  <si>
    <t>17.22 - Výroba domácích potřeb, hygienických a toaletních výrobků z papíru</t>
  </si>
  <si>
    <t>17.23 - Výroba kancelářských potřeb z papíru</t>
  </si>
  <si>
    <t>17.24 - Výroba tapet</t>
  </si>
  <si>
    <t>17.25 - Výroba ostatních výrobků z papíru a lepenky</t>
  </si>
  <si>
    <t>18.11 - Tisk novin</t>
  </si>
  <si>
    <t>18.12 - Ostatní tisk</t>
  </si>
  <si>
    <t>18.13 - Příprava tisku a digitálních dat</t>
  </si>
  <si>
    <t>10</t>
  </si>
  <si>
    <t>18.14 - Vázání a související činnosti</t>
  </si>
  <si>
    <t>10.1</t>
  </si>
  <si>
    <t>10 - Výroba potravinářských výrobků</t>
  </si>
  <si>
    <t>18.20 - Rozmnožování nahraných nosičů</t>
  </si>
  <si>
    <t>10.11</t>
  </si>
  <si>
    <t>10.1 - Zpracování a konzervování masa a výroba masných výrobků</t>
  </si>
  <si>
    <t>19.10 - Výroba koksárenských produktů</t>
  </si>
  <si>
    <t>10.11.0</t>
  </si>
  <si>
    <t>19.20 - Výroba rafinovaných ropných produktů a produktů z fosilních paliv</t>
  </si>
  <si>
    <t>10.12</t>
  </si>
  <si>
    <t>10.11.0 - Zpracování a konzervování masa, kromě drůbežího masa</t>
  </si>
  <si>
    <t>20.11 - Výroba technických plynů</t>
  </si>
  <si>
    <t>10.12.0</t>
  </si>
  <si>
    <t>20.12 - Výroba barviv a pigmentů</t>
  </si>
  <si>
    <t>10.13</t>
  </si>
  <si>
    <t>10.12.0 - Zpracování a konzervování drůbežího masa</t>
  </si>
  <si>
    <t>20.13 - Výroba jiných základních anorganických chemických látek</t>
  </si>
  <si>
    <t>20.14 - Výroba jiných základních organických chemických látek</t>
  </si>
  <si>
    <t>10.2</t>
  </si>
  <si>
    <t>10.13.0 - Výroba masných výrobků a výrobků z drůbežího masa</t>
  </si>
  <si>
    <t>20.15 - Výroba hnojiv a dusíkatých sloučenin</t>
  </si>
  <si>
    <t>10.20</t>
  </si>
  <si>
    <t>10.2 - Zpracování a konzervování ryb, korýšů a měkkýšů</t>
  </si>
  <si>
    <t>20.16 - Výroba plastů v primárních formách</t>
  </si>
  <si>
    <t>20.17 - Výroba syntetického kaučuku v primárních formách</t>
  </si>
  <si>
    <t>10.3</t>
  </si>
  <si>
    <t>10.20.0 - Zpracování a konzervování ryb, korýšů a měkkýšů</t>
  </si>
  <si>
    <t>20.20 - Výroba pesticidů, dezinfekčních prostředků a jiných agrochemických přípravků</t>
  </si>
  <si>
    <t>10.31</t>
  </si>
  <si>
    <t>10.3 - Zpracování a konzervování ovoce a zeleniny</t>
  </si>
  <si>
    <t>20.30 - Výroba barev, laků a jiných nátěrových hmot, tiskařských barev a tmelů</t>
  </si>
  <si>
    <t>20.41 - Výroba mýdel, detergentů a čisticích a lešticích prostředků</t>
  </si>
  <si>
    <t>10.32</t>
  </si>
  <si>
    <t>10.31.0 - Zpracování a konzervování brambor</t>
  </si>
  <si>
    <t>20.42 - Výroba parfémů a toaletních přípravků</t>
  </si>
  <si>
    <t>20.51 - Výroba kapalných biopaliv</t>
  </si>
  <si>
    <t>10.39</t>
  </si>
  <si>
    <t>10.32.0 - Výroba ovocných a zeleninových šťáv</t>
  </si>
  <si>
    <t>20.59 - Výroba ostatních chemických výrobků j. n.</t>
  </si>
  <si>
    <t>20.59.1 - Výroba aditiv do pohonných hmot na bázi ethyltercbutyléteru (ETBE) a methyltercbutyléteru (MTBE)</t>
  </si>
  <si>
    <t>10.4</t>
  </si>
  <si>
    <t>10.39.0 - Ostatní zpracování a konzervování ovoce a zeleniny</t>
  </si>
  <si>
    <t>20.59.9 - Výroba jiných chemických výrobků j. n.</t>
  </si>
  <si>
    <t>10.41</t>
  </si>
  <si>
    <t>10.4 - Výroba rostlinných a živočišných olejů a tuků</t>
  </si>
  <si>
    <t>20.60 - Výroba chemických vláken</t>
  </si>
  <si>
    <t>21.10 - Výroba základních farmaceutických výrobků</t>
  </si>
  <si>
    <t>10.42</t>
  </si>
  <si>
    <t>10.41.0 - Výroba olejů a tuků</t>
  </si>
  <si>
    <t>21.20 - Výroba farmaceutických přípravků</t>
  </si>
  <si>
    <t>22.11 - Výroba pryžových plášťů a duší a protektorování pneumatik</t>
  </si>
  <si>
    <t>10.5</t>
  </si>
  <si>
    <t>10.42.0 - Výroba margarínu a podobných jedlých tuků</t>
  </si>
  <si>
    <t>22.12 - Výroba ostatních pryžových výrobků</t>
  </si>
  <si>
    <t>10.51</t>
  </si>
  <si>
    <t>10.5 - Výroba mléčných výrobků, výroba zmrzliny a ledu k lidské spotřebě</t>
  </si>
  <si>
    <t>22.21 - Výroba plastových desek, fólií, hadic, trubek a profilů</t>
  </si>
  <si>
    <t>22.22 - Výroba plastových obalů</t>
  </si>
  <si>
    <t>10.52</t>
  </si>
  <si>
    <t>10.51.0 - Výroba mléčných výrobků</t>
  </si>
  <si>
    <t>22.23 - Výroba plastových dveří a oken</t>
  </si>
  <si>
    <t>22.24 - Výroba plastových výrobků pro stavebnictví</t>
  </si>
  <si>
    <t>10.6</t>
  </si>
  <si>
    <t>10.52.0 - Výroba zmrzliny a ledu k lidské spotřebě</t>
  </si>
  <si>
    <t>22.25 - Zpracování a konečná úprava plastových výrobků</t>
  </si>
  <si>
    <t>10.61</t>
  </si>
  <si>
    <t>10.6 - Výroba mlýnských a škrobárenských výrobků</t>
  </si>
  <si>
    <t>22.26 - Výroba ostatních plastových výrobků</t>
  </si>
  <si>
    <t>23.11 - Výroba plochého skla</t>
  </si>
  <si>
    <t>10.62</t>
  </si>
  <si>
    <t>10.61.0 - Výroba mlýnských výrobků</t>
  </si>
  <si>
    <t>23.12 - Tvarování a zpracování plochého skla</t>
  </si>
  <si>
    <t>23.13 - Výroba dutého skla</t>
  </si>
  <si>
    <t>10.7</t>
  </si>
  <si>
    <t>10.62.0 - Výroba škrobárenských výrobků</t>
  </si>
  <si>
    <t>23.14 - Výroba skleněných vláken</t>
  </si>
  <si>
    <t>10.71</t>
  </si>
  <si>
    <t>10.7 - Výroba pekařských, cukrářských a jiných moučných výrobků</t>
  </si>
  <si>
    <t>23.15 - Výroba a zpracování ostatního skla, včetně technického skla</t>
  </si>
  <si>
    <t>23.20 - Výroba žáruvzdorných výrobků</t>
  </si>
  <si>
    <t>10.72</t>
  </si>
  <si>
    <t>10.71.0 - Výroba pekařských a cukrářských výrobků, kromě trvanlivých</t>
  </si>
  <si>
    <t>23.31 - Výroba keramických obkladaček a dlaždic</t>
  </si>
  <si>
    <t>23.32 - Výroba pálených zdicích materiálů, tašek, dlaždic a podobných výrobků</t>
  </si>
  <si>
    <t>10.73</t>
  </si>
  <si>
    <t>10.72.0 - Výroba sucharů, sušenek a trvanlivých pekařských a cukrářských výrobků</t>
  </si>
  <si>
    <t>23.41 - Výroba porcelánových a keramických výrobků převážně pro domácnost a dekoračních předmětů</t>
  </si>
  <si>
    <t>23.42 - Výroba keramických sanitárních výrobků</t>
  </si>
  <si>
    <t>10.8</t>
  </si>
  <si>
    <t>10.73.0 - Výroba moučných výrobků</t>
  </si>
  <si>
    <t>23.43 - Výroba keramických izolátorů a izolačního příslušenství</t>
  </si>
  <si>
    <t>10.81</t>
  </si>
  <si>
    <t>10.8 - Výroba ostatních potravinářských výrobků</t>
  </si>
  <si>
    <t>23.44 - Výroba ostatních technických keramických výrobků</t>
  </si>
  <si>
    <t>23.45 - Výroba ostatních keramických výrobků</t>
  </si>
  <si>
    <t>10.82</t>
  </si>
  <si>
    <t>10.81.0 - Výroba cukru</t>
  </si>
  <si>
    <t>23.51 - Výroba cementu</t>
  </si>
  <si>
    <t>23.52 - Výroba vápna a sádry</t>
  </si>
  <si>
    <t>10.83</t>
  </si>
  <si>
    <t>10.82.0 - Výroba kakaa, čokolády a cukrovinek</t>
  </si>
  <si>
    <t>23.61 - Výroba betonových výrobků pro stavební účely</t>
  </si>
  <si>
    <t>23.62 - Výroba sádrových výrobků pro stavební účely</t>
  </si>
  <si>
    <t>10.84</t>
  </si>
  <si>
    <t>10.83.0 - Zpracování čaje a kávy</t>
  </si>
  <si>
    <t>23.63 - Výroba betonu připraveného k lití</t>
  </si>
  <si>
    <t>23.64 - Výroba malt</t>
  </si>
  <si>
    <t>10.85</t>
  </si>
  <si>
    <t>10.84.0 - Výroba koření a přísad pro ochucení</t>
  </si>
  <si>
    <t>23.65 - Výroba vláknocementových výrobků</t>
  </si>
  <si>
    <t>23.66 - Výroba ostatních betonových, cementových a sádrových výrobků</t>
  </si>
  <si>
    <t>10.86</t>
  </si>
  <si>
    <t>10.85.0 - Výroba hotových pokrmů</t>
  </si>
  <si>
    <t>23.70 - Řezání, tvarování a konečná úprava kamenů</t>
  </si>
  <si>
    <t>23.91 - Výroba brusiv</t>
  </si>
  <si>
    <t>10.89</t>
  </si>
  <si>
    <t>10.86.0 - Výroba homogenizovaných potravinářských přípravků a dietetických potravin</t>
  </si>
  <si>
    <t>23.99 - Výroba ostatních nekovových minerálních výrobků j. n.</t>
  </si>
  <si>
    <t>24.10 - Výroba surového železa, oceli a feroslitin</t>
  </si>
  <si>
    <t>10.9</t>
  </si>
  <si>
    <t>10.89.0 - Výroba ostatních potravinářských výrobků j. n.</t>
  </si>
  <si>
    <t>24.10.1 - Výroba základních hutních výrobků ze železa a oceli, výroba surového železa a oceli</t>
  </si>
  <si>
    <t>10.91</t>
  </si>
  <si>
    <t>10.9 - Výroba krmiv</t>
  </si>
  <si>
    <t>24.10.2 - Výroba plochých výrobků ze železa nebo oceli válcovaných za tepla nebo za studena, kromě úzkých pásů válcovaných za studena</t>
  </si>
  <si>
    <t>24.10.3 - Výroba tyčí a prutů ze železa nebo oceli válcovaných za tepla</t>
  </si>
  <si>
    <t>10.92</t>
  </si>
  <si>
    <t>10.91.0 - Výroba krmiv pro hospodářská zvířata</t>
  </si>
  <si>
    <t>24.10.9 - Výroba surového železa, oceli a feroslitin j. n.</t>
  </si>
  <si>
    <t>24.20 - Výroba ocelových trub, trubek, dutých profilů a souvisejících potrubních tvarovek</t>
  </si>
  <si>
    <t>11</t>
  </si>
  <si>
    <t>10.92.0 - Výroba krmiv pro zvířata v zájmovém chovu</t>
  </si>
  <si>
    <t>24.31 - Tažení ocelových tyčí za studena</t>
  </si>
  <si>
    <t>11 - Výroba nápojů</t>
  </si>
  <si>
    <t>24.32 - Válcování ocelových úzkých pásů za studena</t>
  </si>
  <si>
    <t>11.01</t>
  </si>
  <si>
    <t>11.0 - Výroba nápojů</t>
  </si>
  <si>
    <t>24.33 - Tváření ocelových profilů za studena</t>
  </si>
  <si>
    <t>11.01.0</t>
  </si>
  <si>
    <t>24.34 - Tažení ocelového drátu za studena</t>
  </si>
  <si>
    <t>11.02</t>
  </si>
  <si>
    <t>11.01.0 - Destilace, rektifikace a míchaní lihovin</t>
  </si>
  <si>
    <t>24.41 - Výroba a hutní zpracování drahých kovů</t>
  </si>
  <si>
    <t>11.02.0</t>
  </si>
  <si>
    <t>24.42 - Výroba a hutní zpracování hliníku</t>
  </si>
  <si>
    <t>11.03</t>
  </si>
  <si>
    <t>11.02.0 - Výroba vína z vinných hroznů</t>
  </si>
  <si>
    <t>24.43 - Výroba a hutní zpracování olova, zinku a cínu</t>
  </si>
  <si>
    <t>11.03.0</t>
  </si>
  <si>
    <t>24.44 - Výroba a hutní zpracování mědi</t>
  </si>
  <si>
    <t>11.04</t>
  </si>
  <si>
    <t>11.03.0 - Výroba ciderů a jiných kvašených ovocných nápojů</t>
  </si>
  <si>
    <t>24.45 - Výroba a hutní zpracování ostatních neželezných kovů</t>
  </si>
  <si>
    <t>11.04.0</t>
  </si>
  <si>
    <t>24.46 - Zpracování jaderného paliva</t>
  </si>
  <si>
    <t>11.05</t>
  </si>
  <si>
    <t>11.04.0 - Výroba ostatních nedestilovaných kvašených nápojů</t>
  </si>
  <si>
    <t>24.51 - Odlévání litiny</t>
  </si>
  <si>
    <t>11.05.0</t>
  </si>
  <si>
    <t>24.51.1 - Odlévání litiny s lupínkovým grafitem</t>
  </si>
  <si>
    <t>11.06</t>
  </si>
  <si>
    <t>11.05.0 - Výroba piva</t>
  </si>
  <si>
    <t>24.51.2 - Odlévání litiny s kuličkovým grafitem</t>
  </si>
  <si>
    <t>11.06.0</t>
  </si>
  <si>
    <t>24.51.9 - Odlévání ostatní litiny</t>
  </si>
  <si>
    <t>11.07</t>
  </si>
  <si>
    <t>11.06.0 - Výroba sladu</t>
  </si>
  <si>
    <t>24.52 - Odlévání oceli</t>
  </si>
  <si>
    <t>11.07.0</t>
  </si>
  <si>
    <t>24.52.1 - Odlévání uhlíkatých ocelí</t>
  </si>
  <si>
    <t>12</t>
  </si>
  <si>
    <t>11.07.0 - Výroba nealkoholických nápojů a balených vod</t>
  </si>
  <si>
    <t>24.52.2 - Odlévání legovaných ocelí</t>
  </si>
  <si>
    <t>12 - Výroba tabákových výrobků</t>
  </si>
  <si>
    <t>24.53 - Odlévání lehkých kovů</t>
  </si>
  <si>
    <t>12.0 - Výroba tabákových výrobků</t>
  </si>
  <si>
    <t>24.54 - Odlévání ostatních neželezných kovů</t>
  </si>
  <si>
    <t>25.11 - Výroba kovových konstrukcí a jejich dílů</t>
  </si>
  <si>
    <t>13</t>
  </si>
  <si>
    <t>12.00.0 - Výroba tabákových výrobků</t>
  </si>
  <si>
    <t>25.12 - Výroba kovových dveří a oken</t>
  </si>
  <si>
    <t>13.1</t>
  </si>
  <si>
    <t>13 - Výroba textilií</t>
  </si>
  <si>
    <t>25.21 - Výroba radiátorů k ústřednímu topení a parních kotlů</t>
  </si>
  <si>
    <t>13.10</t>
  </si>
  <si>
    <t>13.1 - Úprava a spřádání textilních vláken a příze</t>
  </si>
  <si>
    <t>25.22 - Výroba ostatních kovových cisteren, nádrží a podobných nádob</t>
  </si>
  <si>
    <t>13.10.0</t>
  </si>
  <si>
    <t>25.30 - Výroba zbraní a střeliva</t>
  </si>
  <si>
    <t>13.2</t>
  </si>
  <si>
    <t>13.10.0 - Úprava a spřádání textilních vláken a příze</t>
  </si>
  <si>
    <t>25.40 - Kování a tváření kovů a prášková metalurgie</t>
  </si>
  <si>
    <t>13.2 - Tkaní textilií</t>
  </si>
  <si>
    <t>25.51 - Povlakování kovů</t>
  </si>
  <si>
    <t>25.52 - Tepelné zpracování kovů</t>
  </si>
  <si>
    <t>13.3</t>
  </si>
  <si>
    <t>13.20.0 - Tkaní textilií</t>
  </si>
  <si>
    <t>25.53 - Obrábění kovů</t>
  </si>
  <si>
    <t>13.3 - Konečná úprava textilií</t>
  </si>
  <si>
    <t>25.61 - Výroba nožířských výrobků</t>
  </si>
  <si>
    <t>25.62 - Výroba zámků a kování</t>
  </si>
  <si>
    <t>13.9</t>
  </si>
  <si>
    <t>13.30.0 - Konečná úprava textilií</t>
  </si>
  <si>
    <t>25.63 - Výroba nástrojů a nářadí</t>
  </si>
  <si>
    <t>13.9 - Výroba ostatních textilií</t>
  </si>
  <si>
    <t>25.91 - Výroba ocelových sudů a podobných nádob</t>
  </si>
  <si>
    <t>25.92 - Výroba obalů z lehkých kovů</t>
  </si>
  <si>
    <t>13.91.0 - Výroba pletených a háčkovaných textilií</t>
  </si>
  <si>
    <t>25.93 - Výroba drátěných výrobků, řetězů a pružin</t>
  </si>
  <si>
    <t>25.94 - Výroba spojovacích materiálů a výrobků se závity</t>
  </si>
  <si>
    <t>13.92.0 - Výroba bytového textilu a konfekčních bytových textilií</t>
  </si>
  <si>
    <t>25.99 - Výroba ostatních kovových výrobků j. n.</t>
  </si>
  <si>
    <t>26.11 - Výroba elektronických součástek</t>
  </si>
  <si>
    <t>13.93.0 - Výroba koberců a kobercových předložek</t>
  </si>
  <si>
    <t>26.12 - Výroba osazených elektronických desek</t>
  </si>
  <si>
    <t>26.20 - Výroba počítačů a periferních zařízení</t>
  </si>
  <si>
    <t>13.94.0 - Výroba lan, provazů a síťovaných výrobků</t>
  </si>
  <si>
    <t>26.30 - Výroba komunikačních zařízení</t>
  </si>
  <si>
    <t>26.40 - Výroba spotřební elektroniky</t>
  </si>
  <si>
    <t>13.95.0 - Výroba netkaných textilií a výrobků z nich</t>
  </si>
  <si>
    <t>26.51 - Výroba měřicích, zkušebních a navigačních přístrojů</t>
  </si>
  <si>
    <t>26.52 - Výroba časoměrných přístrojů</t>
  </si>
  <si>
    <t>13.96.0 - Výroba ostatních technických a průmyslových textilií</t>
  </si>
  <si>
    <t>26.60 - Výroba ozařovacích, elektroléčebných a elektroterapeutických přístrojů</t>
  </si>
  <si>
    <t>26.70 - Výroba optických přístrojů a zařízení, magnetických a optických médií a fotografických přístrojů a zařízení</t>
  </si>
  <si>
    <t>14</t>
  </si>
  <si>
    <t>13.99.0 - Výroba ostatních textilií j. n.</t>
  </si>
  <si>
    <t>27.11 - Výroba elektrických motorů, generátorů a transformátorů</t>
  </si>
  <si>
    <t>14.1</t>
  </si>
  <si>
    <t>14 - Výroba oděvů</t>
  </si>
  <si>
    <t>27.12 - Výroba elektrických rozvodných a kontrolních zařízení</t>
  </si>
  <si>
    <t>14.10</t>
  </si>
  <si>
    <t>14.1 - Výroba pletených a háčkovaných oděvů</t>
  </si>
  <si>
    <t>27.20 - Výroba baterií a akumulátorů</t>
  </si>
  <si>
    <t>14.10.1</t>
  </si>
  <si>
    <t>27.31 - Výroba optických kabelů</t>
  </si>
  <si>
    <t>14.10.9</t>
  </si>
  <si>
    <t>27.32 - Výroba ostatních elektronických a elektrických vodičů a kabelů</t>
  </si>
  <si>
    <t>14.2</t>
  </si>
  <si>
    <t>27.33 - Výroba elektroinstalačních zařízení</t>
  </si>
  <si>
    <t>14.2 - Výroba ostatních oděvů a oděvních doplňků</t>
  </si>
  <si>
    <t>27.40 - Výroba osvětlovacích zařízení</t>
  </si>
  <si>
    <t>27.51 - Výroba elektrických spotřebičů převážně pro domácnost</t>
  </si>
  <si>
    <t>14.21.0 - Výroba svrchních oděvů</t>
  </si>
  <si>
    <t>27.52 - Výroba neelektrických spotřebičů převážně pro domácnost</t>
  </si>
  <si>
    <t>27.90 - Výroba ostatních elektrických zařízení</t>
  </si>
  <si>
    <t>14.22.0 - Výroba osobního prádla</t>
  </si>
  <si>
    <t>28.11 - Výroba motorů a turbín, kromě motorů pro letadla, automobily a motocykly</t>
  </si>
  <si>
    <t>28.12 - Výroba hydraulických zařízení</t>
  </si>
  <si>
    <t>14.23.0 - Výroba pracovních oděvů</t>
  </si>
  <si>
    <t>28.13 - Výroba ostatních čerpadel a kompresorů</t>
  </si>
  <si>
    <t>28.14 - Výroba ostatních potrubních armatur</t>
  </si>
  <si>
    <t>14.24.0 - Výroba kožených oděvů a kožešinových výrobků</t>
  </si>
  <si>
    <t>28.15 - Výroba ložisek, ozubených kol, převodů a hnacích prvků</t>
  </si>
  <si>
    <t>28.21 - Výroba pecí, kotlů a stálých tepelných zařízení pro domácnosti</t>
  </si>
  <si>
    <t>15</t>
  </si>
  <si>
    <t>14.29.0 - Výroba ostatních oděvů a oděvních doplňků j. n.</t>
  </si>
  <si>
    <t>28.22 - Výroba zdvihacích a manipulačních zařízení</t>
  </si>
  <si>
    <t>15.1</t>
  </si>
  <si>
    <t>15 - Výroba usní a souvisejících výrobků z jakýchkoli materiálů</t>
  </si>
  <si>
    <t>28.23 - Výroba kancelářských strojů a zařízení, kromě počítačů a periferních zařízení</t>
  </si>
  <si>
    <t>15.11</t>
  </si>
  <si>
    <t>15.1 - Činění, úprava, barvení usní a kožešin; výroba zavazadel, kabelek, sedlářských a řemenářských výrobků</t>
  </si>
  <si>
    <t>28.24 - Výroba ručních mechanizovaných nástrojů</t>
  </si>
  <si>
    <t>15.11.0</t>
  </si>
  <si>
    <t>28.25 - Výroba klimatizačních zařízení jiných než pro domácnost</t>
  </si>
  <si>
    <t>15.12</t>
  </si>
  <si>
    <t>15.11.0 - Činění, úprava, barvení usní a kožešin</t>
  </si>
  <si>
    <t>28.29 - Výroba ostatních strojů a zařízení pro všeobecné účely j. n.</t>
  </si>
  <si>
    <t>15.12.0</t>
  </si>
  <si>
    <t>28.30 - Výroba zemědělských a lesnických strojů</t>
  </si>
  <si>
    <t>15.2</t>
  </si>
  <si>
    <t>15.12.0 - Výroba zavazadel, kabelek, sedlářských a řemenářských výrobků z jakýchkoli materiálů</t>
  </si>
  <si>
    <t>28.41 - Výroba tvářecích a obráběcích strojů na opracování kovů</t>
  </si>
  <si>
    <t>15.2 - Výroba obuvi</t>
  </si>
  <si>
    <t>28.42 - Výroba ostatních obráběcích strojů</t>
  </si>
  <si>
    <t>28.91 - Výroba strojů pro metalurgii</t>
  </si>
  <si>
    <t>28.92 - Výroba strojů pro těžbu, dobývání a stavebnictví</t>
  </si>
  <si>
    <t>16</t>
  </si>
  <si>
    <t>28.93 - Výroba strojů na výrobu potravin, nápojů a zpracování tabáku</t>
  </si>
  <si>
    <t>16.1</t>
  </si>
  <si>
    <t>16 - Zpracování dřeva, výroba dřevěných, korkových, proutěných a slaměných výrobků, kromě nábytku</t>
  </si>
  <si>
    <t>28.94 - Výroba strojů na výrobu textilu, oděvních výrobků a výrobků z usní</t>
  </si>
  <si>
    <t>16.11</t>
  </si>
  <si>
    <t>16.1 - Pilařská výroba a impregnace dřeva; zpracování a konečná úprava dřeva</t>
  </si>
  <si>
    <t>28.95 - Výroba strojů a přístrojů na výrobu papíru a lepenky</t>
  </si>
  <si>
    <t>16.11.0</t>
  </si>
  <si>
    <t>28.96 - Výroba strojů na výrobu plastů a pryže</t>
  </si>
  <si>
    <t>16.12</t>
  </si>
  <si>
    <t>16.11.0 - Pilařská výroba a impregnace dřeva</t>
  </si>
  <si>
    <t>28.97 - Výroba strojů pro aditivní výrobu</t>
  </si>
  <si>
    <t>16.12.0</t>
  </si>
  <si>
    <t>28.99 - Výroba ostatních strojů pro speciální účely j. n.</t>
  </si>
  <si>
    <t>16.2</t>
  </si>
  <si>
    <t>16.12.0 - Zpracování a konečná úprava dřeva</t>
  </si>
  <si>
    <t>29.10 - Výroba motorových vozidel</t>
  </si>
  <si>
    <t>16.2 - Výroba dřevěných, korkových, proutěných a slaměných výrobků</t>
  </si>
  <si>
    <t>29.20 - Výroba karoserií motorových vozidel; výroba přívěsů a návěsů</t>
  </si>
  <si>
    <t>29.31 - Výroba elektrického a elektronického zařízení pro motorová vozidla</t>
  </si>
  <si>
    <t>16.21.0 - Výroba dýh a desek na bázi dřeva</t>
  </si>
  <si>
    <t>29.32 - Výroba ostatních dílů a příslušenství pro motorová vozidla</t>
  </si>
  <si>
    <t>30.11 - Stavba civilních lodí a plavidel</t>
  </si>
  <si>
    <t>16.22.0 - Výroba sestavených parketových podlah</t>
  </si>
  <si>
    <t>30.12 - Stavba rekreačních a sportovních člunů</t>
  </si>
  <si>
    <t>30.13 - Stavba vojenských lodí a plavidel</t>
  </si>
  <si>
    <t>16.23.0 - Výroba ostatních výrobků stavebního truhlářství a tesařství</t>
  </si>
  <si>
    <t>30.20 - Výroba železničních lokomotiv a kolejových vozidel</t>
  </si>
  <si>
    <t>30.31 - Výroba civilních letadel, kosmických lodí a souvisejících zařízení</t>
  </si>
  <si>
    <t>16.24.0 - Výroba dřevěných obalů</t>
  </si>
  <si>
    <t>30.32 - Výroba vojenských letadel, kosmických lodí a souvisejících zařízení</t>
  </si>
  <si>
    <t>30.40 - Výroba vojenských bojových vozidel</t>
  </si>
  <si>
    <t>16.25.0 - Výroba dřevěných dveří a oken</t>
  </si>
  <si>
    <t>30.91 - Výroba motocyklů</t>
  </si>
  <si>
    <t>30.92 - Výroba jízdních kol a vozíků pro invalidy</t>
  </si>
  <si>
    <t>16.26.0 - Výroba pevných paliv z rostlinné biomasy</t>
  </si>
  <si>
    <t>30.99 - Výroba ostatních dopravních prostředků a zařízení j. n.</t>
  </si>
  <si>
    <t>31.00 - Výroba nábytku</t>
  </si>
  <si>
    <t>16.27.0 - Konečná úprava dřevěných výrobků</t>
  </si>
  <si>
    <t>32.11 - Ražení mincí</t>
  </si>
  <si>
    <t>32.12 - Výroba klenotů a příbuzných výrobků</t>
  </si>
  <si>
    <t>17</t>
  </si>
  <si>
    <t>16.28.0 - Výroba ostatních dřevěných, korkových, proutěných a slaměných výrobků</t>
  </si>
  <si>
    <t>32.13 - Výroba bižuterie a příbuzných výrobků</t>
  </si>
  <si>
    <t>17.1</t>
  </si>
  <si>
    <t>17 - Výroba papíru a výrobků z papíru</t>
  </si>
  <si>
    <t>32.20 - Výroba hudebních nástrojů</t>
  </si>
  <si>
    <t>17.11</t>
  </si>
  <si>
    <t>17.1 - Výroba buničiny, papíru a lepenky</t>
  </si>
  <si>
    <t>32.30 - Výroba sportovních potřeb</t>
  </si>
  <si>
    <t>17.11.1</t>
  </si>
  <si>
    <t>32.40 - Výroba her a hraček</t>
  </si>
  <si>
    <t>17.11.2</t>
  </si>
  <si>
    <t>32.50 - Výroba lékařských a dentálních nástrojů a potřeb</t>
  </si>
  <si>
    <t>17.11.9</t>
  </si>
  <si>
    <t>32.91 - Výroba košťat a kartáčnických výrobků</t>
  </si>
  <si>
    <t>17.12</t>
  </si>
  <si>
    <t>32.99 - Ostatní zpracovatelský průmysl j. n.</t>
  </si>
  <si>
    <t>17.12.0</t>
  </si>
  <si>
    <t>33.11 - Opravy a údržba kovových výrobků</t>
  </si>
  <si>
    <t>17.2</t>
  </si>
  <si>
    <t>17.12.0 - Výroba papíru a lepenky</t>
  </si>
  <si>
    <t>33.12 - Opravy a údržba strojů</t>
  </si>
  <si>
    <t>17.2 - Výroba výrobků z papíru a lepenky</t>
  </si>
  <si>
    <t>33.13 - Opravy a údržba elektronických a optických přístrojů a zařízení</t>
  </si>
  <si>
    <t>33.14 - Opravy a údržba elektrických zařízení</t>
  </si>
  <si>
    <t>17.21.0 - Výroba vlnitého papíru a lepenky, papírových a lepenkových obalů</t>
  </si>
  <si>
    <t>33.15 - Opravy a údržba civilních lodí a člunů</t>
  </si>
  <si>
    <t>33.16 - Opravy a údržba civilních letadel a kosmických lodí</t>
  </si>
  <si>
    <t>17.22.0 - Výroba domácích potřeb, hygienických a toaletních výrobků z papíru</t>
  </si>
  <si>
    <t>33.17 - Opravy a údržba ostatních civilních dopravních prostředků a zařízení</t>
  </si>
  <si>
    <t>33.17.1 - Opravy a údržba kolejových vozidel</t>
  </si>
  <si>
    <t>17.23.0 - Výroba kancelářských potřeb z papíru</t>
  </si>
  <si>
    <t>33.17.9 - Opravy a údržba ostatních civilních dopravních prostředků a zařízení j. n.</t>
  </si>
  <si>
    <t>33.18 - Opravy a údržba vojenských bojových vozidel, lodí, člunů, letadel a kosmických lodí</t>
  </si>
  <si>
    <t>17.24.0 - Výroba tapet</t>
  </si>
  <si>
    <t>33.18.1 - Opravy a údržba vojenských bojových vozidel</t>
  </si>
  <si>
    <t>33.18.2 - Opravy a údržba vojenských lodí a člunů</t>
  </si>
  <si>
    <t>18</t>
  </si>
  <si>
    <t>17.25.0 - Výroba ostatních výrobků z papíru a lepenky</t>
  </si>
  <si>
    <t>33.18.3 - Opravy a údržba vojenských letadel a kosmických lodí</t>
  </si>
  <si>
    <t>18.1</t>
  </si>
  <si>
    <t>18 - Tisk a rozmnožování nahraných nosičů</t>
  </si>
  <si>
    <t>33.19 - Opravy a údržba ostatních zařízení</t>
  </si>
  <si>
    <t>18.11</t>
  </si>
  <si>
    <t>18.1 - Tisk a činnosti související s tiskem</t>
  </si>
  <si>
    <t>33.20 - Instalace průmyslových strojů a zařízení</t>
  </si>
  <si>
    <t>18.11.0</t>
  </si>
  <si>
    <t>18.12</t>
  </si>
  <si>
    <t>18.11.0 - Tisk novin</t>
  </si>
  <si>
    <t>35.11 - Výroba elektřiny z neobnovitelných zdrojů</t>
  </si>
  <si>
    <t>18.12.0</t>
  </si>
  <si>
    <t>35.12 - Výroba elektřiny z obnovitelných zdrojů</t>
  </si>
  <si>
    <t>18.12.0 - Ostatní tisk</t>
  </si>
  <si>
    <t>35.13 - Přenos elektřiny</t>
  </si>
  <si>
    <t>35.14 - Distribuce elektřiny</t>
  </si>
  <si>
    <t>18.13.0 - Příprava tisku a digitálních dat</t>
  </si>
  <si>
    <t>35.15 - Obchod s elektřinou</t>
  </si>
  <si>
    <t>35.16 - Skladování elektřiny</t>
  </si>
  <si>
    <t>18.2</t>
  </si>
  <si>
    <t>18.14.0 - Vázání a související činnosti</t>
  </si>
  <si>
    <t>35.21 - Výroba plynu</t>
  </si>
  <si>
    <t>18.2 - Rozmnožování nahraných nosičů</t>
  </si>
  <si>
    <t>35.22 - Distribuce plynných paliv prostřednictvím sítí</t>
  </si>
  <si>
    <t>35.23 - Obchod s plynem prostřednictvím sítí</t>
  </si>
  <si>
    <t>19</t>
  </si>
  <si>
    <t>18.20.0 - Rozmnožování nahraných nosičů</t>
  </si>
  <si>
    <t>35.24 - Skladování plynu jako součást služeb síťových dodávek</t>
  </si>
  <si>
    <t>19.1</t>
  </si>
  <si>
    <t>19 - Výroba koksu a rafinovaných ropných produktů</t>
  </si>
  <si>
    <t>35.30 - Dodávání páry a klimatizovaného vzduchu</t>
  </si>
  <si>
    <t>19.10</t>
  </si>
  <si>
    <t>19.1 - Výroba koksárenských produktů</t>
  </si>
  <si>
    <t>35.30.1 - Výroba a distribuce páry</t>
  </si>
  <si>
    <t>19.10.0</t>
  </si>
  <si>
    <t>35.30.2 - Výroba a distribuce klimatizovaného vzduchu</t>
  </si>
  <si>
    <t>19.2</t>
  </si>
  <si>
    <t>19.10.0 - Výroba koksárenských produktů</t>
  </si>
  <si>
    <t>35.30.3 - Výroba a distribuce chladicí vody</t>
  </si>
  <si>
    <t>19.2 - Výroba rafinovaných ropných produktů a produktů z fosilních paliv</t>
  </si>
  <si>
    <t>35.30.4 - Výrobu ledu pro chladicí účely</t>
  </si>
  <si>
    <t>35.40 - Činnosti makléřů a agentů v oblasti elektrické energie a zemního plynu</t>
  </si>
  <si>
    <t>20</t>
  </si>
  <si>
    <t>19.20.0 - Výroba rafinovaných ropných produktů a produktů z fosilních paliv</t>
  </si>
  <si>
    <t>E - ZÁSOBOVÁNÍ VODOU; ČINNOSTI SOUVISEJÍCÍ S ODPADNÍMI VODAMI, ODPADY A SANACEMI</t>
  </si>
  <si>
    <t>20.1</t>
  </si>
  <si>
    <t>20 - Výroba chemických látek a chemických výrobků</t>
  </si>
  <si>
    <t>36.00 - Shromažďování, úprava a distribuce vody</t>
  </si>
  <si>
    <t>20.11</t>
  </si>
  <si>
    <t>20.1 - Výroba základních chemických látek, hnojiv a dusíkatých sloučenin, plastů a syntetického kaučuku v primárních formách</t>
  </si>
  <si>
    <t>37.00 - Činnosti související s odpadními vodami</t>
  </si>
  <si>
    <t>20.11.0</t>
  </si>
  <si>
    <t>38.11 - Sběr odpadů, kromě nebezpečných</t>
  </si>
  <si>
    <t>20.12</t>
  </si>
  <si>
    <t>20.11.0 - Výroba technických plynů</t>
  </si>
  <si>
    <t>38.12 - Sběr nebezpečných odpadů</t>
  </si>
  <si>
    <t>20.12.0</t>
  </si>
  <si>
    <t>38.21 - Zpracování odpadů k získání materiálů k dalšímu využití</t>
  </si>
  <si>
    <t>20.12.0 - Výroba barviv a pigmentů</t>
  </si>
  <si>
    <t>38.22 - Zpracování odpadů k energetickému využití</t>
  </si>
  <si>
    <t>38.23 - Zpracování odpadů k ostatnímu využití</t>
  </si>
  <si>
    <t>20.13.0 - Výroba jiných základních anorganických chemických látek</t>
  </si>
  <si>
    <t>38.31 - Spalování odpadů bez energetického využití</t>
  </si>
  <si>
    <t>38.32 - Skládkování nebo trvalé uložení odpadů</t>
  </si>
  <si>
    <t>20.14.0 - Výroba jiných základních organických chemických látek</t>
  </si>
  <si>
    <t>38.33 - Ostatní odstraňování odpadů</t>
  </si>
  <si>
    <t>39.00 - Sanace a jiné činnosti související s odpady</t>
  </si>
  <si>
    <t>20.15.0 - Výroba hnojiv a dusíkatých sloučenin</t>
  </si>
  <si>
    <t>41.00 - Výstavba bytových a nebytových budov</t>
  </si>
  <si>
    <t>20.16.0 - Výroba plastů v primárních formách</t>
  </si>
  <si>
    <t>42.11 - Výstavba silnic a dálnic</t>
  </si>
  <si>
    <t>42.12 - Výstavba železnic a podzemních drah</t>
  </si>
  <si>
    <t>20.2</t>
  </si>
  <si>
    <t>20.17.0 - Výroba syntetického kaučuku v primárních formách</t>
  </si>
  <si>
    <t>42.13 - Výstavba mostů a tunelů</t>
  </si>
  <si>
    <t>20.2 - Výroba pesticidů, dezinfekčních prostředků a jiných agrochemických přípravků</t>
  </si>
  <si>
    <t>42.21 - Výstavba inženýrských sítí pro kapaliny a plyny</t>
  </si>
  <si>
    <t>42.22 - Výstavba inženýrských sítí pro elektřinu a telekomunikace</t>
  </si>
  <si>
    <t>20.3</t>
  </si>
  <si>
    <t>20.20.0 - Výroba pesticidů, dezinfekčních prostředků a jiných agrochemických přípravků</t>
  </si>
  <si>
    <t>42.91 - Výstavba vodních děl</t>
  </si>
  <si>
    <t>20.3 - Výroba barev, laků a jiných nátěrových hmot, tiskařských barev a tmelů</t>
  </si>
  <si>
    <t>42.99 - Výstavba ostatních inženýrských děl j. n.</t>
  </si>
  <si>
    <t>43.11 - Demolice</t>
  </si>
  <si>
    <t>20.4</t>
  </si>
  <si>
    <t>20.30.0 - Výroba barev, laků a jiných nátěrových hmot, tiskařských barev a tmelů</t>
  </si>
  <si>
    <t>43.12 - Příprava staveniště</t>
  </si>
  <si>
    <t>20.4 - Výroba mycích, čisticích a lešticích prostředků</t>
  </si>
  <si>
    <t>43.13 - Průzkumné vrtné práce</t>
  </si>
  <si>
    <t>43.21 - Elektrické instalace</t>
  </si>
  <si>
    <t>20.41.0 - Výroba mýdel, detergentů a čisticích a lešticích prostředků</t>
  </si>
  <si>
    <t>43.22 - Instalace rozvodů vody, odpadu, topení a klimatizace</t>
  </si>
  <si>
    <t>43.22.1 - Instalace vodovodních, odpadních a plynových zařízení a rozvodů</t>
  </si>
  <si>
    <t>20.5</t>
  </si>
  <si>
    <t>20.42.0 - Výroba parfémů a toaletních přípravků</t>
  </si>
  <si>
    <t>43.22.2 - Instalace tepelných, chladicích a klimatizačních zařízení a rozvodů</t>
  </si>
  <si>
    <t>20.5 - Výroba ostatních chemických výrobků</t>
  </si>
  <si>
    <t>43.23 - Instalace izolací</t>
  </si>
  <si>
    <t>43.24 - Ostatní stavební instalace</t>
  </si>
  <si>
    <t>20.51.0 - Výroba kapalných biopaliv</t>
  </si>
  <si>
    <t>43.31 - Omítkářské práce</t>
  </si>
  <si>
    <t>43.32 - Truhlářské práce</t>
  </si>
  <si>
    <t>43.33 - Obkládání stěn a pokládání podlahových krytin</t>
  </si>
  <si>
    <t>20.6</t>
  </si>
  <si>
    <t>43.34 - Sklenářské, malířské a natěračské práce</t>
  </si>
  <si>
    <t>20.6 - Výroba chemických vláken</t>
  </si>
  <si>
    <t>43.35 - Ostatní kompletační a dokončovací stavební práce</t>
  </si>
  <si>
    <t>43.41 - Pokrývačské práce</t>
  </si>
  <si>
    <t>21</t>
  </si>
  <si>
    <t>20.60.0 - Výroba chemických vláken</t>
  </si>
  <si>
    <t>43.42 - Ostatní specializované stavební činnosti při výstavbě budov</t>
  </si>
  <si>
    <t>21.1</t>
  </si>
  <si>
    <t>21 - Výroba základních farmaceutických výrobků a farmaceutických přípravků</t>
  </si>
  <si>
    <t>43.50 - Specializované stavební činnosti při výstavbě inženýrských děl</t>
  </si>
  <si>
    <t>21.10</t>
  </si>
  <si>
    <t>21.1 - Výroba základních farmaceutických výrobků</t>
  </si>
  <si>
    <t>43.60 - Zprostředkování v oblasti specializovaných stavebních činností</t>
  </si>
  <si>
    <t>21.10.0</t>
  </si>
  <si>
    <t>43.91 - Zednické práce</t>
  </si>
  <si>
    <t>21.2</t>
  </si>
  <si>
    <t>21.10.0 - Výroba základních farmaceutických výrobků</t>
  </si>
  <si>
    <t>43.99 - Ostatní specializované stavební činnosti j. n.</t>
  </si>
  <si>
    <t>21.2 - Výroba farmaceutických přípravků</t>
  </si>
  <si>
    <t>46.11 - Zprostředkování v oblasti velkoobchodu za provizi se základními zemědělskými produkty, živými zvířaty, textilními surovinami a polotovary</t>
  </si>
  <si>
    <t>22</t>
  </si>
  <si>
    <t>21.20.0 - Výroba farmaceutických přípravků</t>
  </si>
  <si>
    <t>46.12 - Zprostředkování v oblasti velkoobchodu za provizi s palivy, rudami, kovy a technickými chemikáliemi</t>
  </si>
  <si>
    <t>22.1</t>
  </si>
  <si>
    <t>22 - Výroba pryžových a plastových výrobků</t>
  </si>
  <si>
    <t>46.13 - Zprostředkování v oblasti velkoobchodu za provizi se dřevem a stavebními materiály</t>
  </si>
  <si>
    <t>22.11</t>
  </si>
  <si>
    <t>22.1 - Výroba pryžových výrobků</t>
  </si>
  <si>
    <t>46.14 - Zprostředkování v oblasti velkoobchodu za provizi se stroji, průmyslovým zařízením, loděmi a letadly</t>
  </si>
  <si>
    <t>22.11.0</t>
  </si>
  <si>
    <t>46.15 - Zprostředkování v oblasti velkoobchodu za provizi s nábytkem, železářským zbožím a potřebami převážně pro domácnost</t>
  </si>
  <si>
    <t>22.12</t>
  </si>
  <si>
    <t>22.11.0 - Výroba pryžových plášťů a duší a protektorování pneumatik</t>
  </si>
  <si>
    <t>46.16 - Zprostředkování v oblasti velkoobchodu za provizi s textilem, oděvy, kožešinami, obuví a koženými výrobky</t>
  </si>
  <si>
    <t>22.12.0</t>
  </si>
  <si>
    <t>46.17 - Zprostředkování v oblasti velkoobchodu za provizi s potravinami, nápoji a tabákovými výrobky</t>
  </si>
  <si>
    <t>22.2</t>
  </si>
  <si>
    <t>22.12.0 - Výroba ostatních pryžových výrobků</t>
  </si>
  <si>
    <t>46.18 - Zprostředkování v oblasti specializovaného velkoobchodu za provizi s ostatním zbožím</t>
  </si>
  <si>
    <t>22.2 - Výroba plastových výrobků</t>
  </si>
  <si>
    <t>46.19 - Zprostředkování v oblasti nespecializovaného velkoobchodu za provizi</t>
  </si>
  <si>
    <t>46.21 - Velkoobchod s obilím, surovým tabákem, osivy a krmivy</t>
  </si>
  <si>
    <t>22.21.0 - Výroba plastových desek, fólií, hadic, trubek a profilů</t>
  </si>
  <si>
    <t>46.22 - Velkoobchod s květinami a jinými rostlinami</t>
  </si>
  <si>
    <t>46.23 - Velkoobchod s živými zvířaty</t>
  </si>
  <si>
    <t>22.22.0 - Výroba plastových obalů</t>
  </si>
  <si>
    <t>46.24 - Velkoobchod se surovými kůžemi, kožešinami a usněmi</t>
  </si>
  <si>
    <t>46.31 - Velkoobchod s ovocem a zeleninou</t>
  </si>
  <si>
    <t>22.23.0 - Výroba plastových dveří a oken</t>
  </si>
  <si>
    <t>46.32 - Velkoobchod s masem, masnými výrobky, rybami a rybími výrobky</t>
  </si>
  <si>
    <t>46.33 - Velkoobchod s mléčnými výrobky, vejci, jedlými oleji a tuky</t>
  </si>
  <si>
    <t>22.24.0 - Výroba plastových výrobků pro stavebnictví</t>
  </si>
  <si>
    <t>46.34 - Velkoobchod s nápoji</t>
  </si>
  <si>
    <t>46.35 - Velkoobchod s tabákovými výrobky</t>
  </si>
  <si>
    <t>22.25.0 - Zpracování a konečná úprava plastových výrobků</t>
  </si>
  <si>
    <t>46.36 - Velkoobchod s cukrem, čokoládou a cukrovinkami</t>
  </si>
  <si>
    <t>46.37 - Velkoobchod s kávou, čajem, kakaem a kořením</t>
  </si>
  <si>
    <t>23</t>
  </si>
  <si>
    <t>22.26.0 - Výroba ostatních plastových výrobků</t>
  </si>
  <si>
    <t>46.38 - Specializovaný velkoobchod s ostatními potravinami</t>
  </si>
  <si>
    <t>23.1</t>
  </si>
  <si>
    <t>23 - Výroba ostatních nekovových minerálních výrobků</t>
  </si>
  <si>
    <t>46.39 - Nespecializovaný velkoobchod s potravinami, nápoji a tabákovými výrobky</t>
  </si>
  <si>
    <t>23.11</t>
  </si>
  <si>
    <t>23.1 - Výroba skla a skleněných výrobků</t>
  </si>
  <si>
    <t>46.41 - Velkoobchod s textilem</t>
  </si>
  <si>
    <t>23.11.0</t>
  </si>
  <si>
    <t>46.42 - Velkoobchod s oděvy a obuví</t>
  </si>
  <si>
    <t>23.12</t>
  </si>
  <si>
    <t>23.11.0 - Výroba plochého skla</t>
  </si>
  <si>
    <t>46.43 - Velkoobchod s elektrospotřebiči a elektronikou převážně pro domácnost</t>
  </si>
  <si>
    <t>23.12.0</t>
  </si>
  <si>
    <t>46.44 - Velkoobchod s porcelánovými, keramickými a skleněnými výrobky a čisticími prostředky</t>
  </si>
  <si>
    <t>23.12.0 - Tvarování a zpracování plochého skla</t>
  </si>
  <si>
    <t>46.45 - Velkoobchod s parfémy a kosmetickými přípravky</t>
  </si>
  <si>
    <t>46.46 - Velkoobchod s farmaceutickými a zdravotnickými výrobky</t>
  </si>
  <si>
    <t>23.13.0 - Výroba dutého skla</t>
  </si>
  <si>
    <t>46.47 - Velkoobchod s nábytkem, koberci a osvětlovacími zařízeními pro domácnosti, kanceláře a obchody</t>
  </si>
  <si>
    <t>46.48 - Velkoobchod s hodinami, hodinkami a klenoty</t>
  </si>
  <si>
    <t>23.14.0 - Výroba skleněných vláken</t>
  </si>
  <si>
    <t>46.49 - Velkoobchod s ostatními výrobky převážně pro domácnost</t>
  </si>
  <si>
    <t>46.50 - Velkoobchod s počítačovými a komunikačními zařízeními</t>
  </si>
  <si>
    <t>23.2</t>
  </si>
  <si>
    <t>23.15.0 - Výroba a zpracování ostatního skla, včetně technického skla</t>
  </si>
  <si>
    <t>46.61 - Velkoobchod se zemědělskými stroji, strojním zařízením a příslušenstvím</t>
  </si>
  <si>
    <t>23.2 - Výroba žáruvzdorných výrobků</t>
  </si>
  <si>
    <t>46.62 - Velkoobchod s obráběcími stroji</t>
  </si>
  <si>
    <t>46.63 - Velkoobchod s těžebními a stavebními stroji a zařízením</t>
  </si>
  <si>
    <t>23.3</t>
  </si>
  <si>
    <t>23.20.0 - Výroba žáruvzdorných výrobků</t>
  </si>
  <si>
    <t>46.64 - Velkoobchod s ostatními stroji a zařízením</t>
  </si>
  <si>
    <t>23.3 - Výroba stavebních výrobků z jílovitých materiálů</t>
  </si>
  <si>
    <t>46.71 - Velkoobchod s motorovými vozidly</t>
  </si>
  <si>
    <t>46.72 - Velkoobchod s díly a příslušenstvím pro motorová vozidla</t>
  </si>
  <si>
    <t>23.31.0 - Výroba keramických obkladaček a dlaždic</t>
  </si>
  <si>
    <t>46.73 - Velkoobchod s motocykly a jejich díly a příslušenstvím</t>
  </si>
  <si>
    <t>46.81 - Velkoobchod s pevnými, kapalnými a plynnými palivy a příbuznými výrobky</t>
  </si>
  <si>
    <t>23.4</t>
  </si>
  <si>
    <t>23.32.0 - Výroba pálených zdicích materiálů, tašek, dlaždic a podobných výrobků</t>
  </si>
  <si>
    <t>46.82 - Velkoobchod s rudami, kovy a hutními výrobky</t>
  </si>
  <si>
    <t>23.4 - Výroba ostatních porcelánových a keramických výrobků</t>
  </si>
  <si>
    <t>46.83 - Velkoobchod se dřevem, stavebními materiály a sanitárním vybavením</t>
  </si>
  <si>
    <t>46.84 - Velkoobchod s železářským zbožím a instalatérskými a topenářskými potřebami</t>
  </si>
  <si>
    <t>23.41.0 - Výroba porcelánových a keramických výrobků převážně pro domácnost a dekoračních předmětů</t>
  </si>
  <si>
    <t>46.85 - Velkoobchod s chemickými výrobky</t>
  </si>
  <si>
    <t>46.86 - Velkoobchod s ostatními meziprodukty</t>
  </si>
  <si>
    <t>23.42.0 - Výroba keramických sanitárních výrobků</t>
  </si>
  <si>
    <t>46.87 - Velkoobchod s odpadem a šrotem</t>
  </si>
  <si>
    <t>46.89 - Ostatní specializovaný velkoobchod j. n.</t>
  </si>
  <si>
    <t>23.43.0 - Výroba keramických izolátorů a izolačního příslušenství</t>
  </si>
  <si>
    <t>46.90 - Nespecializovaný velkoobchod</t>
  </si>
  <si>
    <t>47.11 - Nespecializovaný maloobchod s převahou potravin, nápojů a tabákových výrobků</t>
  </si>
  <si>
    <t>23.44.0 - Výroba ostatních technických keramických výrobků</t>
  </si>
  <si>
    <t>47.12 - Ostatní nespecializovaný maloobchod</t>
  </si>
  <si>
    <t>47.21 - Maloobchod s ovocem a zeleninou</t>
  </si>
  <si>
    <t>23.5</t>
  </si>
  <si>
    <t>23.45.0 - Výroba ostatních keramických výrobků</t>
  </si>
  <si>
    <t>47.22 - Maloobchod s masem a masnými výrobky</t>
  </si>
  <si>
    <t>23.5 - Výroba cementu, vápna a sádry</t>
  </si>
  <si>
    <t>47.23 - Maloobchod s rybami, korýši a měkkýši</t>
  </si>
  <si>
    <t>47.24 - Maloobchod s pekařskými a cukrářskými výrobky a cukrovinkami</t>
  </si>
  <si>
    <t>23.51.0 - Výroba cementu</t>
  </si>
  <si>
    <t>47.25 - Maloobchod s nápoji</t>
  </si>
  <si>
    <t>47.26 - Maloobchod s tabákovými výrobky</t>
  </si>
  <si>
    <t>23.6</t>
  </si>
  <si>
    <t>23.52.0 - Výroba vápna a sádry</t>
  </si>
  <si>
    <t>47.27 - Specializovaný maloobchod s ostatními potravinami</t>
  </si>
  <si>
    <t>23.6 - Výroba betonových, cementových a sádrových výrobků</t>
  </si>
  <si>
    <t>47.30 - Maloobchod s pohonnými hmotami</t>
  </si>
  <si>
    <t>47.40 - Maloobchod s počítačovým a komunikačním zařízením</t>
  </si>
  <si>
    <t>23.61.0 - Výroba betonových výrobků pro stavební účely</t>
  </si>
  <si>
    <t>47.51 - Maloobchod s textilem</t>
  </si>
  <si>
    <t>47.52 - Maloobchod s železářským zbožím, stavebními materiály, barvami a sklem</t>
  </si>
  <si>
    <t>23.62.0 - Výroba sádrových výrobků pro stavební účely</t>
  </si>
  <si>
    <t>47.53 - Maloobchod s koberci, podlahovými krytinami a nástěnnými obklady</t>
  </si>
  <si>
    <t>47.54 - Maloobchod s elektrospotřebiči a elektronikou převážně pro domácnost</t>
  </si>
  <si>
    <t>23.63.0 - Výroba betonu připraveného k lití</t>
  </si>
  <si>
    <t>47.55 - Maloobchod s nábytkem, osvětlovacími zařízeními, nádobím a ostatními výrobky převážně pro domácnost</t>
  </si>
  <si>
    <t>47.61 - Maloobchod s knihami</t>
  </si>
  <si>
    <t>23.64.0 - Výroba malt</t>
  </si>
  <si>
    <t>47.62 - Maloobchod s novinami a ostatními periodickými publikacemi a papírnickým zbožím</t>
  </si>
  <si>
    <t>47.62.1 - Maloobchod s novinami a ostatními periodickými publikacemi</t>
  </si>
  <si>
    <t>23.65.0 - Výroba vláknocementových výrobků</t>
  </si>
  <si>
    <t>47.62.2 - Maloobchod s papírnickým zbožím</t>
  </si>
  <si>
    <t>47.63 - Maloobchod se sportovním vybavením</t>
  </si>
  <si>
    <t>23.7</t>
  </si>
  <si>
    <t>23.66.0 - Výroba ostatních betonových, cementových a sádrových výrobků</t>
  </si>
  <si>
    <t>47.64 - Maloobchod s hrami a hračkami</t>
  </si>
  <si>
    <t>23.7 - Řezání, tvarování a konečná úprava kamenů</t>
  </si>
  <si>
    <t>47.69 - Maloobchod s výrobky pro kulturní rozhled a rekreaci j. n.</t>
  </si>
  <si>
    <t>47.71 - Maloobchod s oděvy</t>
  </si>
  <si>
    <t>23.9</t>
  </si>
  <si>
    <t>23.70.0 - Řezání, tvarování a konečná úprava kamenů</t>
  </si>
  <si>
    <t>47.72 - Maloobchod s obuví a koženými výrobky</t>
  </si>
  <si>
    <t>23.9 - Výroba brusiv a ostatních nekovových minerálních výrobků j. n.</t>
  </si>
  <si>
    <t>47.73 - Maloobchod s farmaceutickými výrobky</t>
  </si>
  <si>
    <t>47.74 - Maloobchod se zdravotnickými a ortopedickými výrobky</t>
  </si>
  <si>
    <t>23.91.0 - Výroba brusiv</t>
  </si>
  <si>
    <t>47.75 - Maloobchod s kosmetickými a toaletními výrobky</t>
  </si>
  <si>
    <t>47.76 - Maloobchod s květinami, rostlinami, hnojivy, zvířaty pro zájmový chov a krmivy pro ně</t>
  </si>
  <si>
    <t>24</t>
  </si>
  <si>
    <t>23.99.0 - Výroba ostatních nekovových minerálních výrobků j. n.</t>
  </si>
  <si>
    <t>47.77 - Maloobchod s hodinami, hodinkami a klenoty</t>
  </si>
  <si>
    <t>24.1</t>
  </si>
  <si>
    <t>24 - Výroba základních kovů</t>
  </si>
  <si>
    <t>47.78 - Maloobchod s ostatním novým zbožím</t>
  </si>
  <si>
    <t>24.10</t>
  </si>
  <si>
    <t>24.1 - Výroba surového železa, oceli a feroslitin</t>
  </si>
  <si>
    <t>47.79 - Maloobchod s použitým zbožím</t>
  </si>
  <si>
    <t>24.10.1</t>
  </si>
  <si>
    <t>47.79.1 - Maloobchod s použitými knihami a starožitnostmi</t>
  </si>
  <si>
    <t>24.10.2</t>
  </si>
  <si>
    <t>47.79.9 - Maloobchod s ostatním použitým zbožím</t>
  </si>
  <si>
    <t>24.10.3</t>
  </si>
  <si>
    <t>47.81 - Maloobchod s motorovými vozidly</t>
  </si>
  <si>
    <t>24.10.9</t>
  </si>
  <si>
    <t>47.82 - Maloobchod s díly a příslušenstvím pro motorová vozidla</t>
  </si>
  <si>
    <t>24.2</t>
  </si>
  <si>
    <t>47.83 - Maloobchod s motocykly a díly a příslušenstvím pro motocykly</t>
  </si>
  <si>
    <t>24.2 - Výroba ocelových trub, trubek, dutých profilů a souvisejících potrubních tvarovek</t>
  </si>
  <si>
    <t>47.91 - Zprostředkování v oblasti nespecializovaného maloobchodu</t>
  </si>
  <si>
    <t>47.92 - Zprostředkování v oblasti specializovaného maloobchodu</t>
  </si>
  <si>
    <t>24.3</t>
  </si>
  <si>
    <t>24.20.0 - Výroba ocelových trub, trubek, dutých profilů a souvisejících potrubních tvarovek</t>
  </si>
  <si>
    <t>24.3 - Výroba ostatních výrobků získaných primárním zpracováním oceli</t>
  </si>
  <si>
    <t>49.11 - Železniční osobní doprava</t>
  </si>
  <si>
    <t>49.12 - Ostatní kolejová osobní doprava</t>
  </si>
  <si>
    <t>24.31.0 - Tažení ocelových tyčí za studena</t>
  </si>
  <si>
    <t>49.20 - Kolejová nákladní doprava</t>
  </si>
  <si>
    <t>49.31 - Pravidelná silniční osobní doprava</t>
  </si>
  <si>
    <t>24.32.0 - Válcování ocelových úzkých pásů za studena</t>
  </si>
  <si>
    <t>49.32 - Nepravidelná silniční osobní doprava</t>
  </si>
  <si>
    <t>49.33 - Osobní doprava vozidlem s řidičem na vyžádání</t>
  </si>
  <si>
    <t>24.33.0 - Tváření ocelových profilů za studena</t>
  </si>
  <si>
    <t>49.34 - Osobní doprava visutými lanovkami a lyžařskými vleky</t>
  </si>
  <si>
    <t>49.39 - Ostatní pozemní osobní doprava j. n.</t>
  </si>
  <si>
    <t>24.4</t>
  </si>
  <si>
    <t>24.34.0 - Tažení ocelového drátu za studena</t>
  </si>
  <si>
    <t>49.41 - Silniční nákladní doprava</t>
  </si>
  <si>
    <t>24.4 - Výroba a hutní zpracování drahých a jiných neželezných kovů</t>
  </si>
  <si>
    <t>49.42 - Stěhovací služby</t>
  </si>
  <si>
    <t>49.50 - Potrubní doprava</t>
  </si>
  <si>
    <t>24.41.0 - Výroba a hutní zpracování drahých kovů</t>
  </si>
  <si>
    <t>50.10 - Námořní a pobřežní osobní doprava</t>
  </si>
  <si>
    <t>50.20 - Námořní a pobřežní nákladní doprava</t>
  </si>
  <si>
    <t>24.42.0 - Výroba a hutní zpracování hliníku</t>
  </si>
  <si>
    <t>50.30 - Vnitrozemská vodní osobní doprava</t>
  </si>
  <si>
    <t>50.40 - Vnitrozemská vodní nákladní doprava</t>
  </si>
  <si>
    <t>24.43.0 - Výroba a hutní zpracování olova, zinku a cínu</t>
  </si>
  <si>
    <t>51.10 - Letecká osobní doprava</t>
  </si>
  <si>
    <t>51.21 - Letecká nákladní doprava</t>
  </si>
  <si>
    <t>24.44.0 - Výroba a hutní zpracování mědi</t>
  </si>
  <si>
    <t>51.22 - Kosmická doprava</t>
  </si>
  <si>
    <t>52.10 - Skladování</t>
  </si>
  <si>
    <t>24.45.0 - Výroba a hutní zpracování ostatních neželezných kovů</t>
  </si>
  <si>
    <t>52.21 - Činnosti související s pozemní dopravou</t>
  </si>
  <si>
    <t>52.22 - Činnosti související s vodní dopravou</t>
  </si>
  <si>
    <t>24.5</t>
  </si>
  <si>
    <t>24.46.0 - Zpracování jaderného paliva</t>
  </si>
  <si>
    <t>52.23 - Činnosti související s leteckou dopravou</t>
  </si>
  <si>
    <t>24.5 - Odlévání kovů</t>
  </si>
  <si>
    <t>52.24 - Manipulace s nákladem</t>
  </si>
  <si>
    <t>52.25 - Logistické činnosti</t>
  </si>
  <si>
    <t>52.26 - Ostatní podpůrné činnosti pro dopravu</t>
  </si>
  <si>
    <t>52.31 - Zprostředkování v oblasti nákladní dopravy</t>
  </si>
  <si>
    <t>52.32 - Zprostředkování v oblasti osobní dopravy</t>
  </si>
  <si>
    <t>53.10 - Základní poštovní služby poskytované na základě poštovní licence</t>
  </si>
  <si>
    <t>53.20 - Ostatní poštovní a kurýrní činnosti</t>
  </si>
  <si>
    <t>53.30 - Zprostředkování v oblasti poštovních a kurýrních činností</t>
  </si>
  <si>
    <t>24.53.0 - Odlévání lehkých kovů</t>
  </si>
  <si>
    <t>55.10 - Ubytování v hotelích a podobných ubytovacích zařízeních</t>
  </si>
  <si>
    <t>55.20 - Rekreační a ostatní krátkodobé ubytování</t>
  </si>
  <si>
    <t>25</t>
  </si>
  <si>
    <t>24.54.0 - Odlévání ostatních neželezných kovů</t>
  </si>
  <si>
    <t>55.30 - Kempy a parkoviště pro rekreační vozidla</t>
  </si>
  <si>
    <t>25.1</t>
  </si>
  <si>
    <t>25 - Výroba kovových výrobků, kromě strojů a zařízení</t>
  </si>
  <si>
    <t>55.40 - Zprostředkování v oblasti ubytování</t>
  </si>
  <si>
    <t>25.11</t>
  </si>
  <si>
    <t>25.1 - Výroba konstrukčních kovových výrobků</t>
  </si>
  <si>
    <t>55.90 - Ostatní ubytování</t>
  </si>
  <si>
    <t>25.11.0</t>
  </si>
  <si>
    <t>56.11 - Poskytování stravování v restauracích</t>
  </si>
  <si>
    <t>25.12</t>
  </si>
  <si>
    <t>25.11.0 - Výroba kovových konstrukcí a jejich dílů</t>
  </si>
  <si>
    <t>56.12 - Poskytování stravování u stánků a mobilních zařízení</t>
  </si>
  <si>
    <t>25.12.0</t>
  </si>
  <si>
    <t>56.21 - Cateringové činnosti</t>
  </si>
  <si>
    <t>25.2</t>
  </si>
  <si>
    <t>25.12.0 - Výroba kovových dveří a oken</t>
  </si>
  <si>
    <t>56.22 - Poskytování smluvních a ostatních stravovacích služeb</t>
  </si>
  <si>
    <t>25.2 - Výroba kovových cisteren, nádrží a podobných nádob</t>
  </si>
  <si>
    <t>56.30 - Podávání nápojů</t>
  </si>
  <si>
    <t>56.40 - Zprostředkování v oblasti stravování a podávání nápojů</t>
  </si>
  <si>
    <t>25.21.0 - Výroba radiátorů k ústřednímu topení a parních kotlů</t>
  </si>
  <si>
    <t>J - VYDAVATELSKÉ ČINNOSTI, VYSÍLÁNÍ A TVORBA OBSAHU A DISTRIBUČNÍ ČINNOSTI</t>
  </si>
  <si>
    <t>58.11 - Vydávání knih</t>
  </si>
  <si>
    <t>25.3</t>
  </si>
  <si>
    <t>25.22.0 - Výroba ostatních kovových cisteren, nádrží a podobných nádob</t>
  </si>
  <si>
    <t>58.12 - Vydávání novin</t>
  </si>
  <si>
    <t>25.3 - Výroba zbraní a střeliva</t>
  </si>
  <si>
    <t>58.12.1 - Vydávání tištěných novin</t>
  </si>
  <si>
    <t>58.12.2 - Vydávání novin v jiných formách než tištěných</t>
  </si>
  <si>
    <t>25.4</t>
  </si>
  <si>
    <t>25.30.0 - Výroba zbraní a střeliva</t>
  </si>
  <si>
    <t>58.13 - Vydávání časopisů a ostatních periodik</t>
  </si>
  <si>
    <t>25.4 - Kování a tváření kovů a prášková metalurgie</t>
  </si>
  <si>
    <t>58.13.1 - Vydávání tištěných časopisů</t>
  </si>
  <si>
    <t>58.13.2 - Vydávání časopisů v jiných formách než tištěných</t>
  </si>
  <si>
    <t>25.5</t>
  </si>
  <si>
    <t>25.40.0 - Kování a tváření kovů a prášková metalurgie</t>
  </si>
  <si>
    <t>58.13.9 - Vydávání ostatních periodik</t>
  </si>
  <si>
    <t>25.5 - Povrchové úpravy a zušlechťování kovů; obrábění</t>
  </si>
  <si>
    <t>58.19 - Ostatní vydavatelské činnosti, kromě vydávání softwaru</t>
  </si>
  <si>
    <t>58.21 - Vydávání videoher</t>
  </si>
  <si>
    <t>25.51.0 - Povlakování kovů</t>
  </si>
  <si>
    <t>58.29 - Ostatní vydávání softwaru</t>
  </si>
  <si>
    <t>59.11 - Produkce filmů, videozáznamů a televizních pořadů</t>
  </si>
  <si>
    <t>25.52.0 - Tepelné zpracování kovů</t>
  </si>
  <si>
    <t>59.12 - Postprodukce filmů, videozáznamů a televizních pořadů</t>
  </si>
  <si>
    <t>59.13 - Distribuce filmů a videozáznamů</t>
  </si>
  <si>
    <t>25.6</t>
  </si>
  <si>
    <t>25.53.0 - Obrábění kovů</t>
  </si>
  <si>
    <t>59.14 - Promítání filmů</t>
  </si>
  <si>
    <t>25.6 - Výroba nožířských výrobků, nástrojů a železářských výrobků</t>
  </si>
  <si>
    <t>59.20 - Pořizování zvukových nahrávek a hudební vydavatelské činnosti</t>
  </si>
  <si>
    <t>60.10 - Rozhlasové vysílání a distribuce zvukových záznamů</t>
  </si>
  <si>
    <t>25.61.0 - Výroba nožířských výrobků</t>
  </si>
  <si>
    <t>60.10.1 - Rozhlasové vysílání</t>
  </si>
  <si>
    <t>60.10.2 - Distribuce zvukových záznamů</t>
  </si>
  <si>
    <t>25.62.0 - Výroba zámků a kování</t>
  </si>
  <si>
    <t>60.20 - Tvorba televizních programů, televizní vysílání a distribuce videozáznamů</t>
  </si>
  <si>
    <t>60.31 - Činnosti zpravodajských kanceláří a agentur</t>
  </si>
  <si>
    <t>25.9</t>
  </si>
  <si>
    <t>25.63.0 - Výroba nástrojů a nářadí</t>
  </si>
  <si>
    <t>60.39 - Ostatní činnosti související s distribucí obsahu</t>
  </si>
  <si>
    <t>25.9 - Výroba ostatních kovových výrobků</t>
  </si>
  <si>
    <t>K - TELEKOMUNIKAČNÍ ČINNOSTI, POČÍTAČOVÉ PROGRAMOVÁNÍ A PORADENSTVÍ, POSKYTOVÁNÍ POČÍTAČOVÉ INFRASTRUKTURY A OSTATNÍ INFORMAČNÍ ČINNOSTI</t>
  </si>
  <si>
    <t>61.10 - Činnosti související s kabelovou, bezdrátovou a satelitní telekomunikační sítí</t>
  </si>
  <si>
    <t>25.91.0 - Výroba ocelových sudů a podobných nádob</t>
  </si>
  <si>
    <t>61.20 - Činnosti v oblasti přeprodeje telekomunikačních služeb a zprostředkování telekomunikačních činností</t>
  </si>
  <si>
    <t>61.90 - Ostatní telekomunikační činnosti</t>
  </si>
  <si>
    <t>25.92.0 - Výroba obalů z lehkých kovů</t>
  </si>
  <si>
    <t>62.10 - Počítačové programování</t>
  </si>
  <si>
    <t>62.10.1 - Programování a vývoj počítačových her, herního softwaru a herních nástrojů</t>
  </si>
  <si>
    <t>25.93.0 - Výroba drátěných výrobků, řetězů a pružin</t>
  </si>
  <si>
    <t>62.10.9 - Ostatní počítačové programování</t>
  </si>
  <si>
    <t>62.20 - Poradenství v oblasti počítačů a správa počítačových systémů</t>
  </si>
  <si>
    <t>25.94.0 - Výroba spojovacích materiálů a výrobků se závity</t>
  </si>
  <si>
    <t>62.90 - Ostatní činnosti v oblasti informačních technologií a počítačů</t>
  </si>
  <si>
    <t>63.10 - Poskytování počítačové infrastruktury, zpracování dat, hosting a související činnosti</t>
  </si>
  <si>
    <t>26</t>
  </si>
  <si>
    <t>25.99.0 - Výroba ostatních kovových výrobků j. n.</t>
  </si>
  <si>
    <t>63.91 - Činnosti webových vyhledávacích portálů</t>
  </si>
  <si>
    <t>26.1</t>
  </si>
  <si>
    <t>26 - Výroba počítačů a elektronických a optických přístrojů a zařízení</t>
  </si>
  <si>
    <t>63.92 - Ostatní informační činnosti</t>
  </si>
  <si>
    <t>26.11</t>
  </si>
  <si>
    <t>26.1 - Výroba elektronických součástek a desek</t>
  </si>
  <si>
    <t>26.11.0</t>
  </si>
  <si>
    <t>64.11 - Centrální bankovnictví</t>
  </si>
  <si>
    <t>26.12</t>
  </si>
  <si>
    <t>26.11.0 - Výroba elektronických součástek</t>
  </si>
  <si>
    <t>64.19 - Ostatní peněžní zprostředkování</t>
  </si>
  <si>
    <t>26.12.0</t>
  </si>
  <si>
    <t>64.21 - Činnosti holdingových společností</t>
  </si>
  <si>
    <t>26.2</t>
  </si>
  <si>
    <t>26.12.0 - Výroba osazených elektronických desek</t>
  </si>
  <si>
    <t>64.22 - Činnosti účelových finančních společností</t>
  </si>
  <si>
    <t>26.2 - Výroba počítačů a periferních zařízení</t>
  </si>
  <si>
    <t>64.31 - Činnosti investičních fondů peněžního trhu a investičních fondů jiných než peněžního trhu</t>
  </si>
  <si>
    <t>64.32 - Činnosti svěřenských fondů, majetkových a agenturních účtů</t>
  </si>
  <si>
    <t>26.3</t>
  </si>
  <si>
    <t>26.20.0 - Výroba počítačů a periferních zařízení</t>
  </si>
  <si>
    <t>64.91 - Finanční leasing</t>
  </si>
  <si>
    <t>26.3 - Výroba komunikačních zařízení</t>
  </si>
  <si>
    <t>64.92 - Ostatní poskytování úvěrů</t>
  </si>
  <si>
    <t>64.92.1 - Poskytování spotřebitelských úvěrů společnostmi, které nepřijímají vklady</t>
  </si>
  <si>
    <t>26.4</t>
  </si>
  <si>
    <t>26.30.0 - Výroba komunikačních zařízení</t>
  </si>
  <si>
    <t>64.92.2 - Poskytování jiných úvěrů společnostmi, které nepřijímají vklady</t>
  </si>
  <si>
    <t>26.4 - Výroba spotřební elektroniky</t>
  </si>
  <si>
    <t>64.92.3 - Činnosti zastaváren</t>
  </si>
  <si>
    <t>64.92.4 - Faktoringové činnosti</t>
  </si>
  <si>
    <t>26.5</t>
  </si>
  <si>
    <t>26.40.0 - Výroba spotřební elektroniky</t>
  </si>
  <si>
    <t>64.92.9 - Ostatní poskytování úvěrů j. n.</t>
  </si>
  <si>
    <t>26.5 - Výroba měřicích, zkušebních a časoměrných přístrojů</t>
  </si>
  <si>
    <t>64.99 - Ostatní finanční činnosti, kromě pojišťování a penzijního financování j. n.</t>
  </si>
  <si>
    <t>64.99.1 - Obchodování s cennými papíry na vlastní účet</t>
  </si>
  <si>
    <t>26.51.0 - Výroba měřicích, zkušebních a navigačních přístrojů</t>
  </si>
  <si>
    <t>64.99.9 - Jiné finanční činnosti, kromě pojišťování a penzijního financování j. n.</t>
  </si>
  <si>
    <t>65.11 - Činnosti v oblasti životního pojištění</t>
  </si>
  <si>
    <t>26.6</t>
  </si>
  <si>
    <t>26.52.0 - Výroba časoměrných přístrojů</t>
  </si>
  <si>
    <t>65.12 - Činnosti v oblasti neživotního pojištění</t>
  </si>
  <si>
    <t>26.6 - Výroba ozařovacích, elektroléčebných a elektroterapeutických přístrojů</t>
  </si>
  <si>
    <t>65.20 - Zajišťovací činnosti</t>
  </si>
  <si>
    <t>65.30 - Penzijní financování</t>
  </si>
  <si>
    <t>26.7</t>
  </si>
  <si>
    <t>26.60.0 - Výroba ozařovacích, elektroléčebných a elektroterapeutických přístrojů</t>
  </si>
  <si>
    <t>66.11 - Řízení a správa finančních trhů</t>
  </si>
  <si>
    <t>26.7 - Výroba optických přístrojů a zařízení, magnetických a optických médií a fotografických přístrojů a zařízení</t>
  </si>
  <si>
    <t>66.12 - Obchodování s cennými papíry a komoditami na burzách</t>
  </si>
  <si>
    <t>66.19 - Ostatní pomocné činnosti k finančním činnostem, kromě pojišťování a penzijního financování</t>
  </si>
  <si>
    <t>27</t>
  </si>
  <si>
    <t>26.70.0 - Výroba optických přístrojů a zařízení, magnetických a optických médií a fotografických přístrojů a zařízení</t>
  </si>
  <si>
    <t>66.21 - Vyhodnocování rizik a škod</t>
  </si>
  <si>
    <t>27.1</t>
  </si>
  <si>
    <t>27 - Výroba elektrických zařízení</t>
  </si>
  <si>
    <t>66.22 - Činnosti pojišťovacích makléřů a agentů</t>
  </si>
  <si>
    <t>27.11</t>
  </si>
  <si>
    <t>27.1 - Výroba elektrických motorů, generátorů, transformátorů a elektrických rozvodných a kontrolních zařízení</t>
  </si>
  <si>
    <t>66.29 - Pomocné činnosti k pojišťování a penzijnímu financování j. n.</t>
  </si>
  <si>
    <t>27.11.0</t>
  </si>
  <si>
    <t>66.30 - Správa fondů</t>
  </si>
  <si>
    <t>27.12</t>
  </si>
  <si>
    <t>27.11.0 - Výroba elektrických motorů, generátorů a transformátorů</t>
  </si>
  <si>
    <t>27.12.0</t>
  </si>
  <si>
    <t>68.11 - Nákup a následný prodej vlastních nemovitostí</t>
  </si>
  <si>
    <t>27.2</t>
  </si>
  <si>
    <t>27.12.0 - Výroba elektrických rozvodných a kontrolních zařízení</t>
  </si>
  <si>
    <t>68.12 - Developerské činnosti</t>
  </si>
  <si>
    <t>27.2 - Výroba baterií a akumulátorů</t>
  </si>
  <si>
    <t>68.20 - Pronájem a správa vlastních nebo pronajatých nemovitostí</t>
  </si>
  <si>
    <t>68.31 - Zprostředkování v oblasti nemovitostí</t>
  </si>
  <si>
    <t>27.3</t>
  </si>
  <si>
    <t>27.20.0 - Výroba baterií a akumulátorů</t>
  </si>
  <si>
    <t>68.32 - Ostatní činnosti v oblasti nemovitostí na základě smlouvy nebo dohody</t>
  </si>
  <si>
    <t>27.3 - Výroba optických a elektrických kabelů, elektrických vodičů a elektroinstalačních zařízení</t>
  </si>
  <si>
    <t>69.10 - Právní činnosti</t>
  </si>
  <si>
    <t>27.31.0 - Výroba optických kabelů</t>
  </si>
  <si>
    <t>69.20 - Účetnické a auditorské činnosti; daňové poradenství</t>
  </si>
  <si>
    <t>70.10 - Činnosti řízení podniků</t>
  </si>
  <si>
    <t>27.32.0 - Výroba ostatních elektronických a elektrických vodičů a kabelů</t>
  </si>
  <si>
    <t>70.20 - Poradenství v oblasti podnikání a řízení podniků</t>
  </si>
  <si>
    <t>71.11 - Architektonické činnosti</t>
  </si>
  <si>
    <t>27.4</t>
  </si>
  <si>
    <t>27.33.0 - Výroba elektroinstalačních zařízení</t>
  </si>
  <si>
    <t>71.12 - Inženýrské činnosti a související technické poradenství</t>
  </si>
  <si>
    <t>27.4 - Výroba osvětlovacích zařízení</t>
  </si>
  <si>
    <t>71.20 - Technické zkoušky a analýzy</t>
  </si>
  <si>
    <t>72.10 - Výzkum a vývoj v oblasti přírodních a technických věd</t>
  </si>
  <si>
    <t>27.5</t>
  </si>
  <si>
    <t>27.40.0 - Výroba osvětlovacích zařízení</t>
  </si>
  <si>
    <t>72.20 - Výzkum a vývoj v oblasti společenských a humanitních věd</t>
  </si>
  <si>
    <t>27.5 - Výroba spotřebičů převážně pro domácnost</t>
  </si>
  <si>
    <t>73.11 - Činnosti reklamních agentur</t>
  </si>
  <si>
    <t>73.12 - Zastupování médií při prodeji reklamního času a prostoru</t>
  </si>
  <si>
    <t>27.51.0 - Výroba elektrických spotřebičů převážně pro domácnost</t>
  </si>
  <si>
    <t>73.20 - Průzkum trhu a veřejného mínění</t>
  </si>
  <si>
    <t>73.30 - Činnosti v oblasti vztahů s veřejností a komunikace</t>
  </si>
  <si>
    <t>27.9</t>
  </si>
  <si>
    <t>27.52.0 - Výroba neelektrických spotřebičů převážně pro domácnost</t>
  </si>
  <si>
    <t>74.11 - Činnosti v oblasti průmyslového a módního designu</t>
  </si>
  <si>
    <t>27.9 - Výroba ostatních elektrických zařízení</t>
  </si>
  <si>
    <t>74.11.1 - Činnosti v oblasti průmyslového designu</t>
  </si>
  <si>
    <t>74.11.2 - Činnosti v oblasti módního designu</t>
  </si>
  <si>
    <t>28</t>
  </si>
  <si>
    <t>27.90.0 - Výroba ostatních elektrických zařízení</t>
  </si>
  <si>
    <t>74.12 - Činnosti v oblasti grafického designu a vizuální komunikace</t>
  </si>
  <si>
    <t>28.1</t>
  </si>
  <si>
    <t>28 - Výroba strojů a zařízení j. n.</t>
  </si>
  <si>
    <t>74.13 - Navrhování interiérů</t>
  </si>
  <si>
    <t>28.11</t>
  </si>
  <si>
    <t>28.1 - Výroba strojů a zařízení pro všeobecné účely</t>
  </si>
  <si>
    <t>74.14 - Ostatní specializované návrhářské činnosti</t>
  </si>
  <si>
    <t>28.11.0</t>
  </si>
  <si>
    <t>74.20 - Fotografické činnosti</t>
  </si>
  <si>
    <t>28.12</t>
  </si>
  <si>
    <t>28.11.0 - Výroba motorů a turbín, kromě motorů pro letadla, automobily a motocykly</t>
  </si>
  <si>
    <t>74.30 - Překladatelské a tlumočnické činnosti</t>
  </si>
  <si>
    <t>28.12.0</t>
  </si>
  <si>
    <t>74.91 - Činnosti patentových zástupců a prodej patentů</t>
  </si>
  <si>
    <t>28.12.0 - Výroba hydraulických zařízení</t>
  </si>
  <si>
    <t>74.99 - Všechny ostatní odborné, vědecké a technické činnosti j. n.</t>
  </si>
  <si>
    <t>75.00 - Veterinární činnosti</t>
  </si>
  <si>
    <t>28.13.0 - Výroba ostatních čerpadel a kompresorů</t>
  </si>
  <si>
    <t>77.11 - Pronájem a leasing osobních automobilů a lehkých motorových vozidel</t>
  </si>
  <si>
    <t>28.14.0 - Výroba ostatních potrubních armatur</t>
  </si>
  <si>
    <t>77.12 - Pronájem a leasing nákladních automobilů</t>
  </si>
  <si>
    <t>77.21 - Pronájem a leasing rekreačních a sportovních potřeb</t>
  </si>
  <si>
    <t>28.2</t>
  </si>
  <si>
    <t>28.15.0 - Výroba ložisek, ozubených kol, převodů a hnacích prvků</t>
  </si>
  <si>
    <t>77.22 - Pronájem a leasing ostatních výrobků pro osobní potřebu a převážně pro domácnost</t>
  </si>
  <si>
    <t>28.2 - Výroba ostatních strojů a zařízení pro všeobecné účely</t>
  </si>
  <si>
    <t>77.31 - Pronájem a leasing zemědělských strojů a zařízení</t>
  </si>
  <si>
    <t>77.32 - Pronájem a leasing stavebních strojů a zařízení</t>
  </si>
  <si>
    <t>28.21.0 - Výroba pecí, kotlů a stálých tepelných zařízení pro domácnosti</t>
  </si>
  <si>
    <t>77.33 - Pronájem a leasing kancelářských strojů a zařízení, včetně počítačů</t>
  </si>
  <si>
    <t>77.34 - Pronájem a leasing vodních dopravních prostředků</t>
  </si>
  <si>
    <t>28.22.0 - Výroba zdvihacích a manipulačních zařízení</t>
  </si>
  <si>
    <t>77.35 - Pronájem a leasing leteckých dopravních prostředků</t>
  </si>
  <si>
    <t>77.39 - Pronájem a leasing ostatních strojů, zařízení a hmotných statků j. n.</t>
  </si>
  <si>
    <t>28.23.0 - Výroba kancelářských strojů a zařízení, kromě počítačů a periferních zařízení</t>
  </si>
  <si>
    <t>77.40 - Leasing duševního vlastnictví a podobných produktů, kromě děl chráněných autorským právem</t>
  </si>
  <si>
    <t>77.51 - Zprostředkování v oblasti pronájmu a leasingu automobilů, obytných automobilů a přívěsů</t>
  </si>
  <si>
    <t>28.24.0 - Výroba ručních mechanizovaných nástrojů</t>
  </si>
  <si>
    <t>77.52 - Zprostředkování v oblasti pronájmu a leasingu jiných hmotných statků a nefinančních nehmotných aktiv</t>
  </si>
  <si>
    <t>78.10 - Činnosti agentur zprostředkujících zaměstnání</t>
  </si>
  <si>
    <t>28.25.0 - Výroba klimatizačních zařízení jiných než pro domácnost</t>
  </si>
  <si>
    <t>78.20 - Činnosti agentur zprostředkujících práci na přechodnou dobu a ostatní poskytování lidských zdrojů</t>
  </si>
  <si>
    <t>79.11 - Činnosti cestovních agentur</t>
  </si>
  <si>
    <t>28.3</t>
  </si>
  <si>
    <t>28.29.0 - Výroba ostatních strojů a zařízení pro všeobecné účely j. n.</t>
  </si>
  <si>
    <t>79.12 - Činnosti cestovních kanceláří</t>
  </si>
  <si>
    <t>28.3 - Výroba zemědělských a lesnických strojů</t>
  </si>
  <si>
    <t>79.90 - Ostatní rezervační a související činnosti</t>
  </si>
  <si>
    <t>80.01 - Pátrací činnosti a činnosti soukromých bezpečnostních agentur</t>
  </si>
  <si>
    <t>28.4</t>
  </si>
  <si>
    <t>28.30.0 - Výroba zemědělských a lesnických strojů</t>
  </si>
  <si>
    <t>80.09 - Bezpečnostní činnosti j. n.</t>
  </si>
  <si>
    <t>28.4 - Výroba tvářecích strojů na opracování kovů a obráběcích strojů</t>
  </si>
  <si>
    <t>81.10 - Kombinované podpůrné činnosti</t>
  </si>
  <si>
    <t>81.21 - Všeobecný úklid budov</t>
  </si>
  <si>
    <t>28.41.0 - Výroba tvářecích a obráběcích strojů na opracování kovů</t>
  </si>
  <si>
    <t>81.22 - Specializované čištění a úklid budov a průmyslových zařízení</t>
  </si>
  <si>
    <t>81.23 - Ostatní úklidové činnosti</t>
  </si>
  <si>
    <t>28.9</t>
  </si>
  <si>
    <t>28.42.0 - Výroba ostatních obráběcích strojů</t>
  </si>
  <si>
    <t>81.30 - Činnosti související s úpravou krajiny</t>
  </si>
  <si>
    <t>28.9 - Výroba ostatních strojů pro speciální účely</t>
  </si>
  <si>
    <t>82.10 - Administrativní a kancelářské činnosti</t>
  </si>
  <si>
    <t>82.20 - Činnosti call center</t>
  </si>
  <si>
    <t>28.91.0 - Výroba strojů pro metalurgii</t>
  </si>
  <si>
    <t>82.30 - Pořádání kongresů a veletrhů</t>
  </si>
  <si>
    <t>82.40 - Zprostředkování v oblasti podpůrných činností pro podnikání j. n.</t>
  </si>
  <si>
    <t>28.92.0 - Výroba strojů pro těžbu, dobývání a stavebnictví</t>
  </si>
  <si>
    <t>82.91 - Inkasní činnosti, ověřování solventnosti zákazníka</t>
  </si>
  <si>
    <t>82.92 - Balicí činnosti</t>
  </si>
  <si>
    <t>28.93.0 - Výroba strojů na výrobu potravin, nápojů a zpracování tabáku</t>
  </si>
  <si>
    <t>82.99 - Ostatní podpůrné činnosti pro podnikání j. n.</t>
  </si>
  <si>
    <t>P - ČINNOSTI V OBLASTI VEŘEJNÉ SPRÁVY, OBRANY A POVINNÉHO SOCIÁLNÍHO ZABEZPEČENÍ</t>
  </si>
  <si>
    <t>28.94.0 - Výroba strojů na výrobu textilu, oděvních výrobků a výrobků z usní</t>
  </si>
  <si>
    <t>84.11 - Všeobecné činnosti veřejné správy</t>
  </si>
  <si>
    <t>84.12 - Regulace činností souvisejících s poskytováním zdravotní péče, vzděláváním, kulturou a jiných služeb pro společnost</t>
  </si>
  <si>
    <t>28.95.0 - Výroba strojů a přístrojů na výrobu papíru a lepenky</t>
  </si>
  <si>
    <t>84.12.1 - Regulace činností související s poskytování zdravotní péče</t>
  </si>
  <si>
    <t>84.12.2 - Regulace činností souvisejících se vzděláváním</t>
  </si>
  <si>
    <t>28.96.0 - Výroba strojů na výrobu plastů a pryže</t>
  </si>
  <si>
    <t>84.12.3 - Regulace činností souvisejících s kulturou</t>
  </si>
  <si>
    <t>84.12.4 - Regulace činností souvisejících se sportem</t>
  </si>
  <si>
    <t>28.97.0 - Výroba strojů pro aditivní výrobu</t>
  </si>
  <si>
    <t>84.12.5 - Regulace činností souvisejících s poskytováním sociální péče, kromě povinného sociálního zabezpečení</t>
  </si>
  <si>
    <t>84.12.9 - Regulace činností související s poskytováním ostatních služeb pro společnost j. n.</t>
  </si>
  <si>
    <t>29</t>
  </si>
  <si>
    <t>28.99.0 - Výroba ostatních strojů pro speciální účely j. n.</t>
  </si>
  <si>
    <t>84.13 - Regulace a podpora podnikatelského prostředí</t>
  </si>
  <si>
    <t>29.1</t>
  </si>
  <si>
    <t>29 - Výroba motorových vozidel, přívěsů a návěsů</t>
  </si>
  <si>
    <t>84.21 - Činnosti v oblasti zahraničních věcí</t>
  </si>
  <si>
    <t>29.10</t>
  </si>
  <si>
    <t>29.1 - Výroba motorových vozidel</t>
  </si>
  <si>
    <t>84.22 - Činnosti v oblasti obrany</t>
  </si>
  <si>
    <t>29.10.0</t>
  </si>
  <si>
    <t>84.23 - Činnosti v oblasti spravedlnosti a soudnictví</t>
  </si>
  <si>
    <t>29.10.0 - Výroba motorových vozidel</t>
  </si>
  <si>
    <t>84.24 - Činnosti v oblasti veřejného pořádku a bezpečnosti</t>
  </si>
  <si>
    <t>29.2 - Výroba karoserií motorových vozidel; výroba přívěsů a návěsů</t>
  </si>
  <si>
    <t>84.25 - Činnosti v oblasti protipožární ochrany</t>
  </si>
  <si>
    <t>84.30 - Činnosti v oblasti povinného sociální zabezpečení</t>
  </si>
  <si>
    <t>29.3</t>
  </si>
  <si>
    <t>29.20.0 - Výroba karoserií motorových vozidel; výroba přívěsů a návěsů</t>
  </si>
  <si>
    <t>29.3 - Výroba dílů a příslušenství pro motorová vozidla</t>
  </si>
  <si>
    <t>85.10 - Preprimární vzdělávání</t>
  </si>
  <si>
    <t>85.20 - Primární vzdělávání</t>
  </si>
  <si>
    <t>29.31.0 - Výroba elektrického a elektronického zařízení pro motorová vozidla</t>
  </si>
  <si>
    <t>85.31 - Sekundární všeobecné vzdělávání</t>
  </si>
  <si>
    <t>85.31.1 - Sekundární všeobecné vzdělávání na druhém stupni základních škol</t>
  </si>
  <si>
    <t>30</t>
  </si>
  <si>
    <t>29.32.0 - Výroba ostatních dílů a příslušenství pro motorová vozidla</t>
  </si>
  <si>
    <t>85.31.2 - Sekundární všeobecné vzdělávání na středních školách</t>
  </si>
  <si>
    <t>30.1</t>
  </si>
  <si>
    <t>30 - Výroba ostatních dopravních prostředků a zařízení</t>
  </si>
  <si>
    <t>85.32 - Sekundární odborné vzdělávání</t>
  </si>
  <si>
    <t>30.11</t>
  </si>
  <si>
    <t>30.1 - Stavba lodí a člunů</t>
  </si>
  <si>
    <t>85.32.1 - Sekundární odborné vzdělávání v uměleckých oborech</t>
  </si>
  <si>
    <t>30.11.0</t>
  </si>
  <si>
    <t>85.32.2 - Sekundární odborné vzdělávání bez maturitní zkoušky v jiných než uměleckých oborech</t>
  </si>
  <si>
    <t>30.12</t>
  </si>
  <si>
    <t>30.11.0 - Stavba civilních lodí a plavidel</t>
  </si>
  <si>
    <t>85.32.3 - Sekundární odborné vzdělávání s maturitní zkouškou v jiných než uměleckých oborech</t>
  </si>
  <si>
    <t>30.12.0</t>
  </si>
  <si>
    <t>85.33 - Postsekundární neterciární vzdělávání</t>
  </si>
  <si>
    <t>30.12.0 - Stavba rekreačních a sportovních člunů</t>
  </si>
  <si>
    <t>85.40 - Terciární vzdělávání</t>
  </si>
  <si>
    <t>85.40.1 - Terciární vzdělávání v uměleckých oborech</t>
  </si>
  <si>
    <t>30.13.0 - Stavba vojenských lodí a plavidel</t>
  </si>
  <si>
    <t>85.40.2 - Terciární vzdělávání v jiných než uměleckých oborech</t>
  </si>
  <si>
    <t>30.2 - Výroba železničních lokomotiv a kolejových vozidel</t>
  </si>
  <si>
    <t>85.51 - Sportovní a rekreační vzdělávání</t>
  </si>
  <si>
    <t>85.52 - Umělecké vzdělávání</t>
  </si>
  <si>
    <t>30.3</t>
  </si>
  <si>
    <t>30.20.0 - Výroba železničních lokomotiv a kolejových vozidel</t>
  </si>
  <si>
    <t>85.53 - Činnosti autoškol</t>
  </si>
  <si>
    <t>30.3 - Výroba letadel, kosmických lodí a souvisejících zařízení</t>
  </si>
  <si>
    <t>85.59 - Ostatní vzdělávání j. n.</t>
  </si>
  <si>
    <t>85.59.1 - Vzdělávání v jazykových školách</t>
  </si>
  <si>
    <t>30.31.0 - Výroba civilních letadel, kosmických lodí a souvisejících zařízení</t>
  </si>
  <si>
    <t>85.59.9 - Jiné vzdělávání j. n.</t>
  </si>
  <si>
    <t>85.61 - Zprostředkování v oblasti vzdělávání</t>
  </si>
  <si>
    <t>30.4</t>
  </si>
  <si>
    <t>30.32.0 - Výroba vojenských letadel, kosmických lodí a souvisejících zařízení</t>
  </si>
  <si>
    <t>85.69 - Podpůrné činnosti v oblasti vzdělávání j. n.</t>
  </si>
  <si>
    <t>30.4 - Výroba vojenských bojových vozidel</t>
  </si>
  <si>
    <t>86.10 - Lůžková zdravotní péče</t>
  </si>
  <si>
    <t>30.9</t>
  </si>
  <si>
    <t>30.40.0 - Výroba vojenských bojových vozidel</t>
  </si>
  <si>
    <t>86.21 - Všeobecná ambulantní zdravotní péče</t>
  </si>
  <si>
    <t>30.9 - Výroba dopravních prostředků a zařízení j. n.</t>
  </si>
  <si>
    <t>86.22 - Specializovaná ambulantní zdravotní péče</t>
  </si>
  <si>
    <t>86.23 - Zubní péče</t>
  </si>
  <si>
    <t>30.91.0 - Výroba motocyklů</t>
  </si>
  <si>
    <t>86.91 - Činnosti související s diagnostickým zobrazováním a zdravotnické laboratorní činnosti</t>
  </si>
  <si>
    <t>86.92 - Přeprava pacientů vozidly zdravotnické dopravní služby</t>
  </si>
  <si>
    <t>30.92.0 - Výroba jízdních kol a vozíků pro invalidy</t>
  </si>
  <si>
    <t>86.93 - Činnosti psychologů a psychoterapeutů, kromě lékařů</t>
  </si>
  <si>
    <t>86.94 - Ošetřovatelské činnosti a činnosti porodních asistentek</t>
  </si>
  <si>
    <t>31</t>
  </si>
  <si>
    <t>30.99.0 - Výroba ostatních dopravních prostředků a zařízení j. n.</t>
  </si>
  <si>
    <t>86.95 - Činnosti fyzioterapeutů</t>
  </si>
  <si>
    <t>31 - Výroba nábytku</t>
  </si>
  <si>
    <t>86.96 - Činnosti v oblasti tradiční, doplňkové a alternativní medicíny</t>
  </si>
  <si>
    <t>31.0 - Výroba nábytku</t>
  </si>
  <si>
    <t>86.97 - Zprostředkování v oblasti zdravotní péče</t>
  </si>
  <si>
    <t>86.99 - Ostatní činnosti související se zdravotní péčí j. n.</t>
  </si>
  <si>
    <t>32</t>
  </si>
  <si>
    <t>31.00.0 - Výroba nábytku</t>
  </si>
  <si>
    <t>87.10 - Pobytové služby sociální péče ve zdravotnických zařízeních lůžkové péče</t>
  </si>
  <si>
    <t>32 - Ostatní zpracovatelský průmysl</t>
  </si>
  <si>
    <t>87.20 - Pobytové služby sociální péče pro osoby s duševním onemocněním, mentálním postižením nebo osoby závislé na návykových látkách</t>
  </si>
  <si>
    <t>32.1 - Výroba klenotů, bižuterie a příbuzných výrobků</t>
  </si>
  <si>
    <t>87.30 - Pobytové služby sociální péče pro seniory nebo osoby s fyzickým nebo smyslovým postižením</t>
  </si>
  <si>
    <t>87.91 - Zprostředkování v oblasti pobytových služeb sociální péče</t>
  </si>
  <si>
    <t>32.11.0 - Ražení mincí</t>
  </si>
  <si>
    <t>87.99 - Ostatní pobytové služby sociální péče j. n.</t>
  </si>
  <si>
    <t>88.10 - Ambulantní nebo terénní sociální služby pro seniory nebo osoby se zdravotním postižením</t>
  </si>
  <si>
    <t>32.12.0 - Výroba klenotů a příbuzných výrobků</t>
  </si>
  <si>
    <t>88.91 - Služby pro děti</t>
  </si>
  <si>
    <t>88.99 - Ostatní ambulantní nebo terénní sociální služby j. n.</t>
  </si>
  <si>
    <t>32.13.0 - Výroba bižuterie a příbuzných výrobků</t>
  </si>
  <si>
    <t>32.2 - Výroba hudebních nástrojů</t>
  </si>
  <si>
    <t>90.11 - Literární a hudební tvorba</t>
  </si>
  <si>
    <t>90.11.1 - Literární tvorba</t>
  </si>
  <si>
    <t>32.20.0 - Výroba hudebních nástrojů</t>
  </si>
  <si>
    <t>90.11.2 - Hudební tvorba</t>
  </si>
  <si>
    <t>32.3 - Výroba sportovních potřeb</t>
  </si>
  <si>
    <t>90.12 - Výtvarná tvorba</t>
  </si>
  <si>
    <t>90.13 - Ostatní umělecká tvorba</t>
  </si>
  <si>
    <t>32.30.0 - Výroba sportovních potřeb</t>
  </si>
  <si>
    <t>90.20 - Činnosti v oblasti scénických umění</t>
  </si>
  <si>
    <t>32.4 - Výroba her a hraček</t>
  </si>
  <si>
    <t>90.31 - Provozování kulturních zařízení a areálů</t>
  </si>
  <si>
    <t>90.39 - Ostatní podpůrné činnosti pro uměleckou tvorbu a scénická umění</t>
  </si>
  <si>
    <t>32.40.0 - Výroba her a hraček</t>
  </si>
  <si>
    <t>91.11 - Činnosti knihoven</t>
  </si>
  <si>
    <t>32.5 - Výroba lékařských a dentálních nástrojů a potřeb</t>
  </si>
  <si>
    <t>91.12 - Činnosti archivů</t>
  </si>
  <si>
    <t>91.21 - Činnosti muzeí a galerií</t>
  </si>
  <si>
    <t>32.50.0 - Výroba lékařských a dentálních nástrojů a potřeb</t>
  </si>
  <si>
    <t>91.22 - Provozování historických a kulturních památek</t>
  </si>
  <si>
    <t>32.9 - Zpracovatelský průmysl j. n.</t>
  </si>
  <si>
    <t>91.30 - Konzervování, restaurování a jiné podpůrné činnosti pro kulturní dědictví</t>
  </si>
  <si>
    <t>91.41 - Činnosti botanických a zoologických zahrad</t>
  </si>
  <si>
    <t>32.91.0 - Výroba košťat a kartáčnických výrobků</t>
  </si>
  <si>
    <t>91.42 - Činnosti přírodních rezervací a národních parků</t>
  </si>
  <si>
    <t>92.00 - Činnosti heren, kasin a sázkových kanceláří</t>
  </si>
  <si>
    <t>33</t>
  </si>
  <si>
    <t>32.99.0 - Ostatní zpracovatelský průmysl j. n.</t>
  </si>
  <si>
    <t>93.11 - Provozování sportovních zařízení</t>
  </si>
  <si>
    <t>33 - Opravy, údržba a instalace strojů a zařízení</t>
  </si>
  <si>
    <t>93.12 - Činnosti sportovních klubů</t>
  </si>
  <si>
    <t>33.1 - Opravy a údržba kovových výrobků, strojů a zařízení</t>
  </si>
  <si>
    <t>93.13 - Činnosti fitcenter</t>
  </si>
  <si>
    <t>93.19 - Činnosti v oblasti sportu j. n.</t>
  </si>
  <si>
    <t>33.11.0 - Opravy a údržba kovových výrobků</t>
  </si>
  <si>
    <t>93.21 - Činnosti zábavních parků</t>
  </si>
  <si>
    <t>93.29 - Činnosti v oblasti zábavy a rekreace j. n.</t>
  </si>
  <si>
    <t>33.12.0 - Opravy a údržba strojů</t>
  </si>
  <si>
    <t>94.11 - Činnosti podnikatelských a zaměstnavatelských organizací</t>
  </si>
  <si>
    <t>33.13.0 - Opravy a údržba elektronických a optických přístrojů a zařízení</t>
  </si>
  <si>
    <t>94.12 - Činnosti profesních organizací</t>
  </si>
  <si>
    <t>94.20 - Činnosti odborových svazů</t>
  </si>
  <si>
    <t>33.14.0 - Opravy a údržba elektrických zařízení</t>
  </si>
  <si>
    <t>94.91 - Činnosti náboženských organizací</t>
  </si>
  <si>
    <t>94.92 - Činnosti politických organizací</t>
  </si>
  <si>
    <t>33.15.0 - Opravy a údržba civilních lodí a člunů</t>
  </si>
  <si>
    <t>94.99 - Činnosti ostatních organizací sdružujících osoby za účelem prosazování společných a veřejných zájmů j. n.</t>
  </si>
  <si>
    <t>94.99.1 - Činnosti organizací dětí a mládeže</t>
  </si>
  <si>
    <t>33.16.0 - Opravy a údržba civilních letadel a kosmických lodí</t>
  </si>
  <si>
    <t>94.99.2 - Činnosti organizací na podporu kulturní činnosti</t>
  </si>
  <si>
    <t>94.99.3 - Činnosti organizací na podporu rekreační a zájmové činnosti</t>
  </si>
  <si>
    <t>94.99.4 - Činnosti spotřebitelských organizací</t>
  </si>
  <si>
    <t>94.99.5 - Činnosti environmentálních a ekologických hnutí</t>
  </si>
  <si>
    <t>94.99.6 - Činnosti organizací na ochranu a zlepšení postavení etnických, menšinových a jiných speciálních skupin</t>
  </si>
  <si>
    <t>94.99.7 - Činnosti občanských iniciativ, protestních hnutí</t>
  </si>
  <si>
    <t>94.99.9 - Činnosti jiných organizací sdružujících osoby za účelem prosazování společných a veřejných zájmů j. n.</t>
  </si>
  <si>
    <t>95.10 - Opravy a údržba počítačů a komunikačních zařízení</t>
  </si>
  <si>
    <t>95.21 - Opravy a údržba spotřební elektroniky</t>
  </si>
  <si>
    <t>33.19.0 - Opravy a údržba ostatních zařízení</t>
  </si>
  <si>
    <t>95.22 - Opravy a údržba přístrojů a zařízení převážně pro domácnost, dům a zahradu</t>
  </si>
  <si>
    <t>33.2 - Instalace průmyslových strojů a zařízení</t>
  </si>
  <si>
    <t>95.23 - Opravy a údržba obuvi a kožených výrobků</t>
  </si>
  <si>
    <t>95.24 - Opravy a údržba nábytku a bytového zařízení</t>
  </si>
  <si>
    <t>33.20.0 - Instalace průmyslových strojů a zařízení</t>
  </si>
  <si>
    <t>95.25 - Opravy a údržba hodin, hodinek a klenotů</t>
  </si>
  <si>
    <t>35</t>
  </si>
  <si>
    <t>95.29 - Opravy a údržba výrobků pro osobní potřebu a převážně pro domácnost j. n.</t>
  </si>
  <si>
    <t>35 - Dodávání elektřiny, plynu, páry a klimatizovaného vzduchu</t>
  </si>
  <si>
    <t>95.31 - Opravy a údržba motorových vozidel</t>
  </si>
  <si>
    <t>35.1 - Výroba, přenos a distribuce elektřiny</t>
  </si>
  <si>
    <t>95.32 - Opravy a údržba motocyklů</t>
  </si>
  <si>
    <t>95.40 - Zprostředkování v oblasti oprav a údržby počítačů, výrobků pro osobní potřebu a převážně pro domácnost a motorových vozidel a motocyklů</t>
  </si>
  <si>
    <t>35.11.0 - Výroba elektřiny z neobnovitelných zdrojů</t>
  </si>
  <si>
    <t>96.10 - Praní a čištění textilních a kožešinových výrobků</t>
  </si>
  <si>
    <t>96.10.1 - Praní a čištění textilních a kožešinových výrobků pro oblast zdravotnictví</t>
  </si>
  <si>
    <t>35.12.0 - Výroba elektřiny z obnovitelných zdrojů</t>
  </si>
  <si>
    <t>96.10.2 - Praní a čištění textilních a kožešinových výrobků pro oblast ubytování a stravování</t>
  </si>
  <si>
    <t>96.10.3 - Praní a čištění textilních a kožešinových výrobků pro jiné oblasti podnikání</t>
  </si>
  <si>
    <t>35.13.0 - Přenos elektřiny</t>
  </si>
  <si>
    <t>96.10.4 - Praní a čištění textilních a kožešinových výrobků pro veřejnost</t>
  </si>
  <si>
    <t>96.21 - Kadeřnické a holičské činnosti</t>
  </si>
  <si>
    <t>35.14.0 - Distribuce elektřiny</t>
  </si>
  <si>
    <t>96.22 - Kosmetické a podobné činnosti</t>
  </si>
  <si>
    <t>96.23 - Činnosti denních lázní, saun a parních lázní</t>
  </si>
  <si>
    <t>35.15.0 - Obchod s elektřinou</t>
  </si>
  <si>
    <t>96.30 - Pohřební a související činnosti</t>
  </si>
  <si>
    <t>96.40 - Zprostředkování v oblasti osobních služeb</t>
  </si>
  <si>
    <t>35.16.0 - Skladování elektřiny</t>
  </si>
  <si>
    <t>96.91 - Poskytování osobních služeb v domácnostech</t>
  </si>
  <si>
    <t>35.2 - Výroba plynu a distribuce plynných paliv prostřednictvím sítí</t>
  </si>
  <si>
    <t>96.99 - Poskytování ostatních osobních služeb j. n.</t>
  </si>
  <si>
    <t>U - ČINNOSTI DOMÁCNOSTÍ JAKO ZAMĚSTNAVATELŮ; ČINNOSTI DOMÁCNOSTÍ PRODUKUJÍCÍCH BLÍŽE NEURČENÉ VÝROBKY A SLUŽBY PRO VLASTNÍ POTŘEBU</t>
  </si>
  <si>
    <t>35.21.0 - Výroba plynu</t>
  </si>
  <si>
    <t>97.00 - Činnosti domácností jako zaměstnavatelů domácího personálu</t>
  </si>
  <si>
    <t>98.10 - Činnosti domácností produkujících blíže neurčené výrobky pro vlastní potřebu</t>
  </si>
  <si>
    <t>35.22.0 - Distribuce plynných paliv prostřednictvím sítí</t>
  </si>
  <si>
    <t>98.20 - Činnosti domácností poskytujících blíže neurčené služby pro vlastní potřebu</t>
  </si>
  <si>
    <t>V - ČINNOSTI EXTERITORIÁLNÍCH ORGANIZACÍ A INSTITUCÍ</t>
  </si>
  <si>
    <t>35.23.0 - Obchod s plynem prostřednictvím sítí</t>
  </si>
  <si>
    <t>99.00 - Činnosti exteritoriálních organizací a institucí</t>
  </si>
  <si>
    <t>35.24.0 - Skladování plynu jako součást služeb síťových dodávek</t>
  </si>
  <si>
    <t>35.3 - Dodávání páry a klimatizovaného vzduchu</t>
  </si>
  <si>
    <t>35.4 - Činnosti makléřů a agentů v oblasti elektrické energie a zemního plynu</t>
  </si>
  <si>
    <t>35.40.0 - Činnosti makléřů a agentů v oblasti elektrické energie a zemního plynu</t>
  </si>
  <si>
    <t>36</t>
  </si>
  <si>
    <t>36 - Shromažďování, úprava a distribuce vody</t>
  </si>
  <si>
    <t>36.0 - Shromažďování, úprava a distribuce vody</t>
  </si>
  <si>
    <t>37</t>
  </si>
  <si>
    <t>36.00.0 - Shromažďování, úprava a distribuce vody</t>
  </si>
  <si>
    <t>37 - Činnosti související s odpadními vodami</t>
  </si>
  <si>
    <t>37.0 - Činnosti související s odpadními vodami</t>
  </si>
  <si>
    <t>38</t>
  </si>
  <si>
    <t>37.00.0 - Činnosti související s odpadními vodami</t>
  </si>
  <si>
    <t>38 - Sběr odpadů, zpracování odpadů k dalšímu využití a odstraňování odpadů</t>
  </si>
  <si>
    <t>38.1 - Sběr odpadů</t>
  </si>
  <si>
    <t>38.11.0 - Sběr odpadů, kromě nebezpečných</t>
  </si>
  <si>
    <t>38.12.0 - Sběr nebezpečných odpadů</t>
  </si>
  <si>
    <t>38.2 - Zpracování odpadů k dalšímu využití</t>
  </si>
  <si>
    <t>38.21.0 - Zpracování odpadů k získání materiálů k dalšímu využití</t>
  </si>
  <si>
    <t>38.22.0 - Zpracování odpadů k energetickému využití</t>
  </si>
  <si>
    <t>38.23.0 - Zpracování odpadů k ostatnímu využití</t>
  </si>
  <si>
    <t>38.3 - Odstraňování odpadů bez dalšího využití</t>
  </si>
  <si>
    <t>38.31.0 - Spalování odpadů bez energetického využití</t>
  </si>
  <si>
    <t>38.32.0 - Skládkování nebo trvalé uložení odpadů</t>
  </si>
  <si>
    <t>39</t>
  </si>
  <si>
    <t>38.33.0 - Ostatní odstraňování odpadů</t>
  </si>
  <si>
    <t>39 - Sanace a jiné činnosti související s odpady</t>
  </si>
  <si>
    <t>39.0 - Sanace a jiné činnosti související s odpady</t>
  </si>
  <si>
    <t>39.00.0 - Sanace a jiné činnosti související s odpady</t>
  </si>
  <si>
    <t>41</t>
  </si>
  <si>
    <t>41 - Výstavba bytových a nebytových budov</t>
  </si>
  <si>
    <t>41.0 - Výstavba bytových a nebytových budov</t>
  </si>
  <si>
    <t>42</t>
  </si>
  <si>
    <t>41.00.0 - Výstavba bytových a nebytových budov</t>
  </si>
  <si>
    <t>42 - Výstavba inženýrských děl</t>
  </si>
  <si>
    <t>42.1 - Výstavba silnic a železnic</t>
  </si>
  <si>
    <t>42.11.0 - Výstavba silnic a dálnic</t>
  </si>
  <si>
    <t>42.12.0 - Výstavba železnic a podzemních drah</t>
  </si>
  <si>
    <t>42.13.0 - Výstavba mostů a tunelů</t>
  </si>
  <si>
    <t>42.2 - Výstavba inženýrských sítí</t>
  </si>
  <si>
    <t>42.21.0 - Výstavba inženýrských sítí pro kapaliny a plyny</t>
  </si>
  <si>
    <t>42.22.0 - Výstavba inženýrských sítí pro elektřinu a telekomunikace</t>
  </si>
  <si>
    <t>42.9 - Výstavba ostatních inženýrských děl</t>
  </si>
  <si>
    <t>42.91.0 - Výstavba vodních děl</t>
  </si>
  <si>
    <t>43</t>
  </si>
  <si>
    <t>42.99.0 - Výstavba ostatních inženýrských děl j. n.</t>
  </si>
  <si>
    <t>43 - Specializované stavební činnosti</t>
  </si>
  <si>
    <t>43.1 - Demolice a příprava staveniště</t>
  </si>
  <si>
    <t>43.11.0 - Demolice</t>
  </si>
  <si>
    <t>43.12.0 - Příprava staveniště</t>
  </si>
  <si>
    <t>43.13.0 - Průzkumné vrtné práce</t>
  </si>
  <si>
    <t>43.2 - Elektroinstalační, instalatérské a ostatní stavebně instalační činnosti</t>
  </si>
  <si>
    <t>43.21.0 - Elektrické instalace</t>
  </si>
  <si>
    <t>43.23.0 - Instalace izolací</t>
  </si>
  <si>
    <t>43.24.0 - Ostatní stavební instalace</t>
  </si>
  <si>
    <t>43.3 - Kompletační a dokončovací stavební práce</t>
  </si>
  <si>
    <t>43.31.0 - Omítkářské práce</t>
  </si>
  <si>
    <t>43.32.0 - Truhlářské práce</t>
  </si>
  <si>
    <t>43.33.0 - Obkládání stěn a pokládání podlahových krytin</t>
  </si>
  <si>
    <t>43.34.0 - Sklenářské, malířské a natěračské práce</t>
  </si>
  <si>
    <t>43.35.0 - Ostatní kompletační a dokončovací stavební práce</t>
  </si>
  <si>
    <t>43.4 - Specializované stavební činnosti při výstavbě budov</t>
  </si>
  <si>
    <t>43.41.0 - Pokrývačské práce</t>
  </si>
  <si>
    <t>43.42.0 - Ostatní specializované stavební činnosti při výstavbě budov</t>
  </si>
  <si>
    <t>43.5 - Specializované stavební činnosti při výstavbě inženýrských děl</t>
  </si>
  <si>
    <t>43.50.0 - Specializované stavební činnosti při výstavbě inženýrských děl</t>
  </si>
  <si>
    <t>43.6 - Zprostředkování v oblasti specializovaných stavebních činností</t>
  </si>
  <si>
    <t>43.60.0 - Zprostředkování v oblasti specializovaných stavebních činností</t>
  </si>
  <si>
    <t>43.9 - Ostatní specializované stavební činnosti</t>
  </si>
  <si>
    <t>43.91.0 - Zednické práce</t>
  </si>
  <si>
    <t>43.99.0 - Ostatní specializované stavební činnosti j. n.</t>
  </si>
  <si>
    <t>46</t>
  </si>
  <si>
    <t>46 - Velkoobchod</t>
  </si>
  <si>
    <t>46.1 - Zprostředkování v oblasti velkoobchodu za provizi</t>
  </si>
  <si>
    <t>46.11.0 - Zprostředkování v oblasti velkoobchodu za provizi se základními zemědělskými produkty, živými zvířaty, textilními surovinami a polotovary</t>
  </si>
  <si>
    <t>46.12.0 - Zprostředkování v oblasti velkoobchodu za provizi s palivy, rudami, kovy a technickými chemikáliemi</t>
  </si>
  <si>
    <t>46.13.0 - Zprostředkování v oblasti velkoobchodu za provizi se dřevem a stavebními materiály</t>
  </si>
  <si>
    <t>46.14.0 - Zprostředkování v oblasti velkoobchodu za provizi se stroji, průmyslovým zařízením, loděmi a letadly</t>
  </si>
  <si>
    <t>46.15.0 - Zprostředkování v oblasti velkoobchodu za provizi s nábytkem, železářským zbožím a potřebami převážně pro domácnost</t>
  </si>
  <si>
    <t>46.16.0 - Zprostředkování v oblasti velkoobchodu za provizi s textilem, oděvy, kožešinami, obuví a koženými výrobky</t>
  </si>
  <si>
    <t>46.17.0 - Zprostředkování v oblasti velkoobchodu za provizi s potravinami, nápoji a tabákovými výrobky</t>
  </si>
  <si>
    <t>46.18.0 - Zprostředkování v oblasti specializovaného velkoobchodu za provizi s ostatním zbožím</t>
  </si>
  <si>
    <t>46.19.0 - Zprostředkování v oblasti nespecializovaného velkoobchodu za provizi</t>
  </si>
  <si>
    <t>46.2 - Velkoobchod se základními zemědělskými produkty a živými zvířaty</t>
  </si>
  <si>
    <t>46.21.0 - Velkoobchod s obilím, surovým tabákem, osivy a krmivy</t>
  </si>
  <si>
    <t>46.22.0 - Velkoobchod s květinami a jinými rostlinami</t>
  </si>
  <si>
    <t>46.23.0 - Velkoobchod s živými zvířaty</t>
  </si>
  <si>
    <t>46.24.0 - Velkoobchod se surovými kůžemi, kožešinami a usněmi</t>
  </si>
  <si>
    <t>46.3 - Velkoobchod s potravinami, nápoji a tabákovými výrobky</t>
  </si>
  <si>
    <t>46.31.0 - Velkoobchod s ovocem a zeleninou</t>
  </si>
  <si>
    <t>46.32.0 - Velkoobchod s masem, masnými výrobky, rybami a rybími výrobky</t>
  </si>
  <si>
    <t>46.33.0 - Velkoobchod s mléčnými výrobky, vejci, jedlými oleji a tuky</t>
  </si>
  <si>
    <t>46.34.0 - Velkoobchod s nápoji</t>
  </si>
  <si>
    <t>46.35.0 - Velkoobchod s tabákovými výrobky</t>
  </si>
  <si>
    <t>46.36.0 - Velkoobchod s cukrem, čokoládou a cukrovinkami</t>
  </si>
  <si>
    <t>46.37.0 - Velkoobchod s kávou, čajem, kakaem a kořením</t>
  </si>
  <si>
    <t>46.38.0 - Specializovaný velkoobchod s ostatními potravinami</t>
  </si>
  <si>
    <t>46.39.0 - Nespecializovaný velkoobchod s potravinami, nápoji a tabákovými výrobky</t>
  </si>
  <si>
    <t>46.4 - Velkoobchod s výrobky převážně pro domácnost</t>
  </si>
  <si>
    <t>46.41.0 - Velkoobchod s textilem</t>
  </si>
  <si>
    <t>46.42.0 - Velkoobchod s oděvy a obuví</t>
  </si>
  <si>
    <t>46.43.0 - Velkoobchod s elektrospotřebiči a elektronikou převážně pro domácnost</t>
  </si>
  <si>
    <t>46.44.0 - Velkoobchod s porcelánovými, keramickými a skleněnými výrobky a čisticími prostředky</t>
  </si>
  <si>
    <t>46.45.0 - Velkoobchod s parfémy a kosmetickými přípravky</t>
  </si>
  <si>
    <t>46.46.0 - Velkoobchod s farmaceutickými a zdravotnickými výrobky</t>
  </si>
  <si>
    <t>46.47.0 - Velkoobchod s nábytkem, koberci a osvětlovacími zařízeními pro domácnosti, kanceláře a obchody</t>
  </si>
  <si>
    <t>46.48.0 - Velkoobchod s hodinami, hodinkami a klenoty</t>
  </si>
  <si>
    <t>46.49.0 - Velkoobchod s ostatními výrobky převážně pro domácnost</t>
  </si>
  <si>
    <t>46.5 - Velkoobchod s počítačovými a komunikačními zařízeními</t>
  </si>
  <si>
    <t>46.50.0 - Velkoobchod s počítačovými a komunikačními zařízeními</t>
  </si>
  <si>
    <t>46.6 - Velkoobchod s ostatními stroji, strojním zařízením a příslušenstvím</t>
  </si>
  <si>
    <t>46.61.0 - Velkoobchod se zemědělskými stroji, strojním zařízením a příslušenstvím</t>
  </si>
  <si>
    <t>46.62.0 - Velkoobchod s obráběcími stroji</t>
  </si>
  <si>
    <t>46.63.0 - Velkoobchod s těžebními a stavebními stroji a zařízením</t>
  </si>
  <si>
    <t>46.64.0 - Velkoobchod s ostatními stroji a zařízením</t>
  </si>
  <si>
    <t>46.7 - Velkoobchod s motorovými vozidly, motocykly, jejich díly a příslušenstvím</t>
  </si>
  <si>
    <t>46.71.0 - Velkoobchod s motorovými vozidly</t>
  </si>
  <si>
    <t>46.72.0 - Velkoobchod s díly a příslušenstvím pro motorová vozidla</t>
  </si>
  <si>
    <t>46.73.0 - Velkoobchod s motocykly a jejich díly a příslušenstvím</t>
  </si>
  <si>
    <t>46.8 - Ostatní specializovaný velkoobchod</t>
  </si>
  <si>
    <t>46.81.0 - Velkoobchod s pevnými, kapalnými a plynnými palivy a příbuznými výrobky</t>
  </si>
  <si>
    <t>46.82.0 - Velkoobchod s rudami, kovy a hutními výrobky</t>
  </si>
  <si>
    <t>46.83.0 - Velkoobchod se dřevem, stavebními materiály a sanitárním vybavením</t>
  </si>
  <si>
    <t>46.84.0 - Velkoobchod s železářským zbožím a instalatérskými a topenářskými potřebami</t>
  </si>
  <si>
    <t>46.85.0 - Velkoobchod s chemickými výrobky</t>
  </si>
  <si>
    <t>46.86.0 - Velkoobchod s ostatními meziprodukty</t>
  </si>
  <si>
    <t>46.87.0 - Velkoobchod s odpadem a šrotem</t>
  </si>
  <si>
    <t>46.89.0 - Ostatní specializovaný velkoobchod j. n.</t>
  </si>
  <si>
    <t>46.9 - Nespecializovaný velkoobchod</t>
  </si>
  <si>
    <t>47</t>
  </si>
  <si>
    <t>46.90.0 - Nespecializovaný velkoobchod</t>
  </si>
  <si>
    <t>47 - Maloobchod</t>
  </si>
  <si>
    <t>47.1 - Nespecializovaný maloobchod</t>
  </si>
  <si>
    <t>47.11.0 - Nespecializovaný maloobchod s převahou potravin, nápojů a tabákových výrobků</t>
  </si>
  <si>
    <t>47.12.0 - Ostatní nespecializovaný maloobchod</t>
  </si>
  <si>
    <t>47.2 - Maloobchod s potravinami, nápoji a tabákovými výrobky</t>
  </si>
  <si>
    <t>47.21.0 - Maloobchod s ovocem a zeleninou</t>
  </si>
  <si>
    <t>47.22.0 - Maloobchod s masem a masnými výrobky</t>
  </si>
  <si>
    <t>47.23.0 - Maloobchod s rybami, korýši a měkkýši</t>
  </si>
  <si>
    <t>47.24.0 - Maloobchod s pekařskými a cukrářskými výrobky a cukrovinkami</t>
  </si>
  <si>
    <t>47.25.0 - Maloobchod s nápoji</t>
  </si>
  <si>
    <t>47.26.0 - Maloobchod s tabákovými výrobky</t>
  </si>
  <si>
    <t>47.27.0 - Specializovaný maloobchod s ostatními potravinami</t>
  </si>
  <si>
    <t>47.3 - Maloobchod s pohonnými hmotami</t>
  </si>
  <si>
    <t>47.30.0 - Maloobchod s pohonnými hmotami</t>
  </si>
  <si>
    <t>47.4 - Maloobchod s počítačovým a komunikačním zařízením</t>
  </si>
  <si>
    <t>47.40.0 - Maloobchod s počítačovým a komunikačním zařízením</t>
  </si>
  <si>
    <t>47.5 - Maloobchod s ostatními výrobky převážně pro domácnost</t>
  </si>
  <si>
    <t>47.51.0 - Maloobchod s textilem</t>
  </si>
  <si>
    <t>47.52.0 - Maloobchod s železářským zbožím, stavebními materiály, barvami a sklem</t>
  </si>
  <si>
    <t>47.53.0 - Maloobchod s koberci, podlahovými krytinami a nástěnnými obklady</t>
  </si>
  <si>
    <t>47.54.0 - Maloobchod s elektrospotřebiči a elektronikou převážně pro domácnost</t>
  </si>
  <si>
    <t>47.55.0 - Maloobchod s nábytkem, osvětlovacími zařízeními, nádobím a ostatními výrobky převážně pro domácnost</t>
  </si>
  <si>
    <t>47.6 - Maloobchod s výrobky pro kulturní rozhled a rekreaci</t>
  </si>
  <si>
    <t>47.61.0 - Maloobchod s knihami</t>
  </si>
  <si>
    <t>47.63.0 - Maloobchod se sportovním vybavením</t>
  </si>
  <si>
    <t>47.64.0 - Maloobchod s hrami a hračkami</t>
  </si>
  <si>
    <t>47.69.0 - Maloobchod s výrobky pro kulturní rozhled a rekreaci j. n.</t>
  </si>
  <si>
    <t>47.7 - Maloobchod s ostatním zbožím, kromě motorových vozidel a motocyklů</t>
  </si>
  <si>
    <t>47.71.0 - Maloobchod s oděvy</t>
  </si>
  <si>
    <t>47.72.0 - Maloobchod s obuví a koženými výrobky</t>
  </si>
  <si>
    <t>47.73.0 - Maloobchod s farmaceutickými výrobky</t>
  </si>
  <si>
    <t>47.74.0 - Maloobchod se zdravotnickými a ortopedickými výrobky</t>
  </si>
  <si>
    <t>47.75.0 - Maloobchod s kosmetickými a toaletními výrobky</t>
  </si>
  <si>
    <t>47.76.0 - Maloobchod s květinami, rostlinami, hnojivy, zvířaty pro zájmový chov a krmivy pro ně</t>
  </si>
  <si>
    <t>47.77.0 - Maloobchod s hodinami, hodinkami a klenoty</t>
  </si>
  <si>
    <t>47.78.0 - Maloobchod s ostatním novým zbožím</t>
  </si>
  <si>
    <t>47.8 - Maloobchod s motorovými vozidly, motocykly, jejich díly a příslušenstvím</t>
  </si>
  <si>
    <t>47.81.0 - Maloobchod s motorovými vozidly</t>
  </si>
  <si>
    <t>47.82.0 - Maloobchod s díly a příslušenstvím pro motorová vozidla</t>
  </si>
  <si>
    <t>47.83.0 - Maloobchod s motocykly a díly a příslušenstvím pro motocykly</t>
  </si>
  <si>
    <t>47.9 - Zprostředkování v oblasti maloobchodu</t>
  </si>
  <si>
    <t>47.91.0 - Zprostředkování v oblasti nespecializovaného maloobchodu</t>
  </si>
  <si>
    <t>47.92.0 - Zprostředkování v oblasti specializovaného maloobchodu</t>
  </si>
  <si>
    <t>49</t>
  </si>
  <si>
    <t>49 - Pozemní a potrubní doprava</t>
  </si>
  <si>
    <t>49.1 - Kolejová osobní doprava</t>
  </si>
  <si>
    <t>49.11.0 - Železniční osobní doprava</t>
  </si>
  <si>
    <t>49.12.0 - Ostatní kolejová osobní doprava</t>
  </si>
  <si>
    <t>49.2 - Kolejová nákladní doprava</t>
  </si>
  <si>
    <t>49.20.0 - Kolejová nákladní doprava</t>
  </si>
  <si>
    <t>49.3 - Ostatní pozemní osobní doprava</t>
  </si>
  <si>
    <t>49.31.0 - Pravidelná silniční osobní doprava</t>
  </si>
  <si>
    <t>49.32.0 - Nepravidelná silniční osobní doprava</t>
  </si>
  <si>
    <t>49.33.0 - Osobní doprava vozidlem s řidičem na vyžádání</t>
  </si>
  <si>
    <t>49.34.0 - Osobní doprava visutými lanovkami a lyžařskými vleky</t>
  </si>
  <si>
    <t>49.39.0 - Ostatní pozemní osobní doprava j. n.</t>
  </si>
  <si>
    <t>49.4 - Silniční nákladní doprava a stěhovací služby</t>
  </si>
  <si>
    <t>49.41.0 - Silniční nákladní doprava</t>
  </si>
  <si>
    <t>49.42.0 - Stěhovací služby</t>
  </si>
  <si>
    <t>49.5 - Potrubní doprava</t>
  </si>
  <si>
    <t>50</t>
  </si>
  <si>
    <t>49.50.0 - Potrubní doprava</t>
  </si>
  <si>
    <t>50 - Vodní doprava</t>
  </si>
  <si>
    <t>50.1 - Námořní a pobřežní osobní doprava</t>
  </si>
  <si>
    <t>50.10.0 - Námořní a pobřežní osobní doprava</t>
  </si>
  <si>
    <t>50.2 - Námořní a pobřežní nákladní doprava</t>
  </si>
  <si>
    <t>50.20.0 - Námořní a pobřežní nákladní doprava</t>
  </si>
  <si>
    <t>50.3 - Vnitrozemská vodní osobní doprava</t>
  </si>
  <si>
    <t>50.30.0 - Vnitrozemská vodní osobní doprava</t>
  </si>
  <si>
    <t>50.4 - Vnitrozemská vodní nákladní doprava</t>
  </si>
  <si>
    <t>51</t>
  </si>
  <si>
    <t>50.40.0 - Vnitrozemská vodní nákladní doprava</t>
  </si>
  <si>
    <t>51 - Letecká doprava</t>
  </si>
  <si>
    <t>51.1 - Letecká osobní doprava</t>
  </si>
  <si>
    <t>51.10.0 - Letecká osobní doprava</t>
  </si>
  <si>
    <t>51.2 - Letecká nákladní doprava a kosmická doprava</t>
  </si>
  <si>
    <t>51.21.0 - Letecká nákladní doprava</t>
  </si>
  <si>
    <t>52</t>
  </si>
  <si>
    <t>51.22.0 - Kosmická doprava</t>
  </si>
  <si>
    <t>52 - Skladování a podpůrné činnosti pro dopravu</t>
  </si>
  <si>
    <t>52.1 - Skladování</t>
  </si>
  <si>
    <t>52.10.0 - Skladování</t>
  </si>
  <si>
    <t>52.2 - Podpůrné činnosti pro dopravu</t>
  </si>
  <si>
    <t>52.21.0 - Činnosti související s pozemní dopravou</t>
  </si>
  <si>
    <t>52.22.0 - Činnosti související s vodní dopravou</t>
  </si>
  <si>
    <t>52.23.0 - Činnosti související s leteckou dopravou</t>
  </si>
  <si>
    <t>52.24.0 - Manipulace s nákladem</t>
  </si>
  <si>
    <t>52.25.0 - Logistické činnosti</t>
  </si>
  <si>
    <t>52.26.0 - Ostatní podpůrné činnosti pro dopravu</t>
  </si>
  <si>
    <t>52.3 - Zprostředkování v oblasti dopravy</t>
  </si>
  <si>
    <t>52.31.0 - Zprostředkování v oblasti nákladní dopravy</t>
  </si>
  <si>
    <t>53</t>
  </si>
  <si>
    <t>52.32.0 - Zprostředkování v oblasti osobní dopravy</t>
  </si>
  <si>
    <t>53 - Poštovní a kurýrní činnosti</t>
  </si>
  <si>
    <t>53.1 - Základní poštovní služby poskytované na základě poštovní licence</t>
  </si>
  <si>
    <t>53.10.0 - Základní poštovní služby poskytované na základě poštovní licence</t>
  </si>
  <si>
    <t>53.2 - Ostatní poštovní a kurýrní činnosti</t>
  </si>
  <si>
    <t>53.20.0 - Ostatní poštovní a kurýrní činnosti</t>
  </si>
  <si>
    <t>53.3 - Zprostředkování v oblasti poštovních a kurýrních činností</t>
  </si>
  <si>
    <t>53.30.0 - Zprostředkování v oblasti poštovních a kurýrních činností</t>
  </si>
  <si>
    <t>55</t>
  </si>
  <si>
    <t>55 - Poskytování ubytování</t>
  </si>
  <si>
    <t>55.1 - Ubytování v hotelích a podobných ubytovacích zařízeních</t>
  </si>
  <si>
    <t>55.10.0 - Ubytování v hotelích a podobných ubytovacích zařízeních</t>
  </si>
  <si>
    <t>55.2 - Rekreační a ostatní krátkodobé ubytování</t>
  </si>
  <si>
    <t>55.20.0 - Rekreační a ostatní krátkodobé ubytování</t>
  </si>
  <si>
    <t>55.3 - Kempy a parkoviště pro rekreační vozidla</t>
  </si>
  <si>
    <t>55.30.0 - Kempy a parkoviště pro rekreační vozidla</t>
  </si>
  <si>
    <t>55.4 - Zprostředkování v oblasti ubytování</t>
  </si>
  <si>
    <t>55.40.0 - Zprostředkování v oblasti ubytování</t>
  </si>
  <si>
    <t>55.9 - Ostatní ubytování</t>
  </si>
  <si>
    <t>56</t>
  </si>
  <si>
    <t>55.90.0 - Ostatní ubytování</t>
  </si>
  <si>
    <t>56 - Poskytování stravování a podávání nápojů</t>
  </si>
  <si>
    <t>56.1 - Poskytování stravování v restauracích, u stánků a mobilních zařízení</t>
  </si>
  <si>
    <t>56.11.0 - Poskytování stravování v restauracích</t>
  </si>
  <si>
    <t>56.12.0 - Poskytování stravování u stánků a mobilních zařízení</t>
  </si>
  <si>
    <t>56.2 - Cateringové činnosti, poskytování smluvních a ostatních stravovacích služeb</t>
  </si>
  <si>
    <t>56.21.0 - Cateringové činnosti</t>
  </si>
  <si>
    <t>56.22.0 - Poskytování smluvních a ostatních stravovacích služeb</t>
  </si>
  <si>
    <t>56.3 - Podávání nápojů</t>
  </si>
  <si>
    <t>56.30.0 - Podávání nápojů</t>
  </si>
  <si>
    <t>56.4 - Zprostředkování v oblasti stravování a podávání nápojů</t>
  </si>
  <si>
    <t>56.40.0 - Zprostředkování v oblasti stravování a podávání nápojů</t>
  </si>
  <si>
    <t>58</t>
  </si>
  <si>
    <t>58 - Vydavatelské činnosti</t>
  </si>
  <si>
    <t>58.1 - Vydávání knih, novin a ostatní vydavatelské činnosti, kromě vydávání softwaru</t>
  </si>
  <si>
    <t>58.11.0 - Vydávání knih</t>
  </si>
  <si>
    <t>58.19.0 - Ostatní vydavatelské činnosti, kromě vydávání softwaru</t>
  </si>
  <si>
    <t>58.2 - Vydávání softwaru</t>
  </si>
  <si>
    <t>58.21.0 - Vydávání videoher</t>
  </si>
  <si>
    <t>59</t>
  </si>
  <si>
    <t>58.29.0 - Ostatní vydávání softwaru</t>
  </si>
  <si>
    <t>59 - Činnosti v oblasti filmů, videozáznamů a televizních pořadů, pořizování zvukových nahrávek a hudební vydavatelské činnosti</t>
  </si>
  <si>
    <t>59.1 - Činnosti v oblasti filmů, videozáznamů a televizních pořadů</t>
  </si>
  <si>
    <t>59.11.0 - Produkce filmů, videozáznamů a televizních pořadů</t>
  </si>
  <si>
    <t>59.12.0 - Postprodukce filmů, videozáznamů a televizních pořadů</t>
  </si>
  <si>
    <t>59.13.0 - Distribuce filmů a videozáznamů</t>
  </si>
  <si>
    <t>59.14.0 - Promítání filmů</t>
  </si>
  <si>
    <t>59.2 - Pořizování zvukových nahrávek a hudební vydavatelské činnosti</t>
  </si>
  <si>
    <t>60</t>
  </si>
  <si>
    <t>59.20.0 - Pořizování zvukových nahrávek a hudební vydavatelské činnosti</t>
  </si>
  <si>
    <t>60 - Tvorba programů, vysílání, činnosti zpravodajských tiskových kanceláří a agentur a ostatní činnosti související s distribucí obsahu</t>
  </si>
  <si>
    <t>60.1 - Rozhlasové vysílání a distribuce zvukových záznamů</t>
  </si>
  <si>
    <t>60.2 - Tvorba televizních programů, televizní vysílání a distribuce videozáznamů</t>
  </si>
  <si>
    <t>60.20.0 - Tvorba televizních programů, televizní vysílání a distribuce videozáznamů</t>
  </si>
  <si>
    <t>60.3 - Činnosti zpravodajských kanceláří a agentur a ostatní činnosti související s distribucí obsahu</t>
  </si>
  <si>
    <t>60.31.0 - Činnosti zpravodajských kanceláří a agentur</t>
  </si>
  <si>
    <t>60.39.0 - Ostatní činnosti související s distribucí obsahu</t>
  </si>
  <si>
    <t>61</t>
  </si>
  <si>
    <t>61 - Telekomunikační činnosti</t>
  </si>
  <si>
    <t>61.1 - Činnosti související s kabelovou, bezdrátovou a satelitní telekomunikační sítí</t>
  </si>
  <si>
    <t>61.10.0 - Činnosti související s kabelovou, bezdrátovou a satelitní telekomunikační sítí</t>
  </si>
  <si>
    <t>61.2 - Činnosti v oblasti přeprodeje telekomunikačních služeb a zprostředkování telekomunikačních činností</t>
  </si>
  <si>
    <t>61.20.0 - Činnosti v oblasti přeprodeje telekomunikačních služeb a zprostředkování telekomunikačních činností</t>
  </si>
  <si>
    <t>61.9 - Ostatní telekomunikační činnosti</t>
  </si>
  <si>
    <t>62</t>
  </si>
  <si>
    <t>61.90.0 - Ostatní telekomunikační činnosti</t>
  </si>
  <si>
    <t>62 - Počítačové programování, poradenství a související činnosti</t>
  </si>
  <si>
    <t>62.1 - Počítačové programování</t>
  </si>
  <si>
    <t>62.2 - Poradenství v oblasti počítačů a správa počítačových systémů</t>
  </si>
  <si>
    <t>62.20.0 - Poradenství v oblasti počítačů a správa počítačových systémů</t>
  </si>
  <si>
    <t>62.9 - Ostatní činnosti v oblasti informačních technologií a počítačů</t>
  </si>
  <si>
    <t>63</t>
  </si>
  <si>
    <t>62.90.0 - Ostatní činnosti v oblasti informačních technologií a počítačů</t>
  </si>
  <si>
    <t>63 - Poskytování počítačové infrastruktury, zpracování dat, hosting a ostatní informační činnosti</t>
  </si>
  <si>
    <t>63.1 - Poskytování počítačové infrastruktury, zpracování dat, hosting a související činnosti</t>
  </si>
  <si>
    <t>63.10.0 - Poskytování počítačové infrastruktury, zpracování dat, hosting a související činnosti</t>
  </si>
  <si>
    <t>63.9 - Činnosti webových vyhledávacích portálů a ostatní informační činnosti</t>
  </si>
  <si>
    <t>63.91.0 - Činnosti webových vyhledávacích portálů</t>
  </si>
  <si>
    <t>63.92.0 - Ostatní informační činnosti</t>
  </si>
  <si>
    <t>64</t>
  </si>
  <si>
    <t>64 - Finanční činnosti, kromě pojišťování a penzijního financování</t>
  </si>
  <si>
    <t>64.1 - Peněžní zprostředkování</t>
  </si>
  <si>
    <t>64.11.0 - Centrální bankovnictví</t>
  </si>
  <si>
    <t>64.19.0 - Ostatní peněžní zprostředkování</t>
  </si>
  <si>
    <t>64.2 - Činnosti holdingových společností a účelových finančních společností</t>
  </si>
  <si>
    <t>64.21.0 - Činnosti holdingových společností</t>
  </si>
  <si>
    <t>64.22.0 - Činnosti účelových finančních společností</t>
  </si>
  <si>
    <t>64.3 - Činnosti svěřenských a jiných fondů a podobných finančních entit</t>
  </si>
  <si>
    <t>64.31.0 - Činnosti investičních fondů peněžního trhu a investičních fondů jiných než peněžního trhu</t>
  </si>
  <si>
    <t>64.32.0 - Činnosti svěřenských fondů, majetkových a agenturních účtů</t>
  </si>
  <si>
    <t>64.9 - Ostatní finanční činnosti, kromě pojišťování a penzijního financování</t>
  </si>
  <si>
    <t>64.91.0 - Finanční leasing</t>
  </si>
  <si>
    <t>65</t>
  </si>
  <si>
    <t>65 - Pojišťovací a zajišťovací činnosti, penzijní financování, kromě povinného sociálního zabezpečení</t>
  </si>
  <si>
    <t>65.1 - Pojišťovací činnosti</t>
  </si>
  <si>
    <t>65.11.0 - Činnosti v oblasti životního pojištění</t>
  </si>
  <si>
    <t>65.12.0 - Činnosti v oblasti neživotního pojištění</t>
  </si>
  <si>
    <t>65.2 - Zajišťovací činnosti</t>
  </si>
  <si>
    <t>65.20.0 - Zajišťovací činnosti</t>
  </si>
  <si>
    <t>65.3 - Penzijní financování</t>
  </si>
  <si>
    <t>66</t>
  </si>
  <si>
    <t>65.30.0 - Penzijní financování</t>
  </si>
  <si>
    <t>66 - Pomocné činnosti k finančním a pojišťovacím činnostem</t>
  </si>
  <si>
    <t>66.1 - Pomocné činnosti k finančním činnostem, kromě pojišťování a penzijního financování</t>
  </si>
  <si>
    <t>66.11.0 - Řízení a správa finančních trhů</t>
  </si>
  <si>
    <t>66.12.0 - Obchodování s cennými papíry a komoditami na burzách</t>
  </si>
  <si>
    <t>66.19.0 - Ostatní pomocné činnosti k finančním činnostem, kromě pojišťování a penzijního financování</t>
  </si>
  <si>
    <t>66.2 - Pomocné činnosti k pojišťování a penzijnímu financování</t>
  </si>
  <si>
    <t>66.21.0 - Vyhodnocování rizik a škod</t>
  </si>
  <si>
    <t>66.22.0 - Činnosti pojišťovacích makléřů a agentů</t>
  </si>
  <si>
    <t>66.29.0 - Pomocné činnosti k pojišťování a penzijnímu financování j. n.</t>
  </si>
  <si>
    <t>66.3 - Správa fondů</t>
  </si>
  <si>
    <t>66.30.0 - Správa fondů</t>
  </si>
  <si>
    <t>68</t>
  </si>
  <si>
    <t>68 - Činnosti v oblasti nemovitostí</t>
  </si>
  <si>
    <t>68.1 - Činnosti v oblasti vlastních nemovitostí a developerské činnosti</t>
  </si>
  <si>
    <t>68.11.0 - Nákup a následný prodej vlastních nemovitostí</t>
  </si>
  <si>
    <t>68.12.0 - Developerské činnosti</t>
  </si>
  <si>
    <t>68.2 - Pronájem a správa vlastních nebo pronajatých nemovitostí</t>
  </si>
  <si>
    <t>68.20.0 - Pronájem a správa vlastních nebo pronajatých nemovitostí</t>
  </si>
  <si>
    <t>68.3 - Činnosti v oblasti nemovitostí na základě smlouvy nebo dohody</t>
  </si>
  <si>
    <t>68.31.0 - Zprostředkování v oblasti nemovitostí</t>
  </si>
  <si>
    <t>68.32.0 - Ostatní činnosti v oblasti nemovitostí na základě smlouvy nebo dohody</t>
  </si>
  <si>
    <t>69</t>
  </si>
  <si>
    <t>69 - Právní a účetnické činnosti</t>
  </si>
  <si>
    <t>69.1 - Právní činnosti</t>
  </si>
  <si>
    <t>69.10.0 - Právní činnosti</t>
  </si>
  <si>
    <t>69.2 - Účetnické a auditorské činnosti; daňové poradenství</t>
  </si>
  <si>
    <t>70</t>
  </si>
  <si>
    <t>69.20.0 - Účetnické a auditorské činnosti; daňové poradenství</t>
  </si>
  <si>
    <t>70 - Činnosti řízení podniků a poradenství v oblasti podnikání</t>
  </si>
  <si>
    <t>70.1 - Činnosti řízení podniků</t>
  </si>
  <si>
    <t>70.10.0 - Činnosti řízení podniků</t>
  </si>
  <si>
    <t>70.2 - Poradenství v oblasti podnikání a řízení podniků</t>
  </si>
  <si>
    <t>71</t>
  </si>
  <si>
    <t>70.20.0 - Poradenství v oblasti podnikání a řízení podniků</t>
  </si>
  <si>
    <t>71 - Architektonické a inženýrské činnosti; technické zkoušky a analýzy</t>
  </si>
  <si>
    <t>71.1 - Architektonické a inženýrské činnosti a související technické poradenství</t>
  </si>
  <si>
    <t>71.11.0 - Architektonické činnosti</t>
  </si>
  <si>
    <t>71.12.0 - Inženýrské činnosti a související technické poradenství</t>
  </si>
  <si>
    <t>71.2 - Technické zkoušky a analýzy</t>
  </si>
  <si>
    <t>72</t>
  </si>
  <si>
    <t>71.20.0 - Technické zkoušky a analýzy</t>
  </si>
  <si>
    <t>72 - Výzkum a vývoj</t>
  </si>
  <si>
    <t>72.1 - Výzkum a vývoj v oblasti přírodních a technických věd</t>
  </si>
  <si>
    <t>72.10.0 - Výzkum a vývoj v oblasti přírodních a technických věd</t>
  </si>
  <si>
    <t>72.2 - Výzkum a vývoj v oblasti společenských a humanitních věd</t>
  </si>
  <si>
    <t>73</t>
  </si>
  <si>
    <t>72.20.0 - Výzkum a vývoj v oblasti společenských a humanitních věd</t>
  </si>
  <si>
    <t>73 - Činnosti v oblasti reklamy, průzkumu trhu a vztahů s veřejností</t>
  </si>
  <si>
    <t>73.1 - Reklamní činnosti</t>
  </si>
  <si>
    <t>73.11.0 - Činnosti reklamních agentur</t>
  </si>
  <si>
    <t>73.12.0 - Zastupování médií při prodeji reklamního času a prostoru</t>
  </si>
  <si>
    <t>73.2 - Průzkum trhu a veřejného mínění</t>
  </si>
  <si>
    <t>73.20.0 - Průzkum trhu a veřejného mínění</t>
  </si>
  <si>
    <t>73.3 - Činnosti v oblasti vztahů s veřejností a komunikace</t>
  </si>
  <si>
    <t>74</t>
  </si>
  <si>
    <t>73.30.0 - Činnosti v oblasti vztahů s veřejností a komunikace</t>
  </si>
  <si>
    <t>74 - Ostatní odborné, vědecké a technické činnosti</t>
  </si>
  <si>
    <t>74.1 - Specializované návrhářské činnosti</t>
  </si>
  <si>
    <t>74.12.0 - Činnosti v oblasti grafického designu a vizuální komunikace</t>
  </si>
  <si>
    <t>74.13.0 - Navrhování interiérů</t>
  </si>
  <si>
    <t>74.14.0 - Ostatní specializované návrhářské činnosti</t>
  </si>
  <si>
    <t>74.2 - Fotografické činnosti</t>
  </si>
  <si>
    <t>74.20.0 - Fotografické činnosti</t>
  </si>
  <si>
    <t>74.3 - Překladatelské a tlumočnické činnosti</t>
  </si>
  <si>
    <t>74.30.0 - Překladatelské a tlumočnické činnosti</t>
  </si>
  <si>
    <t>74.9 - Ostatní odborné, vědecké a technické činnosti j. n.</t>
  </si>
  <si>
    <t>74.91.0 - Činnosti patentových zástupců a prodej patentů</t>
  </si>
  <si>
    <t>75</t>
  </si>
  <si>
    <t>74.99.0 - Všechny ostatní odborné, vědecké a technické činnosti j. n.</t>
  </si>
  <si>
    <t>75 - Veterinární činnosti</t>
  </si>
  <si>
    <t>75.0 - Veterinární činnosti</t>
  </si>
  <si>
    <t>75.00.0 - Veterinární činnosti</t>
  </si>
  <si>
    <t>77</t>
  </si>
  <si>
    <t>77 - Činnosti v oblasti pronájmu a leasingu</t>
  </si>
  <si>
    <t>77.1 - Pronájem a leasing motorových vozidel</t>
  </si>
  <si>
    <t>77.11.0 - Pronájem a leasing osobních automobilů a lehkých motorových vozidel</t>
  </si>
  <si>
    <t>77.12.0 - Pronájem a leasing nákladních automobilů</t>
  </si>
  <si>
    <t>77.2 - Pronájem a leasing výrobků pro osobní potřebu a převážně pro domácnost</t>
  </si>
  <si>
    <t>77.21.0 - Pronájem a leasing rekreačních a sportovních potřeb</t>
  </si>
  <si>
    <t>77.22.0 - Pronájem a leasing ostatních výrobků pro osobní potřebu a převážně pro domácnost</t>
  </si>
  <si>
    <t>77.3 - Pronájem a leasing ostatních strojů, zařízení a hmotných statků</t>
  </si>
  <si>
    <t>77.31.0 - Pronájem a leasing zemědělských strojů a zařízení</t>
  </si>
  <si>
    <t>77.32.0 - Pronájem a leasing stavebních strojů a zařízení</t>
  </si>
  <si>
    <t>77.33.0 - Pronájem a leasing kancelářských strojů a zařízení, včetně počítačů</t>
  </si>
  <si>
    <t>77.34.0 - Pronájem a leasing vodních dopravních prostředků</t>
  </si>
  <si>
    <t>77.35.0 - Pronájem a leasing leteckých dopravních prostředků</t>
  </si>
  <si>
    <t>77.39.0 - Pronájem a leasing ostatních strojů, zařízení a hmotných statků j. n.</t>
  </si>
  <si>
    <t>77.4 - Leasing duševního vlastnictví a podobných produktů, kromě děl chráněných autorským právem</t>
  </si>
  <si>
    <t>77.40.0 - Leasing duševního vlastnictví a podobných produktů, kromě děl chráněných autorským právem</t>
  </si>
  <si>
    <t>77.5 - Zprostředkování v oblasti pronájmu a leasingu hmotných statků a nefinančních nehmotných aktiv</t>
  </si>
  <si>
    <t>77.51.0 - Zprostředkování v oblasti pronájmu a leasingu automobilů, obytných automobilů a přívěsů</t>
  </si>
  <si>
    <t>78</t>
  </si>
  <si>
    <t>77.52.0 - Zprostředkování v oblasti pronájmu a leasingu jiných hmotných statků a nefinančních nehmotných aktiv</t>
  </si>
  <si>
    <t>78 - Činnosti související se zaměstnáním</t>
  </si>
  <si>
    <t>78.1 - Činnosti agentur zprostředkujících zaměstnání</t>
  </si>
  <si>
    <t>78.10.0 - Činnosti agentur zprostředkujících zaměstnání</t>
  </si>
  <si>
    <t>78.2 - Činnosti agentur zprostředkujících práci na přechodnou dobu a ostatní poskytování lidských zdrojů</t>
  </si>
  <si>
    <t>79</t>
  </si>
  <si>
    <t>78.20.0 - Činnosti agentur zprostředkujících práci na přechodnou dobu a ostatní poskytování lidských zdrojů</t>
  </si>
  <si>
    <t>79 - Činnosti cestovních agentur, kanceláří a ostatní rezervační a související činnosti</t>
  </si>
  <si>
    <t>79.1 - Činnosti cestovních agentur a cestovních kanceláří</t>
  </si>
  <si>
    <t>79.11.0 - Činnosti cestovních agentur</t>
  </si>
  <si>
    <t>79.12.0 - Činnosti cestovních kanceláří</t>
  </si>
  <si>
    <t>79.9 - Ostatní rezervační a související činnosti</t>
  </si>
  <si>
    <t>80</t>
  </si>
  <si>
    <t>79.90.0 - Ostatní rezervační a související činnosti</t>
  </si>
  <si>
    <t>80 - Pátrací a bezpečnostní činnosti</t>
  </si>
  <si>
    <t>80.0 - Pátrací a bezpečnostní činnosti</t>
  </si>
  <si>
    <t>80.01.0 - Pátrací činnosti a činnosti soukromých bezpečnostních agentur</t>
  </si>
  <si>
    <t>81</t>
  </si>
  <si>
    <t>80.09.0 - Bezpečnostní činnosti j. n.</t>
  </si>
  <si>
    <t>81 - Činnosti související se stavbami a úpravou krajiny</t>
  </si>
  <si>
    <t>81.1 - Kombinované podpůrné činnosti</t>
  </si>
  <si>
    <t>81.10.0 - Kombinované podpůrné činnosti</t>
  </si>
  <si>
    <t>81.2 - Úklidové činnosti</t>
  </si>
  <si>
    <t>81.21.0 - Všeobecný úklid budov</t>
  </si>
  <si>
    <t>81.22.0 - Specializované čištění a úklid budov a průmyslových zařízení</t>
  </si>
  <si>
    <t>81.23.0 - Ostatní úklidové činnosti</t>
  </si>
  <si>
    <t>81.3 - Činnosti související s úpravou krajiny</t>
  </si>
  <si>
    <t>82</t>
  </si>
  <si>
    <t>81.30.0 - Činnosti související s úpravou krajiny</t>
  </si>
  <si>
    <t>82 - Administrativní, kancelářské a jiné podpůrné činnosti pro podnikání</t>
  </si>
  <si>
    <t>82.1 - Administrativní a kancelářské činnosti</t>
  </si>
  <si>
    <t>82.10.0 - Administrativní a kancelářské činnosti</t>
  </si>
  <si>
    <t>82.2 - Činnosti call center</t>
  </si>
  <si>
    <t>82.20.0 - Činnosti call center</t>
  </si>
  <si>
    <t>82.3 - Pořádání kongresů a veletrhů</t>
  </si>
  <si>
    <t>82.30.0 - Pořádání kongresů a veletrhů</t>
  </si>
  <si>
    <t>82.4 - Zprostředkování v oblasti podpůrných činností pro podnikání j. n.</t>
  </si>
  <si>
    <t>82.40.0 - Zprostředkování v oblasti podpůrných činností pro podnikání j. n.</t>
  </si>
  <si>
    <t>82.9 - Podpůrné činnosti pro podnikání j. n.</t>
  </si>
  <si>
    <t>82.91.0 - Inkasní činnosti, ověřování solventnosti zákazníka</t>
  </si>
  <si>
    <t>82.92.0 - Balicí činnosti</t>
  </si>
  <si>
    <t>82.99.0 - Ostatní podpůrné činnosti pro podnikání j. n.</t>
  </si>
  <si>
    <t>84</t>
  </si>
  <si>
    <t>84 - Činnosti v oblasti veřejné správy, obrany a povinného sociálního zabezpečení</t>
  </si>
  <si>
    <t>84.1 - Činnosti v oblasti veřejné správy a hospodářské, sociální a environmentální politiky</t>
  </si>
  <si>
    <t>84.11.0 - Všeobecné činnosti veřejné správy</t>
  </si>
  <si>
    <t>84.13.0 - Regulace a podpora podnikatelského prostředí</t>
  </si>
  <si>
    <t>84.2 - Činnosti pro společnost jako celek</t>
  </si>
  <si>
    <t>84.21.0 - Činnosti v oblasti zahraničních věcí</t>
  </si>
  <si>
    <t>84.22.0 - Činnosti v oblasti obrany</t>
  </si>
  <si>
    <t>84.23.0 - Činnosti v oblasti spravedlnosti a soudnictví</t>
  </si>
  <si>
    <t>84.24.0 - Činnosti v oblasti veřejného pořádku a bezpečnosti</t>
  </si>
  <si>
    <t>84.25.0 - Činnosti v oblasti protipožární ochrany</t>
  </si>
  <si>
    <t>84.3 - Činnosti v oblasti povinného sociální zabezpečení</t>
  </si>
  <si>
    <t>84.30.0 - Činnosti v oblasti povinného sociální zabezpečení</t>
  </si>
  <si>
    <t>85</t>
  </si>
  <si>
    <t>85 - Vzdělávání</t>
  </si>
  <si>
    <t>85.1 - Preprimární vzdělávání</t>
  </si>
  <si>
    <t>85.10.0 - Preprimární vzdělávání</t>
  </si>
  <si>
    <t>85.2 - Primární vzdělávání</t>
  </si>
  <si>
    <t>85.20.0 - Primární vzdělávání</t>
  </si>
  <si>
    <t>85.3 - Sekundární a postsekundární neterciární vzdělávání</t>
  </si>
  <si>
    <t>85.33.0 - Postsekundární neterciární vzdělávání</t>
  </si>
  <si>
    <t>85.4 - Terciární vzdělávání</t>
  </si>
  <si>
    <t>85.5 - Ostatní vzdělávání</t>
  </si>
  <si>
    <t>85.51.0 - Sportovní a rekreační vzdělávání</t>
  </si>
  <si>
    <t>85.52.0 - Umělecké vzdělávání</t>
  </si>
  <si>
    <t>85.53.0 - Činnosti autoškol</t>
  </si>
  <si>
    <t>85.6 - Podpůrné činnosti v oblasti vzdělávání</t>
  </si>
  <si>
    <t>85.61.0 - Zprostředkování v oblasti vzdělávání</t>
  </si>
  <si>
    <t>85.69.0 - Podpůrné činnosti v oblasti vzdělávání j. n.</t>
  </si>
  <si>
    <t>86</t>
  </si>
  <si>
    <t>86 - Zdravotní péče</t>
  </si>
  <si>
    <t>86.1 - Lůžková zdravotní péče</t>
  </si>
  <si>
    <t>86.10.0 - Lůžková zdravotní péče</t>
  </si>
  <si>
    <t>86.2 - Ambulantní a zubní zdravotní péče</t>
  </si>
  <si>
    <t>86.21.0 - Všeobecná ambulantní zdravotní péče</t>
  </si>
  <si>
    <t>86.22.0 - Specializovaná ambulantní zdravotní péče</t>
  </si>
  <si>
    <t>86.23.0 - Zubní péče</t>
  </si>
  <si>
    <t>86.9 - Ostatní činnosti související se zdravotní péčí</t>
  </si>
  <si>
    <t>86.91.0 - Činnosti související s diagnostickým zobrazováním a zdravotnické laboratorní činnosti</t>
  </si>
  <si>
    <t>86.92.0 - Přeprava pacientů vozidly zdravotnické dopravní služby</t>
  </si>
  <si>
    <t>86.93.0 - Činnosti psychologů a psychoterapeutů, kromě lékařů</t>
  </si>
  <si>
    <t>86.94.0 - Ošetřovatelské činnosti a činnosti porodních asistentek</t>
  </si>
  <si>
    <t>86.95.0 - Činnosti fyzioterapeutů</t>
  </si>
  <si>
    <t>86.96.0 - Činnosti v oblasti tradiční, doplňkové a alternativní medicíny</t>
  </si>
  <si>
    <t>86.97.0 - Zprostředkování v oblasti zdravotní péče</t>
  </si>
  <si>
    <t>87</t>
  </si>
  <si>
    <t>86.99.0 - Ostatní činnosti související se zdravotní péčí j. n.</t>
  </si>
  <si>
    <t>87 - Pobytové služby sociální péče</t>
  </si>
  <si>
    <t>87.1 - Pobytové služby sociální péče ve zdravotnických zařízeních lůžkové péče</t>
  </si>
  <si>
    <t>87.10.0 - Pobytové služby sociální péče ve zdravotnických zařízeních lůžkové péče</t>
  </si>
  <si>
    <t>87.2 - Pobytové služby sociální péče pro osoby s duševním onemocněním, mentálním postižením nebo osoby závislé na návykových látkách</t>
  </si>
  <si>
    <t>87.20.0 - Pobytové služby sociální péče pro osoby s duševním onemocněním, mentálním postižením nebo osoby závislé na návykových látkách</t>
  </si>
  <si>
    <t>87.3 - Pobytové služby sociální péče pro seniory nebo osoby s fyzickým nebo smyslovým postižením</t>
  </si>
  <si>
    <t>87.30.0 - Pobytové služby sociální péče pro seniory nebo osoby s fyzickým nebo smyslovým postižením</t>
  </si>
  <si>
    <t>87.9 - Ostatní pobytové služby sociální péče</t>
  </si>
  <si>
    <t>87.91.0 - Zprostředkování v oblasti pobytových služeb sociální péče</t>
  </si>
  <si>
    <t>88</t>
  </si>
  <si>
    <t>87.99.0 - Ostatní pobytové služby sociální péče j. n.</t>
  </si>
  <si>
    <t>88 - Ambulantní nebo terénní sociální služby</t>
  </si>
  <si>
    <t>88.1 - Ambulantní nebo terénní sociální služby pro seniory nebo osoby se zdravotním postižením</t>
  </si>
  <si>
    <t>88.10.0 - Ambulantní nebo terénní sociální služby pro seniory nebo osoby se zdravotním postižením</t>
  </si>
  <si>
    <t>88.9 - Ostatní ambulantní nebo terénní sociální služby</t>
  </si>
  <si>
    <t>88.91.0 - Služby pro děti</t>
  </si>
  <si>
    <t>88.99.0 - Ostatní ambulantní nebo terénní sociální služby j. n.</t>
  </si>
  <si>
    <t>90</t>
  </si>
  <si>
    <t>90 - Umělecká tvorba a činnosti v oblasti scénických umění</t>
  </si>
  <si>
    <t>90.1 - Umělecká tvorba</t>
  </si>
  <si>
    <t>90.12.0 - Výtvarná tvorba</t>
  </si>
  <si>
    <t>90.13.0 - Ostatní umělecká tvorba</t>
  </si>
  <si>
    <t>90.2 - Činnosti v oblasti scénických umění</t>
  </si>
  <si>
    <t>90.20.0 - Činnosti v oblasti scénických umění</t>
  </si>
  <si>
    <t>90.3 - Podpůrné činnosti pro uměleckou tvorbu a scénická umění</t>
  </si>
  <si>
    <t>90.31.0 - Provozování kulturních zařízení a areálů</t>
  </si>
  <si>
    <t>91</t>
  </si>
  <si>
    <t>90.39.0 - Ostatní podpůrné činnosti pro uměleckou tvorbu a scénická umění</t>
  </si>
  <si>
    <t>91 - Činnosti knihoven, archivů, muzeí a jiných kulturních zařízení</t>
  </si>
  <si>
    <t>91.1 - Činnosti knihoven a archivů</t>
  </si>
  <si>
    <t>91.11.0 - Činnosti knihoven</t>
  </si>
  <si>
    <t>91.12.0 - Činnosti archivů</t>
  </si>
  <si>
    <t>91.2 - Činnosti muzeí, galerií, provozování historických a kulturních památek</t>
  </si>
  <si>
    <t>91.21.0 - Činnosti muzeí a galerií</t>
  </si>
  <si>
    <t>91.22.0 - Provozování historických a kulturních památek</t>
  </si>
  <si>
    <t>91.3 - Konzervování, restaurování a jiné podpůrné činnosti pro kulturní dědictví</t>
  </si>
  <si>
    <t>91.30.0 - Konzervování, restaurování a jiné podpůrné činnosti pro kulturní dědictví</t>
  </si>
  <si>
    <t>91.4 - Činnosti botanických a zoologických zahrad, přírodních rezervací a národních parků</t>
  </si>
  <si>
    <t>91.41.0 - Činnosti botanických a zoologických zahrad</t>
  </si>
  <si>
    <t>92</t>
  </si>
  <si>
    <t>91.42.0 - Činnosti přírodních rezervací a národních parků</t>
  </si>
  <si>
    <t>92 - Činnosti heren, kasin a sázkových kanceláří</t>
  </si>
  <si>
    <t>92.0 - Činnosti heren, kasin a sázkových kanceláří</t>
  </si>
  <si>
    <t>93</t>
  </si>
  <si>
    <t>92.00.0 - Činnosti heren, kasin a sázkových kanceláří</t>
  </si>
  <si>
    <t>93 - Činnosti v oblasti sportu, zábavy a rekreace</t>
  </si>
  <si>
    <t>93.1 - Činnosti v oblasti sportu</t>
  </si>
  <si>
    <t>93.11.0 - Provozování sportovních zařízení</t>
  </si>
  <si>
    <t>93.12.0 - Činnosti sportovních klubů</t>
  </si>
  <si>
    <t>93.13.0 - Činnosti fitcenter</t>
  </si>
  <si>
    <t>93.19.0 - Činnosti v oblasti sportu j. n.</t>
  </si>
  <si>
    <t>93.2 - Činnosti v oblasti zábavy a rekreace</t>
  </si>
  <si>
    <t>93.21.0 - Činnosti zábavních parků</t>
  </si>
  <si>
    <t>93.29.0 - Činnosti v oblasti zábavy a rekreace j. n.</t>
  </si>
  <si>
    <t>94</t>
  </si>
  <si>
    <t>94 - Činnosti organizací sdružujících osoby za účelem prosazování společných a veřejných zájmů</t>
  </si>
  <si>
    <t>94.1 - Činnosti podnikatelských, zaměstnavatelských a profesních organizací</t>
  </si>
  <si>
    <t>94.11.0 - Činnosti podnikatelských a zaměstnavatelských organizací</t>
  </si>
  <si>
    <t>94.12.0 - Činnosti profesních organizací</t>
  </si>
  <si>
    <t>94.2 - Činnosti odborových svazů</t>
  </si>
  <si>
    <t>94.20.0 - Činnosti odborových svazů</t>
  </si>
  <si>
    <t>94.9 - Činnosti ostatních organizací sdružujících osoby za účelem prosazování společných a veřejných zájmů</t>
  </si>
  <si>
    <t>94.91.0 - Činnosti náboženských organizací</t>
  </si>
  <si>
    <t>94.92.0 - Činnosti politických organizací</t>
  </si>
  <si>
    <t>95</t>
  </si>
  <si>
    <t>95 - Opravy a údržba počítačů, výrobků pro osobní potřebu a převážně pro domácnost a motorových vozidel a motocyklů</t>
  </si>
  <si>
    <t>95.1 - Opravy a údržba počítačů a komunikačních zařízení</t>
  </si>
  <si>
    <t>95.10.0 - Opravy a údržba počítačů a komunikačních zařízení</t>
  </si>
  <si>
    <t>95.2 - Opravy a údržba výrobků pro osobní potřebu a převážně pro domácnost</t>
  </si>
  <si>
    <t>95.21.0 - Opravy a údržba spotřební elektroniky</t>
  </si>
  <si>
    <t>95.22.0 - Opravy a údržba přístrojů a zařízení převážně pro domácnost, dům a zahradu</t>
  </si>
  <si>
    <t>95.23.0 - Opravy a údržba obuvi a kožených výrobků</t>
  </si>
  <si>
    <t>95.24.0 - Opravy a údržba nábytku a bytového zařízení</t>
  </si>
  <si>
    <t>95.25.0 - Opravy a údržba hodin, hodinek a klenotů</t>
  </si>
  <si>
    <t>95.29.0 - Opravy a údržba výrobků pro osobní potřebu a převážně pro domácnost j. n.</t>
  </si>
  <si>
    <t>95.3 - Opravy a údržba motorových vozidel a motocyklů</t>
  </si>
  <si>
    <t>95.31.0 - Opravy a údržba motorových vozidel</t>
  </si>
  <si>
    <t>95.32.0 - Opravy a údržba motocyklů</t>
  </si>
  <si>
    <t>95.4 - Zprostředkování v oblasti oprav a údržby počítačů, výrobků pro osobní potřebu a převážně pro domácnost a motorových vozidel a motocyklů</t>
  </si>
  <si>
    <t>96</t>
  </si>
  <si>
    <t>95.40.0 - Zprostředkování v oblasti oprav a údržby počítačů, výrobků pro osobní potřebu a převážně pro domácnost a motorových vozidel a motocyklů</t>
  </si>
  <si>
    <t>96 - Poskytování osobních služeb</t>
  </si>
  <si>
    <t>96.1 - Praní a čištění textilních a kožešinových výrobků</t>
  </si>
  <si>
    <t>96.2 - Kadeřnické a kosmetické činnosti, činnosti denních lázní a podobné činnosti</t>
  </si>
  <si>
    <t>96.21.0 - Kadeřnické a holičské činnosti</t>
  </si>
  <si>
    <t>96.22.0 - Kosmetické a podobné činnosti</t>
  </si>
  <si>
    <t>96.23.0 - Činnosti denních lázní, saun a parních lázní</t>
  </si>
  <si>
    <t>96.3 - Pohřební a související činnosti</t>
  </si>
  <si>
    <t>96.30.0 - Pohřební a související činnosti</t>
  </si>
  <si>
    <t>96.4 - Zprostředkování v oblasti osobních služeb</t>
  </si>
  <si>
    <t>96.40.0 - Zprostředkování v oblasti osobních služeb</t>
  </si>
  <si>
    <t>96.9 - Poskytování ostatních osobních služeb</t>
  </si>
  <si>
    <t>96.91.0 - Poskytování osobních služeb v domácnostech</t>
  </si>
  <si>
    <t>96.99.0 - Poskytování ostatních osobních služeb j. n.</t>
  </si>
  <si>
    <t>97</t>
  </si>
  <si>
    <t>97 - Činnosti domácností jako zaměstnavatelů domácího personálu</t>
  </si>
  <si>
    <t>97.0 - Činnosti domácností jako zaměstnavatelů domácího personálu</t>
  </si>
  <si>
    <t>98</t>
  </si>
  <si>
    <t>97.00.0 - Činnosti domácností jako zaměstnavatelů domácího personálu</t>
  </si>
  <si>
    <t>98 - Činnosti domácností produkujících blíže neurčené výrobky a služby pro vlastní potřebu</t>
  </si>
  <si>
    <t>98.1 - Činnosti domácností produkujících blíže neurčené výrobky pro vlastní potřebu</t>
  </si>
  <si>
    <t>98.10.0 - Činnosti domácností produkujících blíže neurčené výrobky pro vlastní potřebu</t>
  </si>
  <si>
    <t>98.2 - Činnosti domácností poskytujících blíže neurčené služby pro vlastní potřebu</t>
  </si>
  <si>
    <t>98.20.0 - Činnosti domácností poskytujících blíže neurčené služby pro vlastní potřebu</t>
  </si>
  <si>
    <t>99</t>
  </si>
  <si>
    <t>99 - Činnosti exteritoriálních organizací a institucí</t>
  </si>
  <si>
    <t>99.0 - Činnosti exteritoriálních organizací a institucí</t>
  </si>
  <si>
    <t>99.00.0 - Činnosti exteritoriálních organizací a institucí</t>
  </si>
  <si>
    <r>
      <t xml:space="preserve">Charakteristika projektu, který má být podpořen </t>
    </r>
    <r>
      <rPr>
        <sz val="11"/>
        <rFont val="Arial"/>
        <family val="2"/>
        <charset val="238"/>
      </rPr>
      <t>(dále také jen "projekt")</t>
    </r>
  </si>
  <si>
    <t>Žadatel, který činnost v některém z uvedených odvětví vykonává, dále prohlašuje, že zajistní oddělením činností nebo rozlišením nákladů, které budou podpořeny zvýhodněným úvěrem, že jeho činnost v žádném z tchto odvětví nevyužije podporu poskytovanou v tomto programu - Nový ENERG úvěry.</t>
  </si>
  <si>
    <t>Žadatel prohlašuje, že má zapsány skutečné majitele právnícické osoby vpodle zákona č.37/2021 SB., o evidenci skutečných majitelů.</t>
  </si>
  <si>
    <t>t)</t>
  </si>
  <si>
    <t>u)</t>
  </si>
  <si>
    <t>Žatetel prohlašuje, že je oprvávněn k podnikání v odpovídající ekonomické činnosti, ve které je realizován projekt.</t>
  </si>
  <si>
    <t>v)</t>
  </si>
  <si>
    <t>w)</t>
  </si>
  <si>
    <t>Žadatel prohlašuje, že není osobou u níž poskytnutí podpory je v rozporu se zákonem č. 253/2008 Sb., o některých opatřeních proti legalizaci výnosů z trestné činnosti a financování terorismu.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</si>
  <si>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Pro účely vypořádání závazků ze smlouvy o úvěru (bude-li uzavřena). Účet musí být veden v Kč na území České republiky.</t>
    </r>
  </si>
  <si>
    <r>
      <t xml:space="preserve">Příloha </t>
    </r>
    <r>
      <rPr>
        <b/>
        <sz val="9"/>
        <rFont val="Arial"/>
        <family val="2"/>
        <charset val="238"/>
      </rPr>
      <t>MSP</t>
    </r>
    <r>
      <rPr>
        <sz val="9"/>
        <rFont val="Arial"/>
        <family val="2"/>
        <charset val="238"/>
      </rPr>
      <t xml:space="preserve"> - Prohlášení žadatele o velikosti podniku.</t>
    </r>
  </si>
  <si>
    <r>
      <t xml:space="preserve">Příloha </t>
    </r>
    <r>
      <rPr>
        <b/>
        <sz val="9"/>
        <rFont val="Arial"/>
        <family val="2"/>
        <charset val="238"/>
      </rPr>
      <t>PPE</t>
    </r>
    <r>
      <rPr>
        <sz val="9"/>
        <rFont val="Arial"/>
        <family val="2"/>
        <charset val="238"/>
      </rPr>
      <t xml:space="preserve"> - Projekt</t>
    </r>
  </si>
  <si>
    <r>
      <t>Příloha</t>
    </r>
    <r>
      <rPr>
        <b/>
        <sz val="9"/>
        <rFont val="Arial"/>
        <family val="2"/>
        <charset val="238"/>
      </rPr>
      <t xml:space="preserve"> R</t>
    </r>
    <r>
      <rPr>
        <sz val="9"/>
        <rFont val="Arial"/>
        <family val="2"/>
        <charset val="238"/>
      </rPr>
      <t xml:space="preserve"> - Informace o klientovi.</t>
    </r>
  </si>
  <si>
    <r>
      <t xml:space="preserve">Příloha </t>
    </r>
    <r>
      <rPr>
        <b/>
        <sz val="9"/>
        <rFont val="Arial"/>
        <family val="2"/>
        <charset val="238"/>
      </rPr>
      <t xml:space="preserve">D </t>
    </r>
    <r>
      <rPr>
        <sz val="9"/>
        <rFont val="Arial"/>
        <family val="2"/>
        <charset val="238"/>
      </rPr>
      <t>- Ekonomická příloha (daňová evidence).</t>
    </r>
  </si>
  <si>
    <r>
      <t xml:space="preserve">Příloha </t>
    </r>
    <r>
      <rPr>
        <b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 xml:space="preserve"> -Ekonomická příloha (účetnictví).</t>
    </r>
  </si>
  <si>
    <r>
      <t xml:space="preserve">Příloha </t>
    </r>
    <r>
      <rPr>
        <b/>
        <sz val="9"/>
        <rFont val="Arial"/>
        <family val="2"/>
        <charset val="238"/>
      </rPr>
      <t>FO</t>
    </r>
    <r>
      <rPr>
        <sz val="9"/>
        <rFont val="Arial"/>
        <family val="2"/>
        <charset val="238"/>
      </rPr>
      <t xml:space="preserve"> - Prohlášení fyzické osoby o příjmech, majetku a závazcích (týká se jen ručitele resp. avalisty krycí blankosměnky zvýhodněném úvěru).</t>
    </r>
  </si>
  <si>
    <r>
      <t xml:space="preserve"> Příloha </t>
    </r>
    <r>
      <rPr>
        <b/>
        <sz val="9"/>
        <rFont val="Arial"/>
        <family val="2"/>
        <charset val="238"/>
      </rPr>
      <t>PVO</t>
    </r>
    <r>
      <rPr>
        <sz val="9"/>
        <rFont val="Arial"/>
        <family val="2"/>
        <charset val="238"/>
      </rPr>
      <t xml:space="preserve"> - Vyhodnocení podniku v obtížích.</t>
    </r>
  </si>
  <si>
    <r>
      <t>Příloha</t>
    </r>
    <r>
      <rPr>
        <b/>
        <sz val="9"/>
        <rFont val="Arial"/>
        <family val="2"/>
        <charset val="238"/>
      </rPr>
      <t xml:space="preserve"> ID</t>
    </r>
    <r>
      <rPr>
        <sz val="9"/>
        <rFont val="Arial"/>
        <family val="2"/>
        <charset val="238"/>
      </rPr>
      <t xml:space="preserve"> - prohlášení pro identifikaci (fyzická osoba podnikající / právnická osoba).</t>
    </r>
  </si>
  <si>
    <r>
      <t>Příloha</t>
    </r>
    <r>
      <rPr>
        <b/>
        <sz val="9"/>
        <rFont val="Arial"/>
        <family val="2"/>
        <charset val="238"/>
      </rPr>
      <t xml:space="preserve"> ID</t>
    </r>
    <r>
      <rPr>
        <sz val="9"/>
        <rFont val="Arial"/>
        <family val="2"/>
        <charset val="238"/>
      </rPr>
      <t xml:space="preserve"> - prohlášení pro identifikaci (fyzická osoba).</t>
    </r>
  </si>
  <si>
    <t>Přiznání k dani z příjmů (potvrzené FÚ) za období posledních tří předcházející období.</t>
  </si>
  <si>
    <r>
      <t xml:space="preserve">  Dotazník </t>
    </r>
    <r>
      <rPr>
        <b/>
        <sz val="9"/>
        <rFont val="Arial"/>
        <family val="2"/>
        <charset val="238"/>
      </rPr>
      <t>DNSH</t>
    </r>
    <r>
      <rPr>
        <sz val="9"/>
        <rFont val="Arial"/>
        <family val="2"/>
        <charset val="238"/>
      </rPr>
      <t xml:space="preserve"> („významně nepoškozovat“) a prověřování infrastruktury z hlediska klimatického dopadu.</t>
    </r>
  </si>
  <si>
    <r>
      <t>Výše financování úvěrem NRB</t>
    </r>
    <r>
      <rPr>
        <b/>
        <sz val="9"/>
        <rFont val="Arial"/>
        <family val="2"/>
        <charset val="238"/>
      </rPr>
      <t>*</t>
    </r>
  </si>
  <si>
    <r>
      <t>Číslo běžného účtu, včetně kódu banky a případně předčíslí</t>
    </r>
    <r>
      <rPr>
        <b/>
        <vertAlign val="superscript"/>
        <sz val="9"/>
        <color rgb="FF000000"/>
        <rFont val="Arial"/>
        <family val="2"/>
        <charset val="238"/>
      </rPr>
      <t>1)</t>
    </r>
  </si>
  <si>
    <t xml:space="preserve"> - současné účetní období</t>
  </si>
  <si>
    <t xml:space="preserve"> - první předcházející účetní období</t>
  </si>
  <si>
    <t xml:space="preserve"> - druhé předcházející účetní období</t>
  </si>
  <si>
    <t xml:space="preserve">    a to pro současné účetní období i pro předcházející dvě účetní období,</t>
  </si>
  <si>
    <r>
      <t xml:space="preserve">e) Jste Provozovatel zařízení </t>
    </r>
    <r>
      <rPr>
        <b/>
        <sz val="9"/>
        <rFont val="Arial"/>
        <family val="2"/>
        <charset val="238"/>
      </rPr>
      <t>EU ETS</t>
    </r>
    <r>
      <rPr>
        <sz val="9"/>
        <rFont val="Arial"/>
        <family val="2"/>
        <charset val="238"/>
      </rPr>
      <t>:</t>
    </r>
  </si>
  <si>
    <t xml:space="preserve">       NE</t>
  </si>
  <si>
    <t xml:space="preserve">Žadatel prohlašuje, že si je plně vědom, že podáním této žádosti nevzniká nárok na poskytnutí podpory. </t>
  </si>
  <si>
    <r>
      <t>(skutečné nebo předpokládané)</t>
    </r>
    <r>
      <rPr>
        <b/>
        <vertAlign val="superscript"/>
        <sz val="9"/>
        <rFont val="Arial"/>
        <family val="2"/>
        <charset val="238"/>
      </rPr>
      <t>2)</t>
    </r>
  </si>
  <si>
    <r>
      <t>Přehled příloh3</t>
    </r>
    <r>
      <rPr>
        <b/>
        <vertAlign val="superscript"/>
        <sz val="11"/>
        <rFont val="Arial"/>
        <family val="2"/>
        <charset val="238"/>
      </rPr>
      <t>)</t>
    </r>
  </si>
  <si>
    <r>
      <t xml:space="preserve">Podpis žadatele nebo osoby oprávněné jej zastupovat </t>
    </r>
    <r>
      <rPr>
        <vertAlign val="superscript"/>
        <sz val="9"/>
        <rFont val="Arial"/>
        <family val="2"/>
        <charset val="238"/>
      </rPr>
      <t>4)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</si>
  <si>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V příslušných polích uveďte: </t>
    </r>
    <r>
      <rPr>
        <b/>
        <sz val="10"/>
        <rFont val="Arial"/>
        <family val="2"/>
        <charset val="238"/>
      </rPr>
      <t>P</t>
    </r>
    <r>
      <rPr>
        <sz val="10"/>
        <rFont val="Arial"/>
        <family val="2"/>
        <charset val="238"/>
      </rPr>
      <t xml:space="preserve"> - přiloženo, </t>
    </r>
    <r>
      <rPr>
        <b/>
        <sz val="10"/>
        <rFont val="Arial"/>
        <family val="2"/>
        <charset val="238"/>
      </rPr>
      <t>Z</t>
    </r>
    <r>
      <rPr>
        <sz val="10"/>
        <rFont val="Arial"/>
        <family val="2"/>
        <charset val="238"/>
      </rPr>
      <t xml:space="preserve"> - bude dodáno dodatečně, </t>
    </r>
    <r>
      <rPr>
        <b/>
        <sz val="10"/>
        <rFont val="Arial"/>
        <family val="2"/>
        <charset val="238"/>
      </rPr>
      <t>N</t>
    </r>
    <r>
      <rPr>
        <sz val="10"/>
        <rFont val="Arial"/>
        <family val="2"/>
        <charset val="238"/>
      </rPr>
      <t xml:space="preserve"> - nepřikládá se.</t>
    </r>
  </si>
  <si>
    <r>
      <rPr>
        <vertAlign val="superscript"/>
        <sz val="10"/>
        <rFont val="Arial"/>
        <family val="2"/>
        <charset val="238"/>
      </rPr>
      <t xml:space="preserve">2) </t>
    </r>
    <r>
      <rPr>
        <sz val="10"/>
        <rFont val="Arial"/>
        <family val="2"/>
        <charset val="238"/>
      </rPr>
      <t>Předpokládané termíny; u již zahájeného projektu uveďte skutečné datum zahájení projektu.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</si>
  <si>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Podpis musí být proveden před pracovníkem NRB nebo úředně ověřen.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</si>
  <si>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Varianta veřejné podpory (GBER nebo de minimis) se vybere až po dohodě s pracovníkem NRB.</t>
    </r>
  </si>
  <si>
    <r>
      <t>Prohlášení</t>
    </r>
    <r>
      <rPr>
        <b/>
        <sz val="9"/>
        <rFont val="Arial"/>
        <family val="2"/>
        <charset val="238"/>
      </rPr>
      <t xml:space="preserve"> DM</t>
    </r>
    <r>
      <rPr>
        <sz val="9"/>
        <rFont val="Arial"/>
        <family val="2"/>
        <charset val="238"/>
      </rPr>
      <t xml:space="preserve"> - Prohlášení žadatele o podporu v režimu de minimis. </t>
    </r>
    <r>
      <rPr>
        <b/>
        <vertAlign val="superscript"/>
        <sz val="9"/>
        <rFont val="Arial"/>
        <family val="2"/>
        <charset val="238"/>
      </rPr>
      <t>5)</t>
    </r>
  </si>
  <si>
    <r>
      <t xml:space="preserve">Prohlášení </t>
    </r>
    <r>
      <rPr>
        <b/>
        <sz val="9"/>
        <rFont val="Arial"/>
        <family val="2"/>
        <charset val="238"/>
      </rPr>
      <t>GBE38 a 38a</t>
    </r>
    <r>
      <rPr>
        <sz val="9"/>
        <rFont val="Arial"/>
        <family val="2"/>
        <charset val="238"/>
      </rPr>
      <t xml:space="preserve"> - Prohlášení žadatele o podporu v režimu blokové výjimky</t>
    </r>
    <r>
      <rPr>
        <b/>
        <sz val="9"/>
        <rFont val="Arial"/>
        <family val="2"/>
        <charset val="238"/>
      </rPr>
      <t xml:space="preserve"> </t>
    </r>
    <r>
      <rPr>
        <b/>
        <vertAlign val="superscript"/>
        <sz val="9"/>
        <rFont val="Arial"/>
        <family val="2"/>
        <charset val="238"/>
      </rPr>
      <t>5)</t>
    </r>
  </si>
  <si>
    <r>
      <rPr>
        <b/>
        <i/>
        <sz val="9"/>
        <rFont val="Arial"/>
        <family val="2"/>
        <charset val="238"/>
      </rPr>
      <t xml:space="preserve">* Vyplňte požadovanou výši úvěru. </t>
    </r>
    <r>
      <rPr>
        <i/>
        <sz val="9"/>
        <rFont val="Arial"/>
        <family val="2"/>
        <charset val="238"/>
      </rPr>
      <t>Zvýhodněný úvěr lze poskytnout maximálně do výše 90 % způsobilých výdajů Projektu, Žadatel je povinen zajistit spolufinancování z vlastních zdrojů min. ve výši 10 %. Žadatel je povinen předkládat úhrady těchto vl. zdrojů průběženě, nebo na vyžádání NRB. Skutečná výše poskytnutého úvěru bude schválena až na základě rozhodnutí NRB.</t>
    </r>
  </si>
  <si>
    <t>Kalkuklátor energetických úspor (energetické hodnocení projektu pro vybrané projekty), který nahrazuje Energetický posudek (konzultujte s pracovníkem NRB)</t>
  </si>
  <si>
    <t>Vstupní energetický posudek podle §9a odst.1 písm. d) zákona č. 406/2000 Sb. O hospodaření energií, v platném znění, zpracovaný podle vyhlášky č. 141/2021 Sb. o energetickém posudku a o údajích vedených v Systému monitoringu spotřeby energie, ve znění vyhlášky č. 12/2022 Sb. (dále viz Výzva) (konzultujte s pracovníkem NRB).</t>
  </si>
  <si>
    <t>Souhlas druhého z manželů s použitím součásti společného jmění manželů k podnikání a s uzavíráním smluv s NRB nebo doklady o smluveném manželském majetkovém režimu nebo režimu založenému rozhodnutím soudu.</t>
  </si>
  <si>
    <t>Fyzické osoby - doklad o oprávnění k podnikání (s výjimkou těch, které jsou zapsány v obchodním nebo živnostenském rejstříku); právnické osoby - doklad o právní osobnosti a oprávnění k podnikání (kromě těch, které jsou zapsány v obchodním rejstříku).</t>
  </si>
  <si>
    <r>
      <rPr>
        <sz val="9"/>
        <rFont val="Arial"/>
        <family val="2"/>
        <charset val="238"/>
      </rPr>
      <t>Žadatel prohlašuje,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že se seznámil se zněním vyhlášené Výzvy </t>
    </r>
    <r>
      <rPr>
        <b/>
        <sz val="9"/>
        <rFont val="Arial"/>
        <family val="2"/>
        <charset val="238"/>
      </rPr>
      <t xml:space="preserve">ENERGCom 2025 – Úvěry </t>
    </r>
    <r>
      <rPr>
        <sz val="9"/>
        <rFont val="Arial"/>
        <family val="2"/>
        <charset val="238"/>
      </rPr>
      <t xml:space="preserve">a splňuje všechny podmínky, které musí </t>
    </r>
    <r>
      <rPr>
        <b/>
        <sz val="9"/>
        <rFont val="Arial"/>
        <family val="2"/>
        <charset val="238"/>
      </rPr>
      <t xml:space="preserve">Žadatel a Projekt splňovat </t>
    </r>
    <r>
      <rPr>
        <sz val="9"/>
        <rFont val="Arial"/>
        <family val="2"/>
        <charset val="238"/>
      </rPr>
      <t>před podáním této Žádosti o podporu (podmínky Výzvy v platném znění ke dni podání této žádosti) a žádnou z těchto podmínek neporušuje. Žadatel bere na vědomí, že tyto podmínky Výzvy musí splňovat po celou vyhodnocení této podané žádosti o podporu ze strany NRB.</t>
    </r>
  </si>
  <si>
    <r>
      <t xml:space="preserve">Žádost o zvýhodněný úvěr
v programu Nový ENERG (ENERGCom 2025 – Úvěry)     </t>
    </r>
    <r>
      <rPr>
        <sz val="12"/>
        <rFont val="Arial"/>
        <family val="2"/>
        <charset val="238"/>
      </rPr>
      <t>(dále také jen "žádost")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</si>
</sst>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3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sz val="8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0000FF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FF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u/>
      <sz val="9"/>
      <name val="Arial"/>
      <family val="2"/>
      <charset val="238"/>
    </font>
    <font>
      <u/>
      <sz val="9"/>
      <name val="Calibri"/>
      <family val="2"/>
      <charset val="238"/>
      <scheme val="minor"/>
    </font>
    <font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vertAlign val="superscript"/>
      <sz val="9"/>
      <color rgb="FF000000"/>
      <name val="Arial"/>
      <family val="2"/>
      <charset val="238"/>
    </font>
    <font>
      <vertAlign val="superscript"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56">
    <xf numFmtId="0" fontId="0" fillId="0" borderId="0" xfId="0"/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/>
    <xf numFmtId="49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indent="1"/>
    </xf>
    <xf numFmtId="0" fontId="14" fillId="0" borderId="0" xfId="0" applyFont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8" fillId="0" borderId="0" xfId="0" applyFont="1"/>
    <xf numFmtId="0" fontId="14" fillId="0" borderId="0" xfId="0" applyFont="1" applyAlignment="1">
      <alignment horizontal="right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19" fillId="0" borderId="0" xfId="0" applyFont="1" applyAlignment="1">
      <alignment vertical="top"/>
    </xf>
    <xf numFmtId="0" fontId="14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49" fontId="11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top"/>
      <protection locked="0"/>
    </xf>
    <xf numFmtId="14" fontId="1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10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right" vertical="top"/>
      <protection locked="0"/>
    </xf>
    <xf numFmtId="0" fontId="7" fillId="0" borderId="0" xfId="0" applyFont="1" applyProtection="1"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indent="2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quotePrefix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/>
      <protection locked="0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4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left"/>
    </xf>
    <xf numFmtId="0" fontId="2" fillId="0" borderId="0" xfId="0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inden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vertical="top"/>
    </xf>
    <xf numFmtId="0" fontId="1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10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left" indent="1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wrapText="1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8" fillId="0" borderId="0" xfId="0" applyFont="1"/>
    <xf numFmtId="0" fontId="10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2" fillId="0" borderId="0" xfId="0" quotePrefix="1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wrapText="1" indent="1"/>
    </xf>
    <xf numFmtId="0" fontId="13" fillId="0" borderId="0" xfId="0" applyFont="1" applyAlignment="1">
      <alignment vertical="center"/>
    </xf>
    <xf numFmtId="0" fontId="13" fillId="0" borderId="0" xfId="0" applyFont="1"/>
    <xf numFmtId="0" fontId="1" fillId="0" borderId="0" xfId="0" applyFont="1" applyAlignment="1">
      <alignment horizontal="left" vertical="top" wrapText="1" indent="1"/>
    </xf>
    <xf numFmtId="0" fontId="10" fillId="0" borderId="0" xfId="0" applyFont="1" applyAlignment="1">
      <alignment horizontal="left" vertical="top" wrapText="1" indent="1"/>
    </xf>
    <xf numFmtId="0" fontId="23" fillId="0" borderId="0" xfId="0" applyFont="1" applyAlignment="1">
      <alignment horizontal="left" vertical="top" wrapText="1" indent="1"/>
    </xf>
    <xf numFmtId="0" fontId="24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wrapText="1" indent="1"/>
    </xf>
    <xf numFmtId="0" fontId="13" fillId="0" borderId="0" xfId="0" applyFont="1" applyAlignment="1">
      <alignment horizontal="left" vertical="center" wrapText="1" indent="1"/>
    </xf>
    <xf numFmtId="0" fontId="20" fillId="0" borderId="0" xfId="0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49" fontId="18" fillId="4" borderId="18" xfId="0" applyNumberFormat="1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left" vertical="center" indent="1"/>
    </xf>
    <xf numFmtId="49" fontId="14" fillId="5" borderId="20" xfId="0" applyNumberFormat="1" applyFont="1" applyFill="1" applyBorder="1" applyAlignment="1">
      <alignment horizontal="left" vertical="center" indent="1"/>
    </xf>
    <xf numFmtId="0" fontId="14" fillId="5" borderId="21" xfId="0" applyFont="1" applyFill="1" applyBorder="1" applyAlignment="1">
      <alignment horizontal="left" vertical="center" indent="1"/>
    </xf>
    <xf numFmtId="49" fontId="14" fillId="0" borderId="20" xfId="0" applyNumberFormat="1" applyFont="1" applyBorder="1" applyAlignment="1">
      <alignment horizontal="left" vertical="center" indent="1"/>
    </xf>
    <xf numFmtId="0" fontId="14" fillId="0" borderId="21" xfId="0" applyFont="1" applyBorder="1" applyAlignment="1">
      <alignment horizontal="left" vertical="center" indent="1"/>
    </xf>
    <xf numFmtId="49" fontId="14" fillId="0" borderId="20" xfId="0" applyNumberFormat="1" applyFont="1" applyBorder="1" applyAlignment="1">
      <alignment horizontal="left" indent="1"/>
    </xf>
    <xf numFmtId="0" fontId="14" fillId="0" borderId="21" xfId="0" applyFont="1" applyBorder="1" applyAlignment="1">
      <alignment horizontal="left" indent="1"/>
    </xf>
    <xf numFmtId="49" fontId="14" fillId="5" borderId="20" xfId="0" applyNumberFormat="1" applyFont="1" applyFill="1" applyBorder="1" applyAlignment="1">
      <alignment horizontal="left" indent="1"/>
    </xf>
    <xf numFmtId="0" fontId="14" fillId="5" borderId="21" xfId="0" applyFont="1" applyFill="1" applyBorder="1" applyAlignment="1">
      <alignment horizontal="left" indent="1"/>
    </xf>
    <xf numFmtId="49" fontId="14" fillId="0" borderId="22" xfId="0" applyNumberFormat="1" applyFont="1" applyBorder="1" applyAlignment="1">
      <alignment horizontal="left" indent="1"/>
    </xf>
    <xf numFmtId="0" fontId="14" fillId="0" borderId="23" xfId="0" applyFont="1" applyBorder="1" applyAlignment="1">
      <alignment horizontal="left" indent="1"/>
    </xf>
    <xf numFmtId="0" fontId="28" fillId="0" borderId="0" xfId="0" applyFont="1"/>
    <xf numFmtId="0" fontId="3" fillId="6" borderId="0" xfId="0" applyFont="1" applyFill="1"/>
    <xf numFmtId="0" fontId="2" fillId="6" borderId="0" xfId="0" applyFont="1" applyFill="1" applyAlignment="1">
      <alignment vertical="center"/>
    </xf>
    <xf numFmtId="0" fontId="4" fillId="6" borderId="0" xfId="0" applyFont="1" applyFill="1"/>
    <xf numFmtId="0" fontId="2" fillId="0" borderId="0" xfId="0" applyFont="1" applyAlignment="1">
      <alignment horizontal="right" vertical="center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21" fillId="6" borderId="0" xfId="0" applyFont="1" applyFill="1" applyAlignment="1">
      <alignment horizontal="left" vertical="center" wrapText="1"/>
    </xf>
    <xf numFmtId="0" fontId="21" fillId="0" borderId="12" xfId="0" applyFont="1" applyBorder="1" applyAlignment="1">
      <alignment horizontal="left"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4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top" wrapTex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1" fillId="0" borderId="1" xfId="0" applyNumberFormat="1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wrapText="1"/>
      <protection locked="0"/>
    </xf>
    <xf numFmtId="0" fontId="11" fillId="0" borderId="5" xfId="0" applyFont="1" applyBorder="1" applyAlignment="1" applyProtection="1">
      <alignment wrapText="1"/>
      <protection locked="0"/>
    </xf>
    <xf numFmtId="49" fontId="1" fillId="0" borderId="3" xfId="1" applyNumberFormat="1" applyFont="1" applyFill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wrapText="1"/>
      <protection locked="0"/>
    </xf>
    <xf numFmtId="0" fontId="11" fillId="0" borderId="4" xfId="0" applyFont="1" applyBorder="1" applyAlignment="1" applyProtection="1">
      <alignment horizontal="left" wrapText="1"/>
      <protection locked="0"/>
    </xf>
    <xf numFmtId="0" fontId="11" fillId="0" borderId="5" xfId="0" applyFont="1" applyBorder="1" applyAlignment="1" applyProtection="1">
      <alignment horizontal="left"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49" fontId="10" fillId="0" borderId="1" xfId="0" applyNumberFormat="1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9" fillId="0" borderId="2" xfId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left" wrapText="1"/>
      <protection locked="0"/>
    </xf>
    <xf numFmtId="49" fontId="3" fillId="0" borderId="5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" fillId="6" borderId="0" xfId="0" applyFont="1" applyFill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3" fillId="0" borderId="6" xfId="0" applyFont="1" applyBorder="1" applyAlignment="1">
      <alignment horizontal="left" vertical="center" wrapText="1" indent="1"/>
    </xf>
    <xf numFmtId="0" fontId="15" fillId="0" borderId="0" xfId="0" applyFont="1" applyAlignment="1">
      <alignment horizontal="left" wrapText="1" indent="1"/>
    </xf>
    <xf numFmtId="0" fontId="1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1" fillId="0" borderId="0" xfId="0" applyFont="1"/>
    <xf numFmtId="0" fontId="2" fillId="0" borderId="0" xfId="0" applyFont="1" applyAlignment="1">
      <alignment horizontal="center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14" fontId="1" fillId="0" borderId="7" xfId="0" applyNumberFormat="1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wrapText="1"/>
      <protection locked="0"/>
    </xf>
    <xf numFmtId="14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7" borderId="0" xfId="0" applyFont="1" applyFill="1" applyAlignment="1">
      <alignment horizontal="left" vertical="center" wrapText="1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164" fontId="1" fillId="0" borderId="4" xfId="0" applyNumberFormat="1" applyFont="1" applyBorder="1" applyAlignment="1" applyProtection="1">
      <alignment horizontal="right" vertical="center"/>
      <protection locked="0"/>
    </xf>
    <xf numFmtId="164" fontId="1" fillId="0" borderId="5" xfId="0" applyNumberFormat="1" applyFont="1" applyBorder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vertical="top" wrapText="1"/>
    </xf>
    <xf numFmtId="0" fontId="2" fillId="0" borderId="0" xfId="0" applyFont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 vertical="center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14" fontId="1" fillId="0" borderId="10" xfId="0" applyNumberFormat="1" applyFont="1" applyBorder="1" applyAlignment="1" applyProtection="1">
      <alignment horizontal="left" wrapText="1"/>
      <protection locked="0"/>
    </xf>
    <xf numFmtId="0" fontId="1" fillId="0" borderId="10" xfId="0" applyFont="1" applyBorder="1" applyAlignment="1" applyProtection="1">
      <alignment horizontal="left" wrapText="1"/>
      <protection locked="0"/>
    </xf>
    <xf numFmtId="0" fontId="11" fillId="0" borderId="0" xfId="0" applyFont="1" applyAlignment="1">
      <alignment horizontal="left" wrapText="1" indent="1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0" fontId="10" fillId="6" borderId="0" xfId="0" applyFont="1" applyFill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0" fontId="10" fillId="0" borderId="0" xfId="0" applyFont="1" applyAlignment="1">
      <alignment horizontal="left" vertical="top" wrapText="1" indent="1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 vertical="center" wrapText="1" indent="1"/>
    </xf>
    <xf numFmtId="0" fontId="1" fillId="0" borderId="6" xfId="0" applyFont="1" applyBorder="1" applyAlignment="1">
      <alignment horizontal="left" vertical="top" wrapText="1" indent="1"/>
    </xf>
    <xf numFmtId="49" fontId="17" fillId="0" borderId="17" xfId="0" applyNumberFormat="1" applyFont="1" applyBorder="1" applyAlignment="1">
      <alignment horizontal="left" vertical="top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85</xdr:row>
          <xdr:rowOff>171450</xdr:rowOff>
        </xdr:from>
        <xdr:to>
          <xdr:col>6</xdr:col>
          <xdr:colOff>171450</xdr:colOff>
          <xdr:row>86</xdr:row>
          <xdr:rowOff>171450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86</xdr:row>
          <xdr:rowOff>180975</xdr:rowOff>
        </xdr:from>
        <xdr:to>
          <xdr:col>7</xdr:col>
          <xdr:colOff>133350</xdr:colOff>
          <xdr:row>87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76</xdr:row>
          <xdr:rowOff>0</xdr:rowOff>
        </xdr:from>
        <xdr:to>
          <xdr:col>7</xdr:col>
          <xdr:colOff>85725</xdr:colOff>
          <xdr:row>77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80</xdr:row>
          <xdr:rowOff>38100</xdr:rowOff>
        </xdr:from>
        <xdr:to>
          <xdr:col>6</xdr:col>
          <xdr:colOff>247650</xdr:colOff>
          <xdr:row>82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80</xdr:row>
          <xdr:rowOff>38100</xdr:rowOff>
        </xdr:from>
        <xdr:to>
          <xdr:col>8</xdr:col>
          <xdr:colOff>95250</xdr:colOff>
          <xdr:row>82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81</xdr:row>
          <xdr:rowOff>180975</xdr:rowOff>
        </xdr:from>
        <xdr:to>
          <xdr:col>12</xdr:col>
          <xdr:colOff>95250</xdr:colOff>
          <xdr:row>83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83</xdr:row>
          <xdr:rowOff>171450</xdr:rowOff>
        </xdr:from>
        <xdr:to>
          <xdr:col>8</xdr:col>
          <xdr:colOff>28575</xdr:colOff>
          <xdr:row>85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83</xdr:row>
          <xdr:rowOff>171450</xdr:rowOff>
        </xdr:from>
        <xdr:to>
          <xdr:col>12</xdr:col>
          <xdr:colOff>47625</xdr:colOff>
          <xdr:row>84</xdr:row>
          <xdr:rowOff>190500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81</xdr:row>
          <xdr:rowOff>171450</xdr:rowOff>
        </xdr:from>
        <xdr:to>
          <xdr:col>13</xdr:col>
          <xdr:colOff>95250</xdr:colOff>
          <xdr:row>83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82</xdr:row>
          <xdr:rowOff>161925</xdr:rowOff>
        </xdr:from>
        <xdr:to>
          <xdr:col>6</xdr:col>
          <xdr:colOff>238125</xdr:colOff>
          <xdr:row>84</xdr:row>
          <xdr:rowOff>28575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82</xdr:row>
          <xdr:rowOff>171450</xdr:rowOff>
        </xdr:from>
        <xdr:to>
          <xdr:col>8</xdr:col>
          <xdr:colOff>38100</xdr:colOff>
          <xdr:row>84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109</xdr:row>
          <xdr:rowOff>314325</xdr:rowOff>
        </xdr:from>
        <xdr:to>
          <xdr:col>6</xdr:col>
          <xdr:colOff>200025</xdr:colOff>
          <xdr:row>111</xdr:row>
          <xdr:rowOff>19050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109</xdr:row>
          <xdr:rowOff>304800</xdr:rowOff>
        </xdr:from>
        <xdr:to>
          <xdr:col>8</xdr:col>
          <xdr:colOff>47625</xdr:colOff>
          <xdr:row>111</xdr:row>
          <xdr:rowOff>19050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112</xdr:row>
          <xdr:rowOff>123825</xdr:rowOff>
        </xdr:from>
        <xdr:to>
          <xdr:col>2</xdr:col>
          <xdr:colOff>228600</xdr:colOff>
          <xdr:row>114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112</xdr:row>
          <xdr:rowOff>133350</xdr:rowOff>
        </xdr:from>
        <xdr:to>
          <xdr:col>5</xdr:col>
          <xdr:colOff>152400</xdr:colOff>
          <xdr:row>114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61</xdr:row>
          <xdr:rowOff>19050</xdr:rowOff>
        </xdr:from>
        <xdr:to>
          <xdr:col>16</xdr:col>
          <xdr:colOff>361950</xdr:colOff>
          <xdr:row>62</xdr:row>
          <xdr:rowOff>9525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61</xdr:row>
          <xdr:rowOff>28575</xdr:rowOff>
        </xdr:from>
        <xdr:to>
          <xdr:col>19</xdr:col>
          <xdr:colOff>133350</xdr:colOff>
          <xdr:row>62</xdr:row>
          <xdr:rowOff>9525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71</xdr:row>
          <xdr:rowOff>295275</xdr:rowOff>
        </xdr:from>
        <xdr:to>
          <xdr:col>2</xdr:col>
          <xdr:colOff>133350</xdr:colOff>
          <xdr:row>73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71</xdr:row>
          <xdr:rowOff>295275</xdr:rowOff>
        </xdr:from>
        <xdr:to>
          <xdr:col>17</xdr:col>
          <xdr:colOff>76200</xdr:colOff>
          <xdr:row>73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71</xdr:row>
          <xdr:rowOff>295275</xdr:rowOff>
        </xdr:from>
        <xdr:to>
          <xdr:col>12</xdr:col>
          <xdr:colOff>133350</xdr:colOff>
          <xdr:row>73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71</xdr:row>
          <xdr:rowOff>295275</xdr:rowOff>
        </xdr:from>
        <xdr:to>
          <xdr:col>7</xdr:col>
          <xdr:colOff>133350</xdr:colOff>
          <xdr:row>73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76</xdr:row>
          <xdr:rowOff>0</xdr:rowOff>
        </xdr:from>
        <xdr:to>
          <xdr:col>10</xdr:col>
          <xdr:colOff>285750</xdr:colOff>
          <xdr:row>77</xdr:row>
          <xdr:rowOff>38100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37</xdr:row>
          <xdr:rowOff>19050</xdr:rowOff>
        </xdr:from>
        <xdr:to>
          <xdr:col>19</xdr:col>
          <xdr:colOff>133350</xdr:colOff>
          <xdr:row>37</xdr:row>
          <xdr:rowOff>238125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37</xdr:row>
          <xdr:rowOff>19050</xdr:rowOff>
        </xdr:from>
        <xdr:to>
          <xdr:col>23</xdr:col>
          <xdr:colOff>133350</xdr:colOff>
          <xdr:row>37</xdr:row>
          <xdr:rowOff>247650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VANAK\Desktop\_1_Nov&#233;%20produkty_2022_2024\_1.Petr_V\1_ENERG_2025_Mod.Fond\Nov&#225;%20&#381;&#225;dost_2025\F850_Zadost_Povodnovy_restart_uver_cz-nace_2026.xlsx" TargetMode="External"/><Relationship Id="rId1" Type="http://schemas.openxmlformats.org/officeDocument/2006/relationships/externalLinkPath" Target="/Users/VANAK/Desktop/_1_Nov&#233;%20produkty_2022_2024/_1.Petr_V/1_ENERG_2025_Mod.Fond/Nov&#225;%20&#381;&#225;dost_2025/F850_Zadost_Povodnovy_restart_uver_cz-nace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žádost"/>
      <sheetName val="přehled CZ-NACE"/>
    </sheetNames>
    <sheetDataSet>
      <sheetData sheetId="0">
        <row r="10">
          <cell r="S10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1" Type="http://schemas.openxmlformats.org/officeDocument/2006/relationships/hyperlink" Target="https://ares.gov.cz/ekonomicke-subjekty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8"/>
  <sheetViews>
    <sheetView showGridLines="0" tabSelected="1" zoomScale="120" zoomScaleNormal="120" zoomScaleSheetLayoutView="115" workbookViewId="0">
      <selection activeCell="F7" sqref="F7"/>
    </sheetView>
  </sheetViews>
  <sheetFormatPr defaultColWidth="3.7109375" defaultRowHeight="14.25" x14ac:dyDescent="0.2"/>
  <cols>
    <col min="1" max="1" width="6.7109375" style="21" customWidth="1"/>
    <col min="2" max="2" width="3.7109375" style="21" customWidth="1"/>
    <col min="3" max="4" width="3.7109375" style="21"/>
    <col min="5" max="5" width="4.42578125" style="21" customWidth="1"/>
    <col min="6" max="10" width="3.7109375" style="21"/>
    <col min="11" max="11" width="5.7109375" style="21" customWidth="1"/>
    <col min="12" max="12" width="3.7109375" style="21"/>
    <col min="13" max="13" width="4.5703125" style="21" customWidth="1"/>
    <col min="14" max="15" width="3.7109375" style="21"/>
    <col min="16" max="16" width="6" style="21" customWidth="1"/>
    <col min="17" max="17" width="5.7109375" style="21" customWidth="1"/>
    <col min="18" max="18" width="8.140625" style="21" customWidth="1"/>
    <col min="19" max="23" width="3.7109375" style="21"/>
    <col min="24" max="24" width="5.7109375" style="21" customWidth="1"/>
    <col min="25" max="16384" width="3.7109375" style="21"/>
  </cols>
  <sheetData>
    <row r="1" spans="1:25" ht="39" customHeight="1" x14ac:dyDescent="0.25">
      <c r="A1" s="190" t="s">
        <v>4700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</row>
    <row r="2" spans="1:25" ht="16.5" customHeight="1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40" t="s">
        <v>688</v>
      </c>
      <c r="T2" s="141"/>
      <c r="U2" s="141"/>
      <c r="V2" s="141"/>
      <c r="W2" s="141"/>
      <c r="X2" s="139"/>
    </row>
    <row r="3" spans="1:25" ht="7.5" customHeight="1" x14ac:dyDescent="0.2">
      <c r="A3" s="23"/>
    </row>
    <row r="4" spans="1:25" s="23" customFormat="1" ht="12.75" thickBot="1" x14ac:dyDescent="0.25">
      <c r="A4" s="192" t="s">
        <v>0</v>
      </c>
      <c r="B4" s="192"/>
      <c r="C4" s="192"/>
      <c r="D4" s="192"/>
      <c r="E4" s="87"/>
      <c r="F4" s="192" t="s">
        <v>1</v>
      </c>
      <c r="G4" s="192"/>
      <c r="H4" s="192"/>
      <c r="I4" s="192"/>
      <c r="J4" s="192"/>
      <c r="K4" s="192"/>
      <c r="L4" s="87"/>
      <c r="M4" s="192" t="s">
        <v>2</v>
      </c>
      <c r="N4" s="192"/>
      <c r="O4" s="192"/>
      <c r="P4" s="192"/>
      <c r="Q4" s="87"/>
      <c r="R4" s="192" t="s">
        <v>3</v>
      </c>
      <c r="S4" s="192"/>
      <c r="T4" s="192"/>
      <c r="U4" s="192"/>
      <c r="V4" s="192"/>
      <c r="W4" s="192"/>
      <c r="X4" s="86"/>
    </row>
    <row r="5" spans="1:25" ht="22.5" customHeight="1" thickBot="1" x14ac:dyDescent="0.3">
      <c r="A5" s="196"/>
      <c r="B5" s="197"/>
      <c r="C5" s="197"/>
      <c r="D5" s="198"/>
      <c r="E5" s="23"/>
      <c r="F5" s="199"/>
      <c r="G5" s="197"/>
      <c r="H5" s="197"/>
      <c r="I5" s="197"/>
      <c r="J5" s="197"/>
      <c r="K5" s="198"/>
      <c r="L5" s="23"/>
      <c r="M5" s="193"/>
      <c r="N5" s="194"/>
      <c r="O5" s="194"/>
      <c r="P5" s="195"/>
      <c r="Q5" s="23"/>
      <c r="R5" s="199"/>
      <c r="S5" s="197"/>
      <c r="T5" s="197"/>
      <c r="U5" s="197"/>
      <c r="V5" s="197"/>
      <c r="W5" s="197"/>
      <c r="X5" s="200"/>
    </row>
    <row r="7" spans="1:25" ht="15" x14ac:dyDescent="0.25">
      <c r="A7" s="83" t="s">
        <v>26</v>
      </c>
      <c r="B7" s="84" t="s">
        <v>27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5" ht="7.5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5" s="23" customFormat="1" ht="15" customHeight="1" x14ac:dyDescent="0.2">
      <c r="A9" s="90" t="s">
        <v>23</v>
      </c>
      <c r="B9" s="86" t="s">
        <v>28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 t="s">
        <v>4</v>
      </c>
      <c r="T9" s="86"/>
      <c r="U9" s="86"/>
      <c r="V9" s="86"/>
      <c r="W9" s="86"/>
      <c r="X9" s="86"/>
    </row>
    <row r="10" spans="1:25" ht="22.5" customHeight="1" x14ac:dyDescent="0.25">
      <c r="A10" s="146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8"/>
      <c r="S10" s="153"/>
      <c r="T10" s="153"/>
      <c r="U10" s="153"/>
      <c r="V10" s="153"/>
      <c r="W10" s="153"/>
      <c r="X10" s="153"/>
      <c r="Y10" s="26"/>
    </row>
    <row r="11" spans="1:25" ht="8.1" customHeight="1" x14ac:dyDescent="0.2"/>
    <row r="12" spans="1:25" s="23" customFormat="1" ht="12" x14ac:dyDescent="0.2">
      <c r="A12" s="85" t="s">
        <v>21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</row>
    <row r="13" spans="1:25" s="25" customFormat="1" ht="15" customHeight="1" x14ac:dyDescent="0.25">
      <c r="A13" s="91" t="s">
        <v>5</v>
      </c>
      <c r="B13" s="86"/>
      <c r="C13" s="91" t="s">
        <v>6</v>
      </c>
      <c r="D13" s="15"/>
      <c r="E13" s="86"/>
      <c r="F13" s="86"/>
      <c r="G13" s="86"/>
      <c r="H13" s="86"/>
      <c r="I13" s="86"/>
      <c r="J13" s="15"/>
      <c r="K13" s="91" t="s">
        <v>7</v>
      </c>
      <c r="L13" s="86"/>
      <c r="M13" s="86"/>
      <c r="N13" s="86"/>
      <c r="O13" s="86"/>
      <c r="P13" s="15"/>
      <c r="Q13" s="86" t="s">
        <v>47</v>
      </c>
      <c r="R13" s="86"/>
      <c r="S13" s="91" t="s">
        <v>8</v>
      </c>
      <c r="T13" s="86"/>
      <c r="U13" s="86"/>
      <c r="V13" s="86"/>
      <c r="W13" s="85"/>
      <c r="X13" s="84"/>
    </row>
    <row r="14" spans="1:25" ht="22.5" customHeight="1" x14ac:dyDescent="0.25">
      <c r="A14" s="153"/>
      <c r="B14" s="170"/>
      <c r="C14" s="155"/>
      <c r="D14" s="156"/>
      <c r="E14" s="156"/>
      <c r="F14" s="156"/>
      <c r="G14" s="156"/>
      <c r="H14" s="156"/>
      <c r="I14" s="156"/>
      <c r="J14" s="157"/>
      <c r="K14" s="155"/>
      <c r="L14" s="157"/>
      <c r="M14" s="157"/>
      <c r="N14" s="157"/>
      <c r="O14" s="157"/>
      <c r="P14" s="157"/>
      <c r="Q14" s="165"/>
      <c r="R14" s="166"/>
      <c r="S14" s="155"/>
      <c r="T14" s="155"/>
      <c r="U14" s="155"/>
      <c r="V14" s="155"/>
      <c r="W14" s="155"/>
      <c r="X14" s="164"/>
    </row>
    <row r="15" spans="1:25" ht="8.1" customHeight="1" x14ac:dyDescent="0.2"/>
    <row r="16" spans="1:25" s="23" customFormat="1" ht="12" x14ac:dyDescent="0.2">
      <c r="A16" s="85" t="s">
        <v>22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</row>
    <row r="17" spans="1:24" s="25" customFormat="1" ht="15" customHeight="1" x14ac:dyDescent="0.25">
      <c r="A17" s="91" t="s">
        <v>5</v>
      </c>
      <c r="B17" s="91"/>
      <c r="C17" s="91" t="s">
        <v>6</v>
      </c>
      <c r="D17" s="91"/>
      <c r="E17" s="91"/>
      <c r="F17" s="91"/>
      <c r="G17" s="91"/>
      <c r="H17" s="91"/>
      <c r="I17" s="91"/>
      <c r="J17" s="91"/>
      <c r="K17" s="91" t="s">
        <v>7</v>
      </c>
      <c r="L17" s="86"/>
      <c r="M17" s="86"/>
      <c r="N17" s="86"/>
      <c r="O17" s="86"/>
      <c r="P17" s="15"/>
      <c r="Q17" s="86" t="s">
        <v>47</v>
      </c>
      <c r="R17" s="86"/>
      <c r="S17" s="91" t="s">
        <v>8</v>
      </c>
      <c r="T17" s="86"/>
      <c r="U17" s="86"/>
      <c r="V17" s="85"/>
      <c r="W17" s="85"/>
      <c r="X17" s="84"/>
    </row>
    <row r="18" spans="1:24" ht="22.5" customHeight="1" x14ac:dyDescent="0.25">
      <c r="A18" s="153"/>
      <c r="B18" s="170"/>
      <c r="C18" s="155"/>
      <c r="D18" s="156"/>
      <c r="E18" s="156"/>
      <c r="F18" s="156"/>
      <c r="G18" s="156"/>
      <c r="H18" s="156"/>
      <c r="I18" s="156"/>
      <c r="J18" s="157"/>
      <c r="K18" s="155"/>
      <c r="L18" s="157"/>
      <c r="M18" s="157"/>
      <c r="N18" s="157"/>
      <c r="O18" s="157"/>
      <c r="P18" s="157"/>
      <c r="Q18" s="165"/>
      <c r="R18" s="166"/>
      <c r="S18" s="155"/>
      <c r="T18" s="155"/>
      <c r="U18" s="155"/>
      <c r="V18" s="155"/>
      <c r="W18" s="155"/>
      <c r="X18" s="164"/>
    </row>
    <row r="19" spans="1:24" ht="8.1" customHeight="1" x14ac:dyDescent="0.2"/>
    <row r="20" spans="1:24" s="23" customFormat="1" ht="12" x14ac:dyDescent="0.2">
      <c r="A20" s="85" t="s">
        <v>9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</row>
    <row r="21" spans="1:24" s="25" customFormat="1" ht="15" customHeight="1" x14ac:dyDescent="0.25">
      <c r="A21" s="91" t="s">
        <v>5</v>
      </c>
      <c r="B21" s="91"/>
      <c r="C21" s="91" t="s">
        <v>6</v>
      </c>
      <c r="D21" s="91"/>
      <c r="E21" s="91"/>
      <c r="F21" s="91"/>
      <c r="G21" s="91"/>
      <c r="H21" s="91"/>
      <c r="I21" s="91"/>
      <c r="J21" s="91"/>
      <c r="K21" s="91" t="s">
        <v>7</v>
      </c>
      <c r="L21" s="86"/>
      <c r="M21" s="86"/>
      <c r="N21" s="86"/>
      <c r="O21" s="86"/>
      <c r="P21" s="15"/>
      <c r="Q21" s="86" t="s">
        <v>47</v>
      </c>
      <c r="R21" s="86"/>
      <c r="S21" s="91" t="s">
        <v>8</v>
      </c>
      <c r="T21" s="86"/>
      <c r="U21" s="86"/>
      <c r="V21" s="85"/>
      <c r="W21" s="85"/>
      <c r="X21" s="84"/>
    </row>
    <row r="22" spans="1:24" ht="22.5" customHeight="1" x14ac:dyDescent="0.25">
      <c r="A22" s="153"/>
      <c r="B22" s="170"/>
      <c r="C22" s="155"/>
      <c r="D22" s="156"/>
      <c r="E22" s="156"/>
      <c r="F22" s="156"/>
      <c r="G22" s="156"/>
      <c r="H22" s="156"/>
      <c r="I22" s="156"/>
      <c r="J22" s="157"/>
      <c r="K22" s="155"/>
      <c r="L22" s="157"/>
      <c r="M22" s="157"/>
      <c r="N22" s="157"/>
      <c r="O22" s="157"/>
      <c r="P22" s="157"/>
      <c r="Q22" s="165"/>
      <c r="R22" s="166"/>
      <c r="S22" s="155"/>
      <c r="T22" s="155"/>
      <c r="U22" s="155"/>
      <c r="V22" s="155"/>
      <c r="W22" s="155"/>
      <c r="X22" s="164"/>
    </row>
    <row r="23" spans="1:24" ht="3.75" customHeight="1" x14ac:dyDescent="0.25">
      <c r="A23" s="29"/>
      <c r="B23" s="30"/>
      <c r="C23" s="29"/>
      <c r="D23" s="30"/>
      <c r="E23" s="30"/>
      <c r="F23" s="30"/>
      <c r="G23" s="30"/>
      <c r="H23" s="30"/>
      <c r="I23" s="30"/>
      <c r="J23" s="31"/>
      <c r="K23" s="29"/>
      <c r="L23" s="31"/>
      <c r="M23" s="31"/>
      <c r="N23" s="31"/>
      <c r="O23" s="31"/>
      <c r="P23" s="31"/>
      <c r="Q23" s="20"/>
      <c r="R23" s="32"/>
      <c r="S23" s="29"/>
      <c r="T23" s="29"/>
      <c r="U23" s="29"/>
      <c r="V23" s="29"/>
      <c r="W23" s="29"/>
      <c r="X23" s="33"/>
    </row>
    <row r="24" spans="1:24" ht="24" customHeight="1" x14ac:dyDescent="0.2">
      <c r="A24" s="142" t="s">
        <v>664</v>
      </c>
      <c r="B24" s="142"/>
      <c r="C24" s="142"/>
      <c r="D24" s="142"/>
      <c r="E24" s="92"/>
      <c r="F24" s="167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6"/>
    </row>
    <row r="25" spans="1:24" ht="7.5" customHeight="1" x14ac:dyDescent="0.2"/>
    <row r="26" spans="1:24" s="23" customFormat="1" ht="15" customHeight="1" x14ac:dyDescent="0.2">
      <c r="A26" s="90" t="s">
        <v>25</v>
      </c>
      <c r="B26" s="86" t="s">
        <v>93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</row>
    <row r="27" spans="1:24" s="23" customFormat="1" ht="22.5" customHeight="1" x14ac:dyDescent="0.25">
      <c r="A27" s="146" t="s">
        <v>10</v>
      </c>
      <c r="B27" s="148"/>
      <c r="C27" s="146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9"/>
      <c r="O27" s="180" t="s">
        <v>13</v>
      </c>
      <c r="P27" s="181"/>
      <c r="Q27" s="160"/>
      <c r="R27" s="161"/>
      <c r="S27" s="161"/>
      <c r="T27" s="161"/>
      <c r="U27" s="161"/>
      <c r="V27" s="161"/>
      <c r="W27" s="161"/>
      <c r="X27" s="159"/>
    </row>
    <row r="28" spans="1:24" ht="22.5" customHeight="1" x14ac:dyDescent="0.25">
      <c r="A28" s="146" t="s">
        <v>11</v>
      </c>
      <c r="B28" s="148"/>
      <c r="C28" s="146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3"/>
      <c r="S28" s="35" t="s">
        <v>12</v>
      </c>
      <c r="T28" s="153"/>
      <c r="U28" s="154"/>
      <c r="V28" s="154"/>
      <c r="W28" s="154"/>
      <c r="X28" s="154"/>
    </row>
    <row r="29" spans="1:24" ht="3.75" customHeight="1" x14ac:dyDescent="0.2"/>
    <row r="30" spans="1:24" s="23" customFormat="1" ht="22.5" customHeight="1" x14ac:dyDescent="0.25">
      <c r="A30" s="146" t="s">
        <v>10</v>
      </c>
      <c r="B30" s="148"/>
      <c r="C30" s="146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9"/>
      <c r="O30" s="180" t="s">
        <v>13</v>
      </c>
      <c r="P30" s="181"/>
      <c r="Q30" s="160"/>
      <c r="R30" s="161"/>
      <c r="S30" s="161"/>
      <c r="T30" s="161"/>
      <c r="U30" s="161"/>
      <c r="V30" s="161"/>
      <c r="W30" s="161"/>
      <c r="X30" s="159"/>
    </row>
    <row r="31" spans="1:24" ht="21.75" customHeight="1" x14ac:dyDescent="0.25">
      <c r="A31" s="146" t="s">
        <v>11</v>
      </c>
      <c r="B31" s="148"/>
      <c r="C31" s="146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3"/>
      <c r="S31" s="35" t="s">
        <v>12</v>
      </c>
      <c r="T31" s="153"/>
      <c r="U31" s="154"/>
      <c r="V31" s="154"/>
      <c r="W31" s="154"/>
      <c r="X31" s="154"/>
    </row>
    <row r="32" spans="1:24" ht="7.5" customHeight="1" x14ac:dyDescent="0.2"/>
    <row r="33" spans="1:30" ht="15" customHeight="1" x14ac:dyDescent="0.25">
      <c r="A33" s="90" t="s">
        <v>29</v>
      </c>
      <c r="B33" s="86" t="s">
        <v>95</v>
      </c>
      <c r="C33" s="89"/>
      <c r="D33" s="89"/>
      <c r="E33" s="89"/>
      <c r="F33" s="15"/>
      <c r="G33" s="15"/>
      <c r="H33" s="15"/>
      <c r="I33" s="15"/>
      <c r="J33" s="15"/>
      <c r="K33" s="15"/>
      <c r="L33" s="15"/>
      <c r="M33" s="206" t="s">
        <v>2542</v>
      </c>
      <c r="N33" s="206"/>
      <c r="O33" s="206"/>
      <c r="P33" s="206"/>
      <c r="Q33" s="206"/>
      <c r="R33" s="206"/>
      <c r="S33" s="206"/>
      <c r="T33" s="174" t="str">
        <f>IF(S10="",HYPERLINK('přehled CZ-NACE'!O4,"odkaz RES"),HYPERLINK('přehled CZ-NACE'!O6,"odkaz RES"))</f>
        <v>odkaz RES</v>
      </c>
      <c r="U33" s="174"/>
      <c r="V33" s="174"/>
      <c r="W33" s="174"/>
      <c r="X33" s="174"/>
    </row>
    <row r="34" spans="1:30" ht="22.5" customHeight="1" x14ac:dyDescent="0.2">
      <c r="A34" s="171" t="s">
        <v>2543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3"/>
    </row>
    <row r="35" spans="1:30" ht="15" x14ac:dyDescent="0.25">
      <c r="A35" s="145" t="s">
        <v>94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26"/>
    </row>
    <row r="36" spans="1:30" ht="6" customHeight="1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4"/>
      <c r="T36" s="74"/>
      <c r="U36" s="93"/>
      <c r="V36" s="94"/>
      <c r="W36" s="94"/>
      <c r="X36" s="94"/>
    </row>
    <row r="37" spans="1:30" ht="15" customHeight="1" x14ac:dyDescent="0.25">
      <c r="A37" s="90" t="s">
        <v>30</v>
      </c>
      <c r="B37" s="204" t="s">
        <v>4677</v>
      </c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/>
      <c r="P37"/>
      <c r="Q37" s="205" t="s">
        <v>4682</v>
      </c>
      <c r="R37" s="205"/>
      <c r="S37" s="205"/>
      <c r="T37" s="205"/>
      <c r="U37" s="205"/>
      <c r="V37" s="205"/>
      <c r="W37" s="205"/>
      <c r="X37" s="205"/>
    </row>
    <row r="38" spans="1:30" ht="21.75" customHeight="1" x14ac:dyDescent="0.2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9"/>
      <c r="Q38" s="95"/>
      <c r="R38" s="15"/>
      <c r="S38" s="143" t="s">
        <v>661</v>
      </c>
      <c r="T38" s="143"/>
      <c r="U38" s="143"/>
      <c r="V38" s="95"/>
      <c r="W38" s="143" t="s">
        <v>4683</v>
      </c>
      <c r="X38" s="143"/>
      <c r="Y38" s="143"/>
      <c r="Z38" s="19"/>
      <c r="AA38" s="19"/>
      <c r="AB38" s="19"/>
      <c r="AC38" s="19"/>
      <c r="AD38" s="19"/>
    </row>
    <row r="39" spans="1:30" ht="7.5" customHeight="1" x14ac:dyDescent="0.2"/>
    <row r="40" spans="1:30" ht="15" x14ac:dyDescent="0.25">
      <c r="A40" s="83" t="s">
        <v>31</v>
      </c>
      <c r="B40" s="84" t="s">
        <v>4655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1:30" ht="7.5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1:30" s="23" customFormat="1" ht="24.75" customHeight="1" x14ac:dyDescent="0.2">
      <c r="A42" s="96" t="s">
        <v>23</v>
      </c>
      <c r="B42" s="152" t="s">
        <v>80</v>
      </c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</row>
    <row r="43" spans="1:30" s="25" customFormat="1" ht="15" customHeight="1" x14ac:dyDescent="0.25">
      <c r="A43" s="97" t="s">
        <v>5</v>
      </c>
      <c r="B43" s="97"/>
      <c r="C43" s="97" t="s">
        <v>6</v>
      </c>
      <c r="D43" s="97"/>
      <c r="E43" s="97"/>
      <c r="F43" s="97"/>
      <c r="G43" s="97"/>
      <c r="H43" s="97"/>
      <c r="I43" s="97"/>
      <c r="J43" s="97"/>
      <c r="K43" s="97" t="s">
        <v>7</v>
      </c>
      <c r="L43" s="97"/>
      <c r="M43" s="85"/>
      <c r="N43" s="85"/>
      <c r="O43" s="85"/>
      <c r="P43" s="84"/>
      <c r="Q43" s="85" t="s">
        <v>47</v>
      </c>
      <c r="R43" s="85"/>
      <c r="S43" s="97" t="s">
        <v>8</v>
      </c>
      <c r="T43" s="85"/>
      <c r="U43" s="85"/>
      <c r="V43" s="85"/>
      <c r="W43" s="85"/>
      <c r="X43" s="84"/>
    </row>
    <row r="44" spans="1:30" ht="22.5" customHeight="1" x14ac:dyDescent="0.25">
      <c r="A44" s="153"/>
      <c r="B44" s="170"/>
      <c r="C44" s="155"/>
      <c r="D44" s="156"/>
      <c r="E44" s="156"/>
      <c r="F44" s="156"/>
      <c r="G44" s="156"/>
      <c r="H44" s="156"/>
      <c r="I44" s="156"/>
      <c r="J44" s="157"/>
      <c r="K44" s="155"/>
      <c r="L44" s="157"/>
      <c r="M44" s="157"/>
      <c r="N44" s="157"/>
      <c r="O44" s="157"/>
      <c r="P44" s="157"/>
      <c r="Q44" s="165"/>
      <c r="R44" s="166"/>
      <c r="S44" s="155"/>
      <c r="T44" s="155"/>
      <c r="U44" s="155"/>
      <c r="V44" s="155"/>
      <c r="W44" s="155"/>
      <c r="X44" s="164"/>
    </row>
    <row r="45" spans="1:30" ht="7.5" customHeight="1" x14ac:dyDescent="0.2"/>
    <row r="46" spans="1:30" s="23" customFormat="1" ht="27.75" customHeight="1" x14ac:dyDescent="0.2">
      <c r="A46" s="18" t="s">
        <v>25</v>
      </c>
      <c r="B46" s="149" t="s">
        <v>665</v>
      </c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21"/>
    </row>
    <row r="47" spans="1:30" ht="27" customHeight="1" x14ac:dyDescent="0.25">
      <c r="A47" s="146"/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8"/>
      <c r="Y47" s="26"/>
    </row>
    <row r="48" spans="1:30" ht="3.95" customHeight="1" x14ac:dyDescent="0.2"/>
    <row r="49" spans="1:25" s="23" customFormat="1" x14ac:dyDescent="0.2">
      <c r="A49" s="90" t="s">
        <v>29</v>
      </c>
      <c r="B49" s="86" t="s">
        <v>660</v>
      </c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15"/>
      <c r="S49" s="15"/>
      <c r="T49" s="15"/>
      <c r="U49" s="91"/>
      <c r="V49" s="15"/>
      <c r="W49" s="15"/>
      <c r="X49" s="15"/>
      <c r="Y49" s="21"/>
    </row>
    <row r="50" spans="1:25" ht="22.9" customHeight="1" x14ac:dyDescent="0.2">
      <c r="A50" s="171" t="s">
        <v>2543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3"/>
    </row>
    <row r="51" spans="1:25" ht="26.25" customHeight="1" x14ac:dyDescent="0.2">
      <c r="A51" s="18" t="s">
        <v>30</v>
      </c>
      <c r="B51" s="150" t="s">
        <v>666</v>
      </c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</row>
    <row r="52" spans="1:25" ht="69.599999999999994" customHeight="1" x14ac:dyDescent="0.2">
      <c r="A52" s="146"/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8"/>
    </row>
    <row r="53" spans="1:25" ht="7.5" customHeight="1" x14ac:dyDescent="0.2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</row>
    <row r="54" spans="1:25" ht="19.5" customHeight="1" x14ac:dyDescent="0.25">
      <c r="A54" s="18" t="s">
        <v>30</v>
      </c>
      <c r="B54" s="17" t="s">
        <v>48</v>
      </c>
      <c r="C54" s="73"/>
      <c r="D54" s="73"/>
      <c r="E54" s="73"/>
      <c r="F54" s="73"/>
      <c r="G54" s="73"/>
      <c r="H54" s="73"/>
      <c r="I54" s="73"/>
      <c r="J54" s="201"/>
      <c r="K54" s="202"/>
      <c r="L54" s="202"/>
      <c r="M54" s="203"/>
      <c r="N54" s="98" t="s">
        <v>4685</v>
      </c>
      <c r="O54" s="94"/>
      <c r="P54" s="15"/>
      <c r="Q54" s="15"/>
      <c r="R54" s="15"/>
      <c r="S54" s="15"/>
      <c r="T54" s="15"/>
      <c r="U54" s="15"/>
      <c r="V54" s="15"/>
      <c r="W54" s="15"/>
      <c r="X54" s="94"/>
    </row>
    <row r="55" spans="1:25" ht="3" customHeight="1" x14ac:dyDescent="0.25">
      <c r="A55" s="73"/>
      <c r="B55" s="73"/>
      <c r="C55" s="73"/>
      <c r="D55" s="73"/>
      <c r="E55" s="73"/>
      <c r="F55" s="73"/>
      <c r="G55" s="73"/>
      <c r="H55" s="73"/>
      <c r="I55" s="73"/>
      <c r="J55" s="29"/>
      <c r="K55" s="29"/>
      <c r="L55" s="29"/>
      <c r="M55" s="29"/>
      <c r="N55" s="73"/>
      <c r="O55" s="73"/>
      <c r="P55" s="73"/>
      <c r="Q55" s="73"/>
      <c r="R55" s="73"/>
      <c r="S55" s="74"/>
      <c r="T55" s="74"/>
      <c r="U55" s="93"/>
      <c r="V55" s="94"/>
      <c r="W55" s="94"/>
      <c r="X55" s="94"/>
    </row>
    <row r="56" spans="1:25" ht="19.5" customHeight="1" x14ac:dyDescent="0.25">
      <c r="A56" s="18" t="s">
        <v>32</v>
      </c>
      <c r="B56" s="17" t="s">
        <v>49</v>
      </c>
      <c r="C56" s="73"/>
      <c r="D56" s="73"/>
      <c r="E56" s="73"/>
      <c r="F56" s="73"/>
      <c r="G56" s="73"/>
      <c r="H56" s="73"/>
      <c r="I56" s="73"/>
      <c r="J56" s="201"/>
      <c r="K56" s="202"/>
      <c r="L56" s="202"/>
      <c r="M56" s="203"/>
      <c r="N56" s="98" t="s">
        <v>50</v>
      </c>
      <c r="O56" s="15"/>
      <c r="P56" s="15"/>
      <c r="Q56" s="15"/>
      <c r="R56" s="94"/>
      <c r="S56" s="15"/>
      <c r="T56" s="15"/>
      <c r="U56" s="15"/>
      <c r="V56" s="15"/>
      <c r="W56" s="15"/>
      <c r="X56" s="15"/>
    </row>
    <row r="57" spans="1:25" ht="4.5" customHeight="1" x14ac:dyDescent="0.25">
      <c r="A57" s="18"/>
      <c r="B57" s="17"/>
      <c r="C57" s="73"/>
      <c r="D57" s="73"/>
      <c r="E57" s="73"/>
      <c r="F57" s="73"/>
      <c r="G57" s="73"/>
      <c r="H57" s="73"/>
      <c r="I57" s="73"/>
      <c r="J57" s="39"/>
      <c r="K57" s="36"/>
      <c r="L57" s="36"/>
      <c r="M57" s="36"/>
      <c r="N57" s="98"/>
      <c r="O57" s="15"/>
      <c r="P57" s="15"/>
      <c r="Q57" s="15"/>
      <c r="R57" s="94"/>
      <c r="S57" s="15"/>
      <c r="T57" s="15"/>
      <c r="U57" s="15"/>
      <c r="V57" s="15"/>
      <c r="W57" s="15"/>
      <c r="X57" s="15"/>
    </row>
    <row r="58" spans="1:25" ht="19.5" customHeight="1" x14ac:dyDescent="0.2">
      <c r="A58" s="18" t="s">
        <v>33</v>
      </c>
      <c r="B58" s="16" t="s">
        <v>4676</v>
      </c>
      <c r="C58" s="73"/>
      <c r="D58" s="73"/>
      <c r="E58" s="73"/>
      <c r="F58" s="73"/>
      <c r="G58" s="73"/>
      <c r="H58" s="73"/>
      <c r="I58" s="73"/>
      <c r="J58" s="208"/>
      <c r="K58" s="209"/>
      <c r="L58" s="209"/>
      <c r="M58" s="210"/>
      <c r="N58" s="16" t="s">
        <v>78</v>
      </c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1:25" ht="6" customHeight="1" x14ac:dyDescent="0.2">
      <c r="A59" s="34"/>
      <c r="B59" s="22"/>
      <c r="C59" s="29"/>
      <c r="D59" s="29"/>
      <c r="E59" s="29"/>
      <c r="F59" s="29"/>
      <c r="G59" s="29"/>
      <c r="H59" s="29"/>
      <c r="I59" s="29"/>
      <c r="J59" s="61"/>
      <c r="K59" s="61"/>
      <c r="L59" s="61"/>
      <c r="M59" s="61"/>
      <c r="N59" s="22"/>
    </row>
    <row r="60" spans="1:25" ht="42.6" customHeight="1" x14ac:dyDescent="0.2">
      <c r="A60" s="144" t="s">
        <v>4694</v>
      </c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</row>
    <row r="61" spans="1:25" ht="3" customHeight="1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</row>
    <row r="62" spans="1:25" ht="18" customHeight="1" x14ac:dyDescent="0.25">
      <c r="A62" s="18" t="s">
        <v>34</v>
      </c>
      <c r="B62" s="16" t="s">
        <v>85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99"/>
      <c r="R62" s="24" t="s">
        <v>86</v>
      </c>
      <c r="T62" s="24" t="s">
        <v>87</v>
      </c>
      <c r="U62" s="25"/>
      <c r="W62" s="25"/>
      <c r="X62" s="24"/>
      <c r="Y62" s="27"/>
    </row>
    <row r="63" spans="1:25" ht="6" customHeight="1" x14ac:dyDescent="0.25">
      <c r="A63" s="34"/>
      <c r="B63" s="22"/>
      <c r="P63" s="40"/>
      <c r="Q63" s="24"/>
      <c r="R63" s="24"/>
      <c r="S63" s="24"/>
      <c r="T63" s="25"/>
      <c r="U63" s="25"/>
      <c r="W63" s="25"/>
      <c r="X63" s="24"/>
      <c r="Y63" s="27"/>
    </row>
    <row r="64" spans="1:25" ht="18.75" customHeight="1" x14ac:dyDescent="0.25">
      <c r="A64" s="18"/>
      <c r="B64" s="16" t="s">
        <v>88</v>
      </c>
      <c r="C64" s="15"/>
      <c r="D64" s="15"/>
      <c r="E64" s="15"/>
      <c r="F64" s="15"/>
      <c r="G64" s="15"/>
      <c r="H64" s="15"/>
      <c r="I64" s="15"/>
      <c r="J64" s="222"/>
      <c r="K64" s="223"/>
      <c r="L64" s="223"/>
      <c r="M64" s="223"/>
      <c r="N64" s="223"/>
      <c r="O64" s="223"/>
      <c r="P64" s="223"/>
      <c r="Q64" s="223"/>
      <c r="R64" s="224"/>
      <c r="S64" s="24"/>
      <c r="T64" s="25"/>
      <c r="U64" s="25"/>
      <c r="W64" s="25"/>
      <c r="X64" s="24"/>
      <c r="Y64" s="27"/>
    </row>
    <row r="65" spans="1:24" ht="6" customHeight="1" x14ac:dyDescent="0.2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</row>
    <row r="66" spans="1:24" ht="17.45" customHeight="1" x14ac:dyDescent="0.25">
      <c r="A66" s="83" t="s">
        <v>37</v>
      </c>
      <c r="B66" s="84" t="s">
        <v>38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spans="1:24" ht="6" customHeight="1" x14ac:dyDescent="0.25">
      <c r="A67" s="83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spans="1:24" ht="48" customHeight="1" x14ac:dyDescent="0.2">
      <c r="A68" s="100" t="s">
        <v>23</v>
      </c>
      <c r="B68" s="183" t="s">
        <v>4699</v>
      </c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</row>
    <row r="69" spans="1:24" ht="5.25" customHeight="1" x14ac:dyDescent="0.2">
      <c r="A69" s="101"/>
      <c r="B69" s="102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</row>
    <row r="70" spans="1:24" ht="36" customHeight="1" x14ac:dyDescent="0.2">
      <c r="A70" s="100" t="s">
        <v>25</v>
      </c>
      <c r="B70" s="184" t="s">
        <v>669</v>
      </c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</row>
    <row r="71" spans="1:24" ht="3.6" customHeight="1" x14ac:dyDescent="0.2">
      <c r="A71" s="101"/>
      <c r="B71" s="104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</row>
    <row r="72" spans="1:24" ht="25.15" customHeight="1" x14ac:dyDescent="0.2">
      <c r="A72" s="88" t="s">
        <v>29</v>
      </c>
      <c r="B72" s="211" t="s">
        <v>90</v>
      </c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212"/>
      <c r="X72" s="212"/>
    </row>
    <row r="73" spans="1:24" s="25" customFormat="1" ht="15" x14ac:dyDescent="0.25">
      <c r="A73" s="40"/>
      <c r="B73" s="28"/>
      <c r="C73" s="28" t="s">
        <v>662</v>
      </c>
      <c r="D73" s="24"/>
      <c r="E73" s="24"/>
      <c r="F73" s="24"/>
      <c r="G73" s="24"/>
      <c r="H73" s="24" t="s">
        <v>67</v>
      </c>
      <c r="I73" s="24"/>
      <c r="K73" s="24"/>
      <c r="L73" s="24"/>
      <c r="M73" s="24" t="s">
        <v>68</v>
      </c>
      <c r="N73" s="27"/>
      <c r="O73" s="24"/>
      <c r="P73" s="45"/>
      <c r="Q73" s="27"/>
      <c r="R73" s="27" t="s">
        <v>69</v>
      </c>
      <c r="V73" s="45"/>
      <c r="W73" s="45"/>
      <c r="X73" s="45"/>
    </row>
    <row r="74" spans="1:24" ht="6.95" customHeight="1" x14ac:dyDescent="0.2">
      <c r="A74" s="44"/>
      <c r="B74" s="43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</row>
    <row r="75" spans="1:24" ht="24" customHeight="1" x14ac:dyDescent="0.2">
      <c r="A75" s="44"/>
      <c r="B75" s="207" t="s">
        <v>89</v>
      </c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</row>
    <row r="76" spans="1:24" ht="2.1" customHeight="1" x14ac:dyDescent="0.2">
      <c r="A76" s="44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</row>
    <row r="77" spans="1:24" ht="15" customHeight="1" x14ac:dyDescent="0.2">
      <c r="A77" s="70" t="s">
        <v>30</v>
      </c>
      <c r="B77" s="17" t="s">
        <v>39</v>
      </c>
      <c r="C77" s="17"/>
      <c r="D77" s="17"/>
      <c r="E77" s="17"/>
      <c r="F77" s="17"/>
      <c r="G77" s="213" t="s">
        <v>24</v>
      </c>
      <c r="H77" s="213"/>
      <c r="I77" s="213"/>
      <c r="J77" s="213"/>
      <c r="K77" s="48" t="s">
        <v>667</v>
      </c>
      <c r="L77" s="49"/>
      <c r="M77" s="17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</row>
    <row r="78" spans="1:24" ht="33.75" customHeight="1" x14ac:dyDescent="0.2">
      <c r="A78" s="64"/>
      <c r="B78" s="214" t="s">
        <v>668</v>
      </c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</row>
    <row r="79" spans="1:24" ht="5.25" customHeight="1" x14ac:dyDescent="0.2">
      <c r="A79" s="64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</row>
    <row r="80" spans="1:24" ht="33.75" customHeight="1" x14ac:dyDescent="0.2">
      <c r="A80" s="64"/>
      <c r="B80" s="214" t="s">
        <v>4656</v>
      </c>
      <c r="C80" s="214"/>
      <c r="D80" s="214"/>
      <c r="E80" s="214"/>
      <c r="F80" s="214"/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214"/>
      <c r="R80" s="214"/>
      <c r="S80" s="214"/>
      <c r="T80" s="214"/>
      <c r="U80" s="214"/>
      <c r="V80" s="214"/>
      <c r="W80" s="214"/>
      <c r="X80" s="214"/>
    </row>
    <row r="81" spans="1:25" ht="3.75" customHeight="1" x14ac:dyDescent="0.2">
      <c r="A81" s="64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</row>
    <row r="82" spans="1:25" ht="15" customHeight="1" x14ac:dyDescent="0.2">
      <c r="A82" s="70" t="s">
        <v>32</v>
      </c>
      <c r="B82" s="17" t="s">
        <v>39</v>
      </c>
      <c r="C82" s="16"/>
      <c r="D82" s="16"/>
      <c r="E82" s="16"/>
      <c r="F82" s="15"/>
      <c r="G82" s="50" t="s">
        <v>40</v>
      </c>
      <c r="H82" s="48" t="s">
        <v>70</v>
      </c>
      <c r="I82" s="49"/>
      <c r="J82" s="17"/>
      <c r="K82" s="15"/>
      <c r="L82" s="16"/>
      <c r="M82" s="16"/>
      <c r="N82" s="16"/>
      <c r="O82" s="16"/>
      <c r="P82" s="16"/>
      <c r="Q82" s="22"/>
      <c r="R82" s="22"/>
      <c r="S82" s="22"/>
      <c r="T82" s="22"/>
      <c r="U82" s="22"/>
      <c r="V82" s="22"/>
      <c r="W82" s="22"/>
    </row>
    <row r="83" spans="1:25" ht="15" customHeight="1" x14ac:dyDescent="0.25">
      <c r="A83" s="70" t="s">
        <v>33</v>
      </c>
      <c r="B83" s="16" t="s">
        <v>81</v>
      </c>
      <c r="C83" s="107"/>
      <c r="D83" s="107"/>
      <c r="E83" s="107"/>
      <c r="F83" s="107"/>
      <c r="G83" s="107"/>
      <c r="H83" s="107"/>
      <c r="I83" s="107"/>
      <c r="J83" s="84"/>
      <c r="K83" s="84"/>
      <c r="L83" s="48" t="s">
        <v>41</v>
      </c>
      <c r="M83" s="51"/>
      <c r="N83" s="108" t="s">
        <v>53</v>
      </c>
      <c r="O83" s="17"/>
      <c r="P83" s="109"/>
      <c r="Q83" s="109"/>
      <c r="R83" s="52"/>
      <c r="S83" s="52"/>
      <c r="T83" s="52"/>
      <c r="U83" s="52"/>
      <c r="V83" s="52"/>
      <c r="W83" s="52"/>
    </row>
    <row r="84" spans="1:25" x14ac:dyDescent="0.2">
      <c r="A84" s="70" t="s">
        <v>34</v>
      </c>
      <c r="B84" s="16" t="s">
        <v>39</v>
      </c>
      <c r="C84" s="16"/>
      <c r="D84" s="16"/>
      <c r="E84" s="16"/>
      <c r="F84" s="15"/>
      <c r="G84" s="50" t="s">
        <v>40</v>
      </c>
      <c r="H84" s="48" t="s">
        <v>54</v>
      </c>
      <c r="I84" s="108"/>
      <c r="J84" s="16"/>
      <c r="K84" s="15"/>
      <c r="L84" s="16"/>
      <c r="N84" s="22"/>
      <c r="O84" s="22"/>
      <c r="P84" s="22"/>
      <c r="Q84" s="22"/>
      <c r="R84" s="22"/>
      <c r="S84" s="22"/>
      <c r="T84" s="22"/>
      <c r="U84" s="22"/>
      <c r="V84" s="22"/>
      <c r="W84" s="22"/>
    </row>
    <row r="85" spans="1:25" ht="16.149999999999999" customHeight="1" x14ac:dyDescent="0.2">
      <c r="A85" s="70" t="s">
        <v>35</v>
      </c>
      <c r="B85" s="16" t="s">
        <v>44</v>
      </c>
      <c r="C85" s="16"/>
      <c r="D85" s="16"/>
      <c r="E85" s="16"/>
      <c r="F85" s="16"/>
      <c r="G85" s="16"/>
      <c r="H85" s="48" t="s">
        <v>43</v>
      </c>
      <c r="I85" s="85"/>
      <c r="J85" s="85"/>
      <c r="K85" s="15"/>
      <c r="L85" s="48" t="s">
        <v>42</v>
      </c>
      <c r="M85" s="16"/>
      <c r="N85" s="107"/>
      <c r="O85" s="15"/>
      <c r="P85" s="15"/>
      <c r="Q85" s="22"/>
      <c r="R85" s="22"/>
      <c r="S85" s="22"/>
      <c r="T85" s="22"/>
      <c r="U85" s="22"/>
      <c r="V85" s="22"/>
      <c r="W85" s="22"/>
    </row>
    <row r="86" spans="1:25" ht="17.45" customHeight="1" x14ac:dyDescent="0.2">
      <c r="A86" s="38"/>
      <c r="B86" s="22" t="s">
        <v>14</v>
      </c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</row>
    <row r="87" spans="1:25" ht="15.6" customHeight="1" x14ac:dyDescent="0.2">
      <c r="A87" s="38"/>
      <c r="B87" s="53"/>
      <c r="C87" s="110" t="s">
        <v>17</v>
      </c>
      <c r="D87" s="16"/>
      <c r="E87" s="16"/>
      <c r="F87" s="16"/>
      <c r="G87" s="221" t="s">
        <v>4681</v>
      </c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</row>
    <row r="88" spans="1:25" ht="18" customHeight="1" x14ac:dyDescent="0.2">
      <c r="A88" s="38"/>
      <c r="B88" s="53"/>
      <c r="D88" s="16"/>
      <c r="F88" s="110" t="s">
        <v>18</v>
      </c>
      <c r="I88" s="251" t="s">
        <v>4678</v>
      </c>
      <c r="J88" s="251"/>
      <c r="K88" s="251"/>
      <c r="L88" s="251"/>
      <c r="M88" s="251"/>
      <c r="N88" s="16"/>
      <c r="O88" s="34" t="s">
        <v>15</v>
      </c>
      <c r="P88" s="151"/>
      <c r="Q88" s="147"/>
      <c r="R88" s="147"/>
      <c r="S88" s="148"/>
      <c r="T88" s="34" t="s">
        <v>16</v>
      </c>
      <c r="U88" s="151"/>
      <c r="V88" s="147"/>
      <c r="W88" s="147"/>
      <c r="X88" s="148"/>
    </row>
    <row r="89" spans="1:25" ht="3.95" customHeight="1" x14ac:dyDescent="0.2">
      <c r="A89" s="38"/>
    </row>
    <row r="90" spans="1:25" ht="18" customHeight="1" x14ac:dyDescent="0.2">
      <c r="A90" s="38"/>
      <c r="B90" s="22"/>
      <c r="C90" s="22"/>
      <c r="D90" s="22"/>
      <c r="E90" s="22"/>
      <c r="F90" s="22"/>
      <c r="G90" s="229" t="s">
        <v>4679</v>
      </c>
      <c r="H90" s="229"/>
      <c r="I90" s="229"/>
      <c r="J90" s="229"/>
      <c r="K90" s="229"/>
      <c r="L90" s="229"/>
      <c r="M90" s="229"/>
      <c r="N90" s="16"/>
      <c r="O90" s="34" t="s">
        <v>15</v>
      </c>
      <c r="P90" s="151"/>
      <c r="Q90" s="147"/>
      <c r="R90" s="147"/>
      <c r="S90" s="148"/>
      <c r="T90" s="34" t="s">
        <v>16</v>
      </c>
      <c r="U90" s="151"/>
      <c r="V90" s="147"/>
      <c r="W90" s="147"/>
      <c r="X90" s="148"/>
    </row>
    <row r="91" spans="1:25" ht="3.95" customHeight="1" x14ac:dyDescent="0.2">
      <c r="A91" s="38"/>
      <c r="G91" s="15"/>
      <c r="H91" s="15"/>
      <c r="I91" s="15"/>
      <c r="J91" s="15"/>
      <c r="K91" s="15"/>
      <c r="L91" s="15"/>
      <c r="M91" s="15"/>
      <c r="N91" s="15"/>
    </row>
    <row r="92" spans="1:25" ht="18" customHeight="1" x14ac:dyDescent="0.2">
      <c r="A92" s="38"/>
      <c r="B92" s="22"/>
      <c r="C92" s="22"/>
      <c r="D92" s="22"/>
      <c r="E92" s="22"/>
      <c r="F92" s="22"/>
      <c r="G92" s="229" t="s">
        <v>4680</v>
      </c>
      <c r="H92" s="229"/>
      <c r="I92" s="229"/>
      <c r="J92" s="229"/>
      <c r="K92" s="229"/>
      <c r="L92" s="229"/>
      <c r="M92" s="229"/>
      <c r="N92" s="16"/>
      <c r="O92" s="34" t="s">
        <v>15</v>
      </c>
      <c r="P92" s="151"/>
      <c r="Q92" s="147"/>
      <c r="R92" s="147"/>
      <c r="S92" s="148"/>
      <c r="T92" s="34" t="s">
        <v>16</v>
      </c>
      <c r="U92" s="151"/>
      <c r="V92" s="147"/>
      <c r="W92" s="147"/>
      <c r="X92" s="148"/>
    </row>
    <row r="93" spans="1:25" ht="10.9" customHeight="1" x14ac:dyDescent="0.2">
      <c r="A93" s="38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34"/>
      <c r="P93" s="65"/>
      <c r="Q93" s="29"/>
      <c r="R93" s="29"/>
      <c r="S93" s="29"/>
      <c r="T93" s="34"/>
      <c r="U93" s="65"/>
      <c r="V93" s="29"/>
      <c r="W93" s="29"/>
      <c r="X93" s="29"/>
    </row>
    <row r="94" spans="1:25" ht="18" customHeight="1" x14ac:dyDescent="0.2">
      <c r="A94" s="71" t="s">
        <v>36</v>
      </c>
      <c r="B94" s="16" t="s">
        <v>673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8" t="s">
        <v>15</v>
      </c>
      <c r="P94" s="151"/>
      <c r="Q94" s="147"/>
      <c r="R94" s="147"/>
      <c r="S94" s="148"/>
      <c r="T94" s="18" t="s">
        <v>16</v>
      </c>
      <c r="U94" s="151"/>
      <c r="V94" s="147"/>
      <c r="W94" s="147"/>
      <c r="X94" s="148"/>
      <c r="Y94" s="15"/>
    </row>
    <row r="95" spans="1:25" ht="4.5" customHeight="1" x14ac:dyDescent="0.2">
      <c r="A95" s="71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18"/>
      <c r="P95" s="65"/>
      <c r="Q95" s="29"/>
      <c r="R95" s="29"/>
      <c r="S95" s="29"/>
      <c r="T95" s="18"/>
      <c r="U95" s="65"/>
      <c r="V95" s="29"/>
      <c r="W95" s="29"/>
      <c r="X95" s="29"/>
      <c r="Y95" s="15"/>
    </row>
    <row r="96" spans="1:25" ht="18.75" customHeight="1" x14ac:dyDescent="0.2">
      <c r="A96" s="71" t="s">
        <v>663</v>
      </c>
      <c r="B96" s="16" t="s">
        <v>674</v>
      </c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8"/>
      <c r="P96" s="111"/>
      <c r="Q96" s="73"/>
      <c r="R96" s="73"/>
      <c r="S96" s="73"/>
      <c r="T96" s="18"/>
      <c r="U96" s="65"/>
      <c r="V96" s="29"/>
      <c r="W96" s="29"/>
      <c r="X96" s="29"/>
      <c r="Y96" s="15"/>
    </row>
    <row r="97" spans="1:24" ht="12.75" customHeight="1" x14ac:dyDescent="0.2">
      <c r="A97" s="70"/>
      <c r="B97" s="16" t="s">
        <v>675</v>
      </c>
      <c r="C97" s="16"/>
      <c r="D97" s="16"/>
      <c r="E97" s="16"/>
      <c r="F97" s="16"/>
      <c r="G97" s="16"/>
      <c r="H97" s="215"/>
      <c r="I97" s="216"/>
      <c r="J97" s="217"/>
      <c r="K97" s="16" t="s">
        <v>676</v>
      </c>
      <c r="L97" s="16"/>
      <c r="M97" s="22"/>
      <c r="N97" s="22"/>
      <c r="O97" s="34"/>
      <c r="P97" s="65"/>
      <c r="Q97" s="29"/>
      <c r="R97" s="29"/>
      <c r="S97" s="29"/>
      <c r="T97" s="34"/>
      <c r="U97" s="65"/>
      <c r="V97" s="29"/>
      <c r="W97" s="29"/>
      <c r="X97" s="29"/>
    </row>
    <row r="98" spans="1:24" ht="3" customHeight="1" x14ac:dyDescent="0.2">
      <c r="A98" s="70"/>
      <c r="B98" s="22"/>
      <c r="C98" s="22"/>
      <c r="D98" s="22"/>
      <c r="E98" s="22"/>
      <c r="F98" s="22"/>
      <c r="G98" s="22"/>
      <c r="H98" s="66"/>
      <c r="I98" s="66"/>
      <c r="J98" s="66"/>
      <c r="K98" s="16"/>
      <c r="L98" s="16"/>
      <c r="M98" s="22"/>
      <c r="N98" s="22"/>
      <c r="O98" s="34"/>
      <c r="P98" s="65"/>
      <c r="Q98" s="29"/>
      <c r="R98" s="29"/>
      <c r="S98" s="29"/>
      <c r="T98" s="34"/>
      <c r="U98" s="65"/>
      <c r="V98" s="29"/>
      <c r="W98" s="29"/>
      <c r="X98" s="29"/>
    </row>
    <row r="99" spans="1:24" ht="12.75" customHeight="1" x14ac:dyDescent="0.2">
      <c r="A99" s="71" t="s">
        <v>670</v>
      </c>
      <c r="B99" s="16" t="s">
        <v>678</v>
      </c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8"/>
      <c r="P99" s="111"/>
      <c r="Q99" s="73"/>
      <c r="R99" s="73"/>
      <c r="S99" s="73"/>
      <c r="T99" s="18"/>
      <c r="U99" s="111"/>
      <c r="V99" s="73"/>
      <c r="W99" s="73"/>
      <c r="X99" s="73"/>
    </row>
    <row r="100" spans="1:24" ht="16.5" customHeight="1" x14ac:dyDescent="0.2">
      <c r="A100" s="71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Q100" s="218"/>
      <c r="R100" s="219"/>
      <c r="S100" s="219"/>
      <c r="T100" s="219"/>
      <c r="U100" s="219"/>
      <c r="V100" s="219"/>
      <c r="W100" s="220"/>
      <c r="X100" s="17" t="s">
        <v>677</v>
      </c>
    </row>
    <row r="101" spans="1:24" ht="4.5" customHeight="1" x14ac:dyDescent="0.2">
      <c r="A101" s="71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34"/>
      <c r="P101" s="65"/>
      <c r="Q101" s="29"/>
      <c r="R101" s="29"/>
      <c r="S101" s="29"/>
      <c r="T101" s="34"/>
      <c r="U101" s="65"/>
      <c r="V101" s="29"/>
      <c r="W101" s="29"/>
      <c r="X101" s="29"/>
    </row>
    <row r="102" spans="1:24" ht="18" customHeight="1" x14ac:dyDescent="0.2">
      <c r="A102" s="71" t="s">
        <v>671</v>
      </c>
      <c r="B102" s="16" t="s">
        <v>679</v>
      </c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8"/>
      <c r="P102" s="111"/>
      <c r="Q102" s="73"/>
      <c r="R102" s="73"/>
      <c r="S102" s="73"/>
      <c r="T102" s="18"/>
      <c r="U102" s="111"/>
      <c r="V102" s="73"/>
      <c r="W102" s="73"/>
      <c r="X102" s="73"/>
    </row>
    <row r="103" spans="1:24" ht="17.25" customHeight="1" x14ac:dyDescent="0.2">
      <c r="A103" s="71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34"/>
      <c r="P103" s="65"/>
      <c r="Q103" s="218"/>
      <c r="R103" s="219"/>
      <c r="S103" s="219"/>
      <c r="T103" s="219"/>
      <c r="U103" s="219"/>
      <c r="V103" s="219"/>
      <c r="W103" s="220"/>
      <c r="X103" s="17" t="s">
        <v>677</v>
      </c>
    </row>
    <row r="104" spans="1:24" ht="3" customHeight="1" x14ac:dyDescent="0.2">
      <c r="A104" s="71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34"/>
      <c r="P104" s="65"/>
      <c r="Q104" s="67"/>
      <c r="R104" s="67"/>
      <c r="S104" s="67"/>
      <c r="T104" s="67"/>
      <c r="U104" s="67"/>
      <c r="V104" s="67"/>
      <c r="W104" s="67"/>
      <c r="X104" s="17"/>
    </row>
    <row r="105" spans="1:24" ht="24.75" customHeight="1" x14ac:dyDescent="0.2">
      <c r="A105" s="72" t="s">
        <v>672</v>
      </c>
      <c r="B105" s="184" t="s">
        <v>680</v>
      </c>
      <c r="C105" s="221"/>
      <c r="D105" s="221"/>
      <c r="E105" s="221"/>
      <c r="F105" s="221"/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</row>
    <row r="106" spans="1:24" ht="3.75" customHeight="1" x14ac:dyDescent="0.2">
      <c r="A106" s="72"/>
      <c r="B106" s="73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1:24" ht="13.5" customHeight="1" x14ac:dyDescent="0.2">
      <c r="A107" s="72" t="s">
        <v>682</v>
      </c>
      <c r="B107" s="184" t="s">
        <v>681</v>
      </c>
      <c r="C107" s="184"/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</row>
    <row r="108" spans="1:24" ht="3.95" customHeight="1" x14ac:dyDescent="0.2">
      <c r="A108" s="72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</row>
    <row r="109" spans="1:24" ht="15.6" customHeight="1" x14ac:dyDescent="0.2">
      <c r="A109" s="72" t="s">
        <v>683</v>
      </c>
      <c r="B109" s="184" t="s">
        <v>689</v>
      </c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</row>
    <row r="110" spans="1:24" ht="26.25" customHeight="1" x14ac:dyDescent="0.2">
      <c r="A110" s="72" t="s">
        <v>684</v>
      </c>
      <c r="B110" s="184" t="s">
        <v>60</v>
      </c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</row>
    <row r="111" spans="1:24" s="54" customFormat="1" ht="14.25" customHeight="1" x14ac:dyDescent="0.25">
      <c r="A111" s="72" t="s">
        <v>685</v>
      </c>
      <c r="B111" s="17" t="s">
        <v>39</v>
      </c>
      <c r="C111" s="74"/>
      <c r="D111" s="74"/>
      <c r="E111" s="74"/>
      <c r="F111" s="74"/>
      <c r="G111" s="75" t="s">
        <v>41</v>
      </c>
      <c r="H111" s="76" t="s">
        <v>59</v>
      </c>
      <c r="I111" s="17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</row>
    <row r="112" spans="1:24" ht="14.25" customHeight="1" x14ac:dyDescent="0.2">
      <c r="A112" s="72"/>
      <c r="B112" s="77" t="s">
        <v>55</v>
      </c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</row>
    <row r="113" spans="1:24" ht="12.75" customHeight="1" x14ac:dyDescent="0.2">
      <c r="A113" s="72" t="s">
        <v>686</v>
      </c>
      <c r="B113" s="225" t="s">
        <v>57</v>
      </c>
      <c r="C113" s="225"/>
      <c r="D113" s="225"/>
      <c r="E113" s="225"/>
      <c r="F113" s="225"/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  <c r="Q113" s="225"/>
      <c r="R113" s="225"/>
      <c r="S113" s="225"/>
      <c r="T113" s="225"/>
      <c r="U113" s="225"/>
      <c r="V113" s="225"/>
      <c r="W113" s="225"/>
      <c r="X113" s="225"/>
    </row>
    <row r="114" spans="1:24" ht="14.25" customHeight="1" x14ac:dyDescent="0.2">
      <c r="A114" s="79"/>
      <c r="B114" s="80" t="s">
        <v>58</v>
      </c>
      <c r="C114" s="81" t="s">
        <v>56</v>
      </c>
      <c r="D114" s="78"/>
      <c r="E114" s="78"/>
      <c r="F114" s="82" t="s">
        <v>71</v>
      </c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15"/>
    </row>
    <row r="115" spans="1:24" ht="14.25" customHeight="1" x14ac:dyDescent="0.2">
      <c r="A115" s="72" t="s">
        <v>4658</v>
      </c>
      <c r="B115" s="184" t="s">
        <v>4657</v>
      </c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</row>
    <row r="116" spans="1:24" ht="14.45" customHeight="1" x14ac:dyDescent="0.2">
      <c r="A116" s="72" t="s">
        <v>4659</v>
      </c>
      <c r="B116" s="184" t="s">
        <v>4660</v>
      </c>
      <c r="C116" s="184"/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</row>
    <row r="117" spans="1:24" ht="27.6" customHeight="1" x14ac:dyDescent="0.2">
      <c r="A117" s="72" t="s">
        <v>4661</v>
      </c>
      <c r="B117" s="184" t="s">
        <v>4663</v>
      </c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  <c r="T117" s="184"/>
      <c r="U117" s="184"/>
      <c r="V117" s="184"/>
      <c r="W117" s="184"/>
      <c r="X117" s="184"/>
    </row>
    <row r="118" spans="1:24" ht="16.149999999999999" customHeight="1" x14ac:dyDescent="0.2">
      <c r="A118" s="72" t="s">
        <v>4662</v>
      </c>
      <c r="B118" s="184" t="s">
        <v>4684</v>
      </c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</row>
    <row r="119" spans="1:24" ht="18" customHeight="1" x14ac:dyDescent="0.25">
      <c r="A119" s="83" t="s">
        <v>45</v>
      </c>
      <c r="B119" s="84" t="s">
        <v>62</v>
      </c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</row>
    <row r="120" spans="1:24" s="23" customFormat="1" ht="5.25" customHeight="1" x14ac:dyDescent="0.2">
      <c r="A120" s="85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</row>
    <row r="121" spans="1:24" ht="12" customHeight="1" x14ac:dyDescent="0.25">
      <c r="A121" s="84"/>
      <c r="B121" s="87" t="s">
        <v>72</v>
      </c>
      <c r="C121" s="81"/>
      <c r="D121" s="78"/>
      <c r="E121" s="78"/>
      <c r="F121" s="82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15"/>
    </row>
    <row r="122" spans="1:24" ht="12" customHeight="1" x14ac:dyDescent="0.25">
      <c r="A122" s="84"/>
      <c r="B122" s="87" t="s">
        <v>63</v>
      </c>
      <c r="C122" s="81"/>
      <c r="D122" s="78"/>
      <c r="E122" s="78"/>
      <c r="F122" s="82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15"/>
    </row>
    <row r="123" spans="1:24" s="23" customFormat="1" ht="5.25" customHeight="1" x14ac:dyDescent="0.2">
      <c r="A123" s="85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</row>
    <row r="124" spans="1:24" ht="54" customHeight="1" x14ac:dyDescent="0.2">
      <c r="A124" s="88" t="s">
        <v>23</v>
      </c>
      <c r="B124" s="152" t="s">
        <v>73</v>
      </c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</row>
    <row r="125" spans="1:24" ht="156.6" customHeight="1" x14ac:dyDescent="0.25">
      <c r="A125" s="84"/>
      <c r="B125" s="152" t="s">
        <v>76</v>
      </c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  <c r="P125" s="186"/>
      <c r="Q125" s="186"/>
      <c r="R125" s="186"/>
      <c r="S125" s="186"/>
      <c r="T125" s="186"/>
      <c r="U125" s="186"/>
      <c r="V125" s="186"/>
      <c r="W125" s="186"/>
      <c r="X125" s="186"/>
    </row>
    <row r="126" spans="1:24" ht="26.25" customHeight="1" x14ac:dyDescent="0.2">
      <c r="A126" s="88" t="s">
        <v>25</v>
      </c>
      <c r="B126" s="152" t="s">
        <v>64</v>
      </c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</row>
    <row r="127" spans="1:24" ht="37.15" customHeight="1" x14ac:dyDescent="0.2">
      <c r="A127" s="88" t="s">
        <v>29</v>
      </c>
      <c r="B127" s="152" t="s">
        <v>77</v>
      </c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</row>
    <row r="128" spans="1:24" x14ac:dyDescent="0.2">
      <c r="A128" s="88" t="s">
        <v>30</v>
      </c>
      <c r="B128" s="77" t="s">
        <v>65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</row>
    <row r="129" spans="1:24" ht="129" customHeight="1" x14ac:dyDescent="0.25">
      <c r="A129" s="84"/>
      <c r="B129" s="152" t="s">
        <v>74</v>
      </c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</row>
    <row r="130" spans="1:24" ht="45.6" customHeight="1" x14ac:dyDescent="0.2">
      <c r="A130" s="88" t="s">
        <v>32</v>
      </c>
      <c r="B130" s="152" t="s">
        <v>75</v>
      </c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</row>
    <row r="131" spans="1:24" ht="17.25" x14ac:dyDescent="0.25">
      <c r="A131" s="83" t="s">
        <v>46</v>
      </c>
      <c r="B131" s="84" t="s">
        <v>4686</v>
      </c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1:24" s="23" customFormat="1" ht="8.1" customHeight="1" x14ac:dyDescent="0.2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</row>
    <row r="133" spans="1:24" s="23" customFormat="1" ht="12.75" x14ac:dyDescent="0.2">
      <c r="A133" s="138" t="s">
        <v>79</v>
      </c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</row>
    <row r="134" spans="1:24" s="23" customFormat="1" ht="8.1" customHeight="1" x14ac:dyDescent="0.2"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</row>
    <row r="135" spans="1:24" s="56" customFormat="1" ht="20.100000000000001" customHeight="1" x14ac:dyDescent="0.2">
      <c r="A135" s="2"/>
      <c r="B135" s="179" t="s">
        <v>4665</v>
      </c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  <c r="R135" s="178"/>
      <c r="S135" s="178"/>
      <c r="T135" s="178"/>
      <c r="U135" s="178"/>
      <c r="V135" s="178"/>
      <c r="W135" s="178"/>
      <c r="X135" s="178"/>
    </row>
    <row r="136" spans="1:24" s="57" customFormat="1" ht="3.75" customHeight="1" x14ac:dyDescent="0.2">
      <c r="B136" s="113"/>
      <c r="C136" s="113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</row>
    <row r="137" spans="1:24" s="23" customFormat="1" ht="22.15" customHeight="1" x14ac:dyDescent="0.2">
      <c r="A137" s="1"/>
      <c r="B137" s="179" t="s">
        <v>4666</v>
      </c>
      <c r="C137" s="178"/>
      <c r="D137" s="178"/>
      <c r="E137" s="178"/>
      <c r="F137" s="178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T137" s="178"/>
      <c r="U137" s="178"/>
      <c r="V137" s="178"/>
      <c r="W137" s="178"/>
      <c r="X137" s="178"/>
    </row>
    <row r="138" spans="1:24" ht="3.95" customHeight="1" x14ac:dyDescent="0.2">
      <c r="A138" s="23"/>
      <c r="B138" s="16"/>
      <c r="C138" s="1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</row>
    <row r="139" spans="1:24" s="23" customFormat="1" ht="21" customHeight="1" x14ac:dyDescent="0.2">
      <c r="A139" s="68"/>
      <c r="B139" s="182" t="s">
        <v>4696</v>
      </c>
      <c r="C139" s="182"/>
      <c r="D139" s="182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  <c r="P139" s="182"/>
      <c r="Q139" s="182"/>
      <c r="R139" s="182"/>
      <c r="S139" s="182"/>
      <c r="T139" s="182"/>
      <c r="U139" s="182"/>
      <c r="V139" s="182"/>
      <c r="W139" s="182"/>
      <c r="X139" s="182"/>
    </row>
    <row r="140" spans="1:24" s="23" customFormat="1" ht="15" customHeight="1" x14ac:dyDescent="0.2">
      <c r="A140" s="47"/>
      <c r="B140" s="182"/>
      <c r="C140" s="182"/>
      <c r="D140" s="182"/>
      <c r="E140" s="182"/>
      <c r="F140" s="182"/>
      <c r="G140" s="182"/>
      <c r="H140" s="182"/>
      <c r="I140" s="182"/>
      <c r="J140" s="182"/>
      <c r="K140" s="182"/>
      <c r="L140" s="182"/>
      <c r="M140" s="182"/>
      <c r="N140" s="182"/>
      <c r="O140" s="182"/>
      <c r="P140" s="182"/>
      <c r="Q140" s="182"/>
      <c r="R140" s="182"/>
      <c r="S140" s="182"/>
      <c r="T140" s="182"/>
      <c r="U140" s="182"/>
      <c r="V140" s="182"/>
      <c r="W140" s="182"/>
      <c r="X140" s="182"/>
    </row>
    <row r="141" spans="1:24" s="23" customFormat="1" ht="6" customHeight="1" x14ac:dyDescent="0.2">
      <c r="A141" s="47"/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</row>
    <row r="142" spans="1:24" s="23" customFormat="1" ht="22.15" customHeight="1" x14ac:dyDescent="0.2">
      <c r="A142" s="1"/>
      <c r="B142" s="182" t="s">
        <v>4695</v>
      </c>
      <c r="C142" s="248"/>
      <c r="D142" s="248"/>
      <c r="E142" s="248"/>
      <c r="F142" s="248"/>
      <c r="G142" s="248"/>
      <c r="H142" s="248"/>
      <c r="I142" s="248"/>
      <c r="J142" s="248"/>
      <c r="K142" s="248"/>
      <c r="L142" s="248"/>
      <c r="M142" s="248"/>
      <c r="N142" s="248"/>
      <c r="O142" s="248"/>
      <c r="P142" s="248"/>
      <c r="Q142" s="248"/>
      <c r="R142" s="248"/>
      <c r="S142" s="248"/>
      <c r="T142" s="248"/>
      <c r="U142" s="248"/>
      <c r="V142" s="248"/>
      <c r="W142" s="248"/>
      <c r="X142" s="116"/>
    </row>
    <row r="143" spans="1:24" s="23" customFormat="1" ht="6.75" customHeight="1" x14ac:dyDescent="0.2">
      <c r="A143" s="47"/>
      <c r="B143" s="117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6"/>
    </row>
    <row r="144" spans="1:24" s="23" customFormat="1" ht="22.9" customHeight="1" x14ac:dyDescent="0.2">
      <c r="A144" s="1"/>
      <c r="B144" s="189" t="s">
        <v>4671</v>
      </c>
      <c r="C144" s="184"/>
      <c r="D144" s="184"/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184"/>
      <c r="P144" s="184"/>
      <c r="Q144" s="184"/>
      <c r="R144" s="184"/>
      <c r="S144" s="184"/>
      <c r="T144" s="184"/>
      <c r="U144" s="184"/>
      <c r="V144" s="184"/>
      <c r="W144" s="184"/>
      <c r="X144" s="116"/>
    </row>
    <row r="145" spans="1:24" s="23" customFormat="1" ht="5.25" customHeight="1" x14ac:dyDescent="0.2">
      <c r="A145" s="47"/>
      <c r="B145" s="115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</row>
    <row r="146" spans="1:24" ht="21.6" customHeight="1" x14ac:dyDescent="0.2">
      <c r="A146" s="1"/>
      <c r="B146" s="228" t="s">
        <v>4675</v>
      </c>
      <c r="C146" s="214"/>
      <c r="D146" s="214"/>
      <c r="E146" s="214"/>
      <c r="F146" s="214"/>
      <c r="G146" s="214"/>
      <c r="H146" s="214"/>
      <c r="I146" s="214"/>
      <c r="J146" s="214"/>
      <c r="K146" s="214"/>
      <c r="L146" s="214"/>
      <c r="M146" s="214"/>
      <c r="N146" s="214"/>
      <c r="O146" s="214"/>
      <c r="P146" s="214"/>
      <c r="Q146" s="214"/>
      <c r="R146" s="214"/>
      <c r="S146" s="214"/>
      <c r="T146" s="214"/>
      <c r="U146" s="214"/>
      <c r="V146" s="214"/>
      <c r="W146" s="214"/>
      <c r="X146" s="73"/>
    </row>
    <row r="147" spans="1:24" ht="6.6" customHeight="1" x14ac:dyDescent="0.2">
      <c r="A147" s="47"/>
      <c r="B147" s="184"/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73"/>
    </row>
    <row r="148" spans="1:24" s="23" customFormat="1" ht="20.100000000000001" customHeight="1" x14ac:dyDescent="0.2">
      <c r="A148" s="1"/>
      <c r="B148" s="179" t="s">
        <v>4672</v>
      </c>
      <c r="C148" s="178"/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178"/>
      <c r="O148" s="178"/>
      <c r="P148" s="178"/>
      <c r="Q148" s="178"/>
      <c r="R148" s="178"/>
      <c r="S148" s="178"/>
      <c r="T148" s="178"/>
      <c r="U148" s="178"/>
      <c r="V148" s="178"/>
      <c r="W148" s="178"/>
      <c r="X148" s="178"/>
    </row>
    <row r="149" spans="1:24" s="23" customFormat="1" ht="3.75" customHeight="1" x14ac:dyDescent="0.2">
      <c r="B149" s="119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86"/>
    </row>
    <row r="150" spans="1:24" s="23" customFormat="1" ht="20.45" customHeight="1" x14ac:dyDescent="0.2">
      <c r="A150" s="1"/>
      <c r="B150" s="179" t="s">
        <v>4692</v>
      </c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T150" s="178"/>
      <c r="U150" s="178"/>
      <c r="V150" s="178"/>
      <c r="W150" s="178"/>
      <c r="X150" s="178"/>
    </row>
    <row r="151" spans="1:24" s="23" customFormat="1" ht="3.75" customHeight="1" x14ac:dyDescent="0.2">
      <c r="A151" s="47"/>
      <c r="B151" s="16"/>
      <c r="C151" s="1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</row>
    <row r="152" spans="1:24" s="23" customFormat="1" ht="23.25" customHeight="1" x14ac:dyDescent="0.2">
      <c r="A152" s="1"/>
      <c r="B152" s="179" t="s">
        <v>4693</v>
      </c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T152" s="178"/>
      <c r="U152" s="178"/>
      <c r="V152" s="178"/>
      <c r="W152" s="178"/>
      <c r="X152" s="178"/>
    </row>
    <row r="153" spans="1:24" s="23" customFormat="1" ht="3.75" customHeight="1" x14ac:dyDescent="0.2">
      <c r="A153" s="47"/>
      <c r="B153" s="16"/>
      <c r="C153" s="1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</row>
    <row r="154" spans="1:24" s="23" customFormat="1" ht="20.100000000000001" customHeight="1" x14ac:dyDescent="0.2">
      <c r="A154" s="1"/>
      <c r="B154" s="179" t="s">
        <v>4667</v>
      </c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  <c r="Q154" s="178"/>
      <c r="R154" s="178"/>
      <c r="S154" s="178"/>
      <c r="T154" s="178"/>
      <c r="U154" s="178"/>
      <c r="V154" s="178"/>
      <c r="W154" s="178"/>
      <c r="X154" s="178"/>
    </row>
    <row r="155" spans="1:24" s="23" customFormat="1" ht="3.75" customHeight="1" x14ac:dyDescent="0.2">
      <c r="A155" s="47"/>
      <c r="B155" s="119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</row>
    <row r="156" spans="1:24" s="56" customFormat="1" ht="20.100000000000001" customHeight="1" x14ac:dyDescent="0.2">
      <c r="A156" s="2"/>
      <c r="B156" s="187" t="s">
        <v>91</v>
      </c>
      <c r="C156" s="188"/>
      <c r="D156" s="188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188"/>
    </row>
    <row r="157" spans="1:24" s="56" customFormat="1" ht="3.75" customHeight="1" x14ac:dyDescent="0.2">
      <c r="A157" s="58"/>
      <c r="B157" s="121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</row>
    <row r="158" spans="1:24" s="56" customFormat="1" ht="20.100000000000001" customHeight="1" x14ac:dyDescent="0.2">
      <c r="A158" s="2"/>
      <c r="B158" s="187" t="s">
        <v>92</v>
      </c>
      <c r="C158" s="188"/>
      <c r="D158" s="188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  <c r="R158" s="188"/>
      <c r="S158" s="188"/>
      <c r="T158" s="188"/>
      <c r="U158" s="188"/>
      <c r="V158" s="188"/>
      <c r="W158" s="188"/>
      <c r="X158" s="188"/>
    </row>
    <row r="159" spans="1:24" s="23" customFormat="1" ht="3.75" customHeight="1" x14ac:dyDescent="0.2">
      <c r="A159" s="47"/>
      <c r="B159" s="119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</row>
    <row r="160" spans="1:24" s="23" customFormat="1" ht="23.25" customHeight="1" x14ac:dyDescent="0.2">
      <c r="A160" s="1"/>
      <c r="B160" s="179" t="s">
        <v>82</v>
      </c>
      <c r="C160" s="178"/>
      <c r="D160" s="178"/>
      <c r="E160" s="178"/>
      <c r="F160" s="178"/>
      <c r="G160" s="178"/>
      <c r="H160" s="178"/>
      <c r="I160" s="178"/>
      <c r="J160" s="178"/>
      <c r="K160" s="178"/>
      <c r="L160" s="178"/>
      <c r="M160" s="178"/>
      <c r="N160" s="178"/>
      <c r="O160" s="178"/>
      <c r="P160" s="178"/>
      <c r="Q160" s="178"/>
      <c r="R160" s="178"/>
      <c r="S160" s="178"/>
      <c r="T160" s="178"/>
      <c r="U160" s="178"/>
      <c r="V160" s="178"/>
      <c r="W160" s="178"/>
      <c r="X160" s="178"/>
    </row>
    <row r="161" spans="1:24" s="23" customFormat="1" ht="3.75" customHeight="1" x14ac:dyDescent="0.2">
      <c r="A161" s="47"/>
      <c r="B161" s="119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</row>
    <row r="162" spans="1:24" s="23" customFormat="1" ht="23.25" customHeight="1" x14ac:dyDescent="0.2">
      <c r="A162" s="1"/>
      <c r="B162" s="189" t="s">
        <v>687</v>
      </c>
      <c r="C162" s="184"/>
      <c r="D162" s="184"/>
      <c r="E162" s="184"/>
      <c r="F162" s="184"/>
      <c r="G162" s="184"/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12"/>
    </row>
    <row r="163" spans="1:24" s="23" customFormat="1" ht="3.75" customHeight="1" x14ac:dyDescent="0.2">
      <c r="A163" s="47"/>
      <c r="B163" s="119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</row>
    <row r="164" spans="1:24" s="23" customFormat="1" ht="21" customHeight="1" x14ac:dyDescent="0.2">
      <c r="A164" s="1"/>
      <c r="B164" s="249" t="s">
        <v>83</v>
      </c>
      <c r="C164" s="250"/>
      <c r="D164" s="250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  <c r="R164" s="250"/>
      <c r="S164" s="250"/>
      <c r="T164" s="250"/>
      <c r="U164" s="250"/>
      <c r="V164" s="250"/>
      <c r="W164" s="250"/>
      <c r="X164" s="250"/>
    </row>
    <row r="165" spans="1:24" s="23" customFormat="1" ht="6.75" customHeight="1" x14ac:dyDescent="0.2">
      <c r="A165" s="47"/>
      <c r="B165" s="250"/>
      <c r="C165" s="250"/>
      <c r="D165" s="250"/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  <c r="R165" s="250"/>
      <c r="S165" s="250"/>
      <c r="T165" s="250"/>
      <c r="U165" s="250"/>
      <c r="V165" s="250"/>
      <c r="W165" s="250"/>
      <c r="X165" s="250"/>
    </row>
    <row r="166" spans="1:24" ht="20.100000000000001" customHeight="1" x14ac:dyDescent="0.2">
      <c r="A166" s="1"/>
      <c r="B166" s="249" t="s">
        <v>4697</v>
      </c>
      <c r="C166" s="249"/>
      <c r="D166" s="249"/>
      <c r="E166" s="249"/>
      <c r="F166" s="249"/>
      <c r="G166" s="249"/>
      <c r="H166" s="249"/>
      <c r="I166" s="249"/>
      <c r="J166" s="249"/>
      <c r="K166" s="249"/>
      <c r="L166" s="249"/>
      <c r="M166" s="249"/>
      <c r="N166" s="249"/>
      <c r="O166" s="249"/>
      <c r="P166" s="249"/>
      <c r="Q166" s="249"/>
      <c r="R166" s="249"/>
      <c r="S166" s="249"/>
      <c r="T166" s="249"/>
      <c r="U166" s="249"/>
      <c r="V166" s="249"/>
      <c r="W166" s="249"/>
      <c r="X166" s="250"/>
    </row>
    <row r="167" spans="1:24" s="23" customFormat="1" ht="6" customHeight="1" x14ac:dyDescent="0.2">
      <c r="B167" s="250"/>
      <c r="C167" s="250"/>
      <c r="D167" s="250"/>
      <c r="E167" s="250"/>
      <c r="F167" s="250"/>
      <c r="G167" s="250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  <c r="R167" s="250"/>
      <c r="S167" s="250"/>
      <c r="T167" s="250"/>
      <c r="U167" s="250"/>
      <c r="V167" s="250"/>
      <c r="W167" s="250"/>
      <c r="X167" s="250"/>
    </row>
    <row r="168" spans="1:24" s="56" customFormat="1" ht="22.15" customHeight="1" x14ac:dyDescent="0.2">
      <c r="A168" s="2"/>
      <c r="B168" s="254" t="s">
        <v>4670</v>
      </c>
      <c r="C168" s="249"/>
      <c r="D168" s="249"/>
      <c r="E168" s="249"/>
      <c r="F168" s="249"/>
      <c r="G168" s="249"/>
      <c r="H168" s="249"/>
      <c r="I168" s="249"/>
      <c r="J168" s="249"/>
      <c r="K168" s="249"/>
      <c r="L168" s="249"/>
      <c r="M168" s="249"/>
      <c r="N168" s="249"/>
      <c r="O168" s="249"/>
      <c r="P168" s="249"/>
      <c r="Q168" s="249"/>
      <c r="R168" s="249"/>
      <c r="S168" s="249"/>
      <c r="T168" s="249"/>
      <c r="U168" s="249"/>
      <c r="V168" s="249"/>
      <c r="W168" s="249"/>
      <c r="X168" s="249"/>
    </row>
    <row r="169" spans="1:24" s="56" customFormat="1" ht="4.9000000000000004" customHeight="1" x14ac:dyDescent="0.2">
      <c r="A169" s="58"/>
      <c r="B169" s="122"/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</row>
    <row r="170" spans="1:24" s="56" customFormat="1" ht="24.6" customHeight="1" x14ac:dyDescent="0.2">
      <c r="A170" s="2"/>
      <c r="B170" s="249" t="s">
        <v>4698</v>
      </c>
      <c r="C170" s="249"/>
      <c r="D170" s="249"/>
      <c r="E170" s="249"/>
      <c r="F170" s="249"/>
      <c r="G170" s="249"/>
      <c r="H170" s="249"/>
      <c r="I170" s="249"/>
      <c r="J170" s="249"/>
      <c r="K170" s="249"/>
      <c r="L170" s="249"/>
      <c r="M170" s="249"/>
      <c r="N170" s="249"/>
      <c r="O170" s="249"/>
      <c r="P170" s="249"/>
      <c r="Q170" s="249"/>
      <c r="R170" s="249"/>
      <c r="S170" s="249"/>
      <c r="T170" s="249"/>
      <c r="U170" s="249"/>
      <c r="V170" s="249"/>
      <c r="W170" s="249"/>
      <c r="X170" s="250"/>
    </row>
    <row r="171" spans="1:24" s="23" customFormat="1" ht="8.4499999999999993" customHeight="1" x14ac:dyDescent="0.2"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</row>
    <row r="172" spans="1:24" s="23" customFormat="1" ht="15" customHeight="1" x14ac:dyDescent="0.2">
      <c r="A172" s="138" t="s">
        <v>19</v>
      </c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</row>
    <row r="173" spans="1:24" s="23" customFormat="1" ht="3.95" customHeight="1" x14ac:dyDescent="0.2"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</row>
    <row r="174" spans="1:24" s="23" customFormat="1" ht="19.5" customHeight="1" x14ac:dyDescent="0.2">
      <c r="A174" s="1"/>
      <c r="B174" s="177" t="s">
        <v>84</v>
      </c>
      <c r="C174" s="178"/>
      <c r="D174" s="178"/>
      <c r="E174" s="178"/>
      <c r="F174" s="178"/>
      <c r="G174" s="178"/>
      <c r="H174" s="178"/>
      <c r="I174" s="178"/>
      <c r="J174" s="178"/>
      <c r="K174" s="178"/>
      <c r="L174" s="178"/>
      <c r="M174" s="178"/>
      <c r="N174" s="178"/>
      <c r="O174" s="178"/>
      <c r="P174" s="178"/>
      <c r="Q174" s="178"/>
      <c r="R174" s="178"/>
      <c r="S174" s="178"/>
      <c r="T174" s="178"/>
      <c r="U174" s="178"/>
      <c r="V174" s="178"/>
      <c r="W174" s="178"/>
      <c r="X174" s="178"/>
    </row>
    <row r="175" spans="1:24" s="23" customFormat="1" ht="9" customHeight="1" x14ac:dyDescent="0.2">
      <c r="B175" s="178"/>
      <c r="C175" s="178"/>
      <c r="D175" s="178"/>
      <c r="E175" s="178"/>
      <c r="F175" s="178"/>
      <c r="G175" s="178"/>
      <c r="H175" s="178"/>
      <c r="I175" s="178"/>
      <c r="J175" s="178"/>
      <c r="K175" s="178"/>
      <c r="L175" s="178"/>
      <c r="M175" s="178"/>
      <c r="N175" s="178"/>
      <c r="O175" s="178"/>
      <c r="P175" s="178"/>
      <c r="Q175" s="178"/>
      <c r="R175" s="178"/>
      <c r="S175" s="178"/>
      <c r="T175" s="178"/>
      <c r="U175" s="178"/>
      <c r="V175" s="178"/>
      <c r="W175" s="178"/>
      <c r="X175" s="178"/>
    </row>
    <row r="176" spans="1:24" s="23" customFormat="1" ht="20.45" customHeight="1" x14ac:dyDescent="0.2">
      <c r="A176" s="1"/>
      <c r="B176" s="177" t="s">
        <v>4669</v>
      </c>
      <c r="C176" s="253"/>
      <c r="D176" s="253"/>
      <c r="E176" s="253"/>
      <c r="F176" s="253"/>
      <c r="G176" s="253"/>
      <c r="H176" s="253"/>
      <c r="I176" s="253"/>
      <c r="J176" s="253"/>
      <c r="K176" s="253"/>
      <c r="L176" s="253"/>
      <c r="M176" s="253"/>
      <c r="N176" s="253"/>
      <c r="O176" s="253"/>
      <c r="P176" s="253"/>
      <c r="Q176" s="253"/>
      <c r="R176" s="253"/>
      <c r="S176" s="253"/>
      <c r="T176" s="253"/>
      <c r="U176" s="253"/>
      <c r="V176" s="253"/>
      <c r="W176" s="253"/>
      <c r="X176" s="253"/>
    </row>
    <row r="177" spans="1:24" s="23" customFormat="1" ht="7.15" customHeight="1" x14ac:dyDescent="0.2">
      <c r="B177" s="253"/>
      <c r="C177" s="253"/>
      <c r="D177" s="253"/>
      <c r="E177" s="253"/>
      <c r="F177" s="253"/>
      <c r="G177" s="253"/>
      <c r="H177" s="253"/>
      <c r="I177" s="253"/>
      <c r="J177" s="253"/>
      <c r="K177" s="253"/>
      <c r="L177" s="253"/>
      <c r="M177" s="253"/>
      <c r="N177" s="253"/>
      <c r="O177" s="253"/>
      <c r="P177" s="253"/>
      <c r="Q177" s="253"/>
      <c r="R177" s="253"/>
      <c r="S177" s="253"/>
      <c r="T177" s="253"/>
      <c r="U177" s="253"/>
      <c r="V177" s="253"/>
      <c r="W177" s="253"/>
      <c r="X177" s="253"/>
    </row>
    <row r="178" spans="1:24" s="23" customFormat="1" ht="20.100000000000001" customHeight="1" x14ac:dyDescent="0.2">
      <c r="A178" s="1"/>
      <c r="B178" s="179" t="s">
        <v>4674</v>
      </c>
      <c r="C178" s="178"/>
      <c r="D178" s="178"/>
      <c r="E178" s="178"/>
      <c r="F178" s="178"/>
      <c r="G178" s="178"/>
      <c r="H178" s="178"/>
      <c r="I178" s="178"/>
      <c r="J178" s="178"/>
      <c r="K178" s="178"/>
      <c r="L178" s="178"/>
      <c r="M178" s="178"/>
      <c r="N178" s="178"/>
      <c r="O178" s="178"/>
      <c r="P178" s="178"/>
      <c r="Q178" s="178"/>
      <c r="R178" s="178"/>
      <c r="S178" s="178"/>
      <c r="T178" s="178"/>
      <c r="U178" s="178"/>
      <c r="V178" s="178"/>
      <c r="W178" s="178"/>
      <c r="X178" s="178"/>
    </row>
    <row r="179" spans="1:24" s="23" customFormat="1" ht="3.95" customHeight="1" x14ac:dyDescent="0.2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</row>
    <row r="180" spans="1:24" s="23" customFormat="1" ht="15" customHeight="1" x14ac:dyDescent="0.2">
      <c r="A180" s="138" t="s">
        <v>20</v>
      </c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</row>
    <row r="181" spans="1:24" s="23" customFormat="1" ht="6" customHeight="1" x14ac:dyDescent="0.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</row>
    <row r="182" spans="1:24" s="23" customFormat="1" ht="19.5" customHeight="1" x14ac:dyDescent="0.2">
      <c r="A182" s="1"/>
      <c r="B182" s="177" t="s">
        <v>4668</v>
      </c>
      <c r="C182" s="235"/>
      <c r="D182" s="235"/>
      <c r="E182" s="235"/>
      <c r="F182" s="235"/>
      <c r="G182" s="235"/>
      <c r="H182" s="235"/>
      <c r="I182" s="235"/>
      <c r="J182" s="235"/>
      <c r="K182" s="235"/>
      <c r="L182" s="235"/>
      <c r="M182" s="235"/>
      <c r="N182" s="235"/>
      <c r="O182" s="235"/>
      <c r="P182" s="235"/>
      <c r="Q182" s="235"/>
      <c r="R182" s="235"/>
      <c r="S182" s="235"/>
      <c r="T182" s="235"/>
      <c r="U182" s="235"/>
      <c r="V182" s="235"/>
      <c r="W182" s="235"/>
      <c r="X182" s="235"/>
    </row>
    <row r="183" spans="1:24" s="23" customFormat="1" ht="2.4500000000000002" customHeight="1" x14ac:dyDescent="0.2">
      <c r="A183" s="47"/>
      <c r="B183" s="177"/>
      <c r="C183" s="235"/>
      <c r="D183" s="235"/>
      <c r="E183" s="235"/>
      <c r="F183" s="235"/>
      <c r="G183" s="235"/>
      <c r="H183" s="235"/>
      <c r="I183" s="235"/>
      <c r="J183" s="235"/>
      <c r="K183" s="235"/>
      <c r="L183" s="235"/>
      <c r="M183" s="235"/>
      <c r="N183" s="235"/>
      <c r="O183" s="235"/>
      <c r="P183" s="235"/>
      <c r="Q183" s="235"/>
      <c r="R183" s="235"/>
      <c r="S183" s="235"/>
      <c r="T183" s="235"/>
      <c r="U183" s="235"/>
      <c r="V183" s="235"/>
      <c r="W183" s="235"/>
      <c r="X183" s="235"/>
    </row>
    <row r="184" spans="1:24" s="23" customFormat="1" ht="3.6" customHeight="1" x14ac:dyDescent="0.2">
      <c r="B184" s="235"/>
      <c r="C184" s="235"/>
      <c r="D184" s="235"/>
      <c r="E184" s="235"/>
      <c r="F184" s="235"/>
      <c r="G184" s="235"/>
      <c r="H184" s="235"/>
      <c r="I184" s="235"/>
      <c r="J184" s="235"/>
      <c r="K184" s="235"/>
      <c r="L184" s="235"/>
      <c r="M184" s="235"/>
      <c r="N184" s="235"/>
      <c r="O184" s="235"/>
      <c r="P184" s="235"/>
      <c r="Q184" s="235"/>
      <c r="R184" s="235"/>
      <c r="S184" s="235"/>
      <c r="T184" s="235"/>
      <c r="U184" s="235"/>
      <c r="V184" s="235"/>
      <c r="W184" s="235"/>
      <c r="X184" s="235"/>
    </row>
    <row r="185" spans="1:24" s="23" customFormat="1" ht="20.100000000000001" customHeight="1" x14ac:dyDescent="0.2">
      <c r="A185" s="1"/>
      <c r="B185" s="179" t="s">
        <v>4674</v>
      </c>
      <c r="C185" s="178"/>
      <c r="D185" s="178"/>
      <c r="E185" s="178"/>
      <c r="F185" s="178"/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78"/>
      <c r="T185" s="178"/>
      <c r="U185" s="178"/>
      <c r="V185" s="178"/>
      <c r="W185" s="178"/>
      <c r="X185" s="178"/>
    </row>
    <row r="186" spans="1:24" s="23" customFormat="1" ht="5.45" customHeight="1" x14ac:dyDescent="0.2">
      <c r="A186" s="47"/>
      <c r="B186" s="119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</row>
    <row r="187" spans="1:24" s="23" customFormat="1" ht="19.149999999999999" customHeight="1" x14ac:dyDescent="0.2">
      <c r="A187" s="1"/>
      <c r="B187" s="179" t="s">
        <v>4673</v>
      </c>
      <c r="C187" s="177"/>
      <c r="D187" s="177"/>
      <c r="E187" s="177"/>
      <c r="F187" s="177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</row>
    <row r="188" spans="1:24" s="23" customFormat="1" ht="37.15" customHeight="1" x14ac:dyDescent="0.25">
      <c r="A188" s="37" t="s">
        <v>51</v>
      </c>
      <c r="B188" s="234"/>
      <c r="C188" s="234"/>
      <c r="D188" s="234"/>
      <c r="E188" s="234"/>
      <c r="F188" s="234"/>
      <c r="G188" s="234"/>
      <c r="H188" s="234"/>
      <c r="I188" s="234"/>
      <c r="J188" s="234"/>
      <c r="K188" s="234"/>
      <c r="L188" s="234"/>
      <c r="M188" s="59"/>
      <c r="N188" s="60" t="s">
        <v>52</v>
      </c>
      <c r="O188" s="233"/>
      <c r="P188" s="233"/>
      <c r="Q188" s="233"/>
      <c r="R188" s="233"/>
      <c r="S188" s="233"/>
      <c r="T188" s="55"/>
      <c r="U188" s="55"/>
      <c r="V188" s="55"/>
      <c r="W188" s="55"/>
      <c r="X188" s="33"/>
    </row>
    <row r="189" spans="1:24" s="23" customFormat="1" ht="5.0999999999999996" customHeight="1" x14ac:dyDescent="0.2"/>
    <row r="190" spans="1:24" ht="32.450000000000003" customHeight="1" x14ac:dyDescent="0.2">
      <c r="A190" s="230" t="s">
        <v>66</v>
      </c>
      <c r="B190" s="231"/>
      <c r="C190" s="231"/>
      <c r="D190" s="231"/>
      <c r="E190" s="231"/>
      <c r="F190" s="231"/>
      <c r="G190" s="231"/>
      <c r="H190" s="231"/>
      <c r="I190" s="232"/>
      <c r="J190" s="230" t="s">
        <v>4687</v>
      </c>
      <c r="K190" s="231"/>
      <c r="L190" s="231"/>
      <c r="M190" s="231"/>
      <c r="N190" s="231"/>
      <c r="O190" s="231"/>
      <c r="P190" s="231"/>
      <c r="Q190" s="232"/>
      <c r="R190" s="230" t="s">
        <v>61</v>
      </c>
      <c r="S190" s="231"/>
      <c r="T190" s="231"/>
      <c r="U190" s="231"/>
      <c r="V190" s="231"/>
      <c r="W190" s="231"/>
      <c r="X190" s="232"/>
    </row>
    <row r="191" spans="1:24" ht="36" customHeight="1" x14ac:dyDescent="0.2">
      <c r="A191" s="146"/>
      <c r="B191" s="147"/>
      <c r="C191" s="147"/>
      <c r="D191" s="147"/>
      <c r="E191" s="147"/>
      <c r="F191" s="147"/>
      <c r="G191" s="147"/>
      <c r="H191" s="147"/>
      <c r="I191" s="148"/>
      <c r="J191" s="236"/>
      <c r="K191" s="237"/>
      <c r="L191" s="237"/>
      <c r="M191" s="237"/>
      <c r="N191" s="237"/>
      <c r="O191" s="237"/>
      <c r="P191" s="237"/>
      <c r="Q191" s="238"/>
      <c r="R191" s="239"/>
      <c r="S191" s="240"/>
      <c r="T191" s="240"/>
      <c r="U191" s="240"/>
      <c r="V191" s="240"/>
      <c r="W191" s="240"/>
      <c r="X191" s="241"/>
    </row>
    <row r="192" spans="1:24" ht="36" customHeight="1" x14ac:dyDescent="0.2">
      <c r="A192" s="146"/>
      <c r="B192" s="147"/>
      <c r="C192" s="147"/>
      <c r="D192" s="147"/>
      <c r="E192" s="147"/>
      <c r="F192" s="147"/>
      <c r="G192" s="147"/>
      <c r="H192" s="147"/>
      <c r="I192" s="148"/>
      <c r="J192" s="236"/>
      <c r="K192" s="237"/>
      <c r="L192" s="237"/>
      <c r="M192" s="237"/>
      <c r="N192" s="237"/>
      <c r="O192" s="237"/>
      <c r="P192" s="237"/>
      <c r="Q192" s="238"/>
      <c r="R192" s="242"/>
      <c r="S192" s="243"/>
      <c r="T192" s="243"/>
      <c r="U192" s="243"/>
      <c r="V192" s="243"/>
      <c r="W192" s="243"/>
      <c r="X192" s="244"/>
    </row>
    <row r="193" spans="1:24" ht="36" customHeight="1" x14ac:dyDescent="0.2">
      <c r="A193" s="155"/>
      <c r="B193" s="155"/>
      <c r="C193" s="155"/>
      <c r="D193" s="155"/>
      <c r="E193" s="155"/>
      <c r="F193" s="155"/>
      <c r="G193" s="155"/>
      <c r="H193" s="155"/>
      <c r="I193" s="155"/>
      <c r="J193" s="252"/>
      <c r="K193" s="252"/>
      <c r="L193" s="252"/>
      <c r="M193" s="252"/>
      <c r="N193" s="252"/>
      <c r="O193" s="252"/>
      <c r="P193" s="252"/>
      <c r="Q193" s="252"/>
      <c r="R193" s="245"/>
      <c r="S193" s="246"/>
      <c r="T193" s="246"/>
      <c r="U193" s="246"/>
      <c r="V193" s="246"/>
      <c r="W193" s="246"/>
      <c r="X193" s="247"/>
    </row>
    <row r="194" spans="1:24" s="125" customFormat="1" ht="21" customHeight="1" x14ac:dyDescent="0.25">
      <c r="A194" s="226" t="s">
        <v>4664</v>
      </c>
      <c r="B194" s="226"/>
      <c r="C194" s="226"/>
      <c r="D194" s="226"/>
      <c r="E194" s="226"/>
      <c r="F194" s="226"/>
      <c r="G194" s="226"/>
      <c r="H194" s="226"/>
      <c r="I194" s="226"/>
      <c r="J194" s="226"/>
      <c r="K194" s="226"/>
      <c r="L194" s="226"/>
      <c r="M194" s="226"/>
      <c r="N194" s="226"/>
      <c r="O194" s="226"/>
      <c r="P194" s="226"/>
      <c r="Q194" s="226"/>
      <c r="R194" s="226"/>
      <c r="S194" s="226"/>
      <c r="T194" s="226"/>
      <c r="U194" s="226"/>
      <c r="V194" s="226"/>
      <c r="W194" s="226"/>
      <c r="X194" s="227"/>
    </row>
    <row r="195" spans="1:24" s="125" customFormat="1" ht="13.9" customHeight="1" x14ac:dyDescent="0.2">
      <c r="A195" s="41" t="s">
        <v>4689</v>
      </c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123"/>
      <c r="U195" s="123"/>
      <c r="V195" s="123"/>
      <c r="W195" s="123"/>
      <c r="X195" s="124"/>
    </row>
    <row r="196" spans="1:24" s="57" customFormat="1" ht="15.6" customHeight="1" x14ac:dyDescent="0.2">
      <c r="A196" s="226" t="s">
        <v>4688</v>
      </c>
      <c r="B196" s="226"/>
      <c r="C196" s="226"/>
      <c r="D196" s="226"/>
      <c r="E196" s="226"/>
      <c r="F196" s="226"/>
      <c r="G196" s="226"/>
      <c r="H196" s="226"/>
      <c r="I196" s="226"/>
      <c r="J196" s="226"/>
      <c r="K196" s="226"/>
      <c r="L196" s="226"/>
      <c r="M196" s="226"/>
      <c r="N196" s="226"/>
      <c r="O196" s="226"/>
      <c r="P196" s="226"/>
      <c r="Q196" s="226"/>
      <c r="R196" s="226"/>
      <c r="S196" s="226"/>
      <c r="T196" s="226"/>
      <c r="U196" s="226"/>
      <c r="V196" s="226"/>
      <c r="W196" s="226"/>
      <c r="X196" s="227"/>
    </row>
    <row r="197" spans="1:24" x14ac:dyDescent="0.2">
      <c r="A197" s="226" t="s">
        <v>4690</v>
      </c>
      <c r="B197" s="226"/>
      <c r="C197" s="226"/>
      <c r="D197" s="226"/>
      <c r="E197" s="226"/>
      <c r="F197" s="226"/>
      <c r="G197" s="226"/>
      <c r="H197" s="226"/>
      <c r="I197" s="226"/>
      <c r="J197" s="226"/>
      <c r="K197" s="226"/>
      <c r="L197" s="226"/>
      <c r="M197" s="226"/>
      <c r="N197" s="226"/>
      <c r="O197" s="226"/>
      <c r="P197" s="226"/>
      <c r="Q197" s="226"/>
      <c r="R197" s="226"/>
      <c r="S197" s="226"/>
      <c r="T197" s="226"/>
      <c r="U197" s="226"/>
      <c r="V197" s="226"/>
      <c r="W197" s="226"/>
      <c r="X197" s="227"/>
    </row>
    <row r="198" spans="1:24" x14ac:dyDescent="0.2">
      <c r="A198" s="41" t="s">
        <v>4691</v>
      </c>
    </row>
  </sheetData>
  <sheetProtection algorithmName="SHA-512" hashValue="Uj6MlpfW6izqeqoOEfjhD/vGbaTa5VwFzU4xSZj0sVEwT1uHxmqgdV0e8/zKxc+BHCDip1jqhFFmsx0GYaCw7g==" saltValue="XPTD4wrjWPiaXM7C7zcKMg==" spinCount="100000" sheet="1" formatRows="0"/>
  <mergeCells count="144">
    <mergeCell ref="G87:X87"/>
    <mergeCell ref="I88:M88"/>
    <mergeCell ref="A196:X196"/>
    <mergeCell ref="J193:Q193"/>
    <mergeCell ref="B164:X165"/>
    <mergeCell ref="B176:X177"/>
    <mergeCell ref="J191:Q191"/>
    <mergeCell ref="A193:I193"/>
    <mergeCell ref="J190:Q190"/>
    <mergeCell ref="A191:I191"/>
    <mergeCell ref="A190:I190"/>
    <mergeCell ref="B185:X185"/>
    <mergeCell ref="B178:X178"/>
    <mergeCell ref="B168:X168"/>
    <mergeCell ref="B170:X170"/>
    <mergeCell ref="P88:S88"/>
    <mergeCell ref="B150:X150"/>
    <mergeCell ref="B156:X156"/>
    <mergeCell ref="B148:X148"/>
    <mergeCell ref="B135:X135"/>
    <mergeCell ref="B137:X137"/>
    <mergeCell ref="B129:X129"/>
    <mergeCell ref="A197:X197"/>
    <mergeCell ref="B146:W146"/>
    <mergeCell ref="B147:W147"/>
    <mergeCell ref="B187:X187"/>
    <mergeCell ref="G90:M90"/>
    <mergeCell ref="G92:M92"/>
    <mergeCell ref="R190:X190"/>
    <mergeCell ref="O188:S188"/>
    <mergeCell ref="B188:L188"/>
    <mergeCell ref="A194:X194"/>
    <mergeCell ref="A192:I192"/>
    <mergeCell ref="B182:X184"/>
    <mergeCell ref="J192:Q192"/>
    <mergeCell ref="R191:X193"/>
    <mergeCell ref="B142:W142"/>
    <mergeCell ref="B154:X154"/>
    <mergeCell ref="B166:X167"/>
    <mergeCell ref="B75:X75"/>
    <mergeCell ref="J58:M58"/>
    <mergeCell ref="B152:X152"/>
    <mergeCell ref="B72:X72"/>
    <mergeCell ref="G77:J77"/>
    <mergeCell ref="B109:X109"/>
    <mergeCell ref="B80:X80"/>
    <mergeCell ref="P94:S94"/>
    <mergeCell ref="U94:X94"/>
    <mergeCell ref="H97:J97"/>
    <mergeCell ref="Q100:W100"/>
    <mergeCell ref="Q103:W103"/>
    <mergeCell ref="B105:X105"/>
    <mergeCell ref="J64:R64"/>
    <mergeCell ref="B116:X116"/>
    <mergeCell ref="B115:X115"/>
    <mergeCell ref="B117:X117"/>
    <mergeCell ref="B144:W144"/>
    <mergeCell ref="B78:X78"/>
    <mergeCell ref="B113:X113"/>
    <mergeCell ref="P92:S92"/>
    <mergeCell ref="B130:X130"/>
    <mergeCell ref="B124:X124"/>
    <mergeCell ref="B110:X110"/>
    <mergeCell ref="O27:P27"/>
    <mergeCell ref="Q27:X27"/>
    <mergeCell ref="J56:M56"/>
    <mergeCell ref="A31:B31"/>
    <mergeCell ref="B37:N37"/>
    <mergeCell ref="Q37:X37"/>
    <mergeCell ref="M33:S33"/>
    <mergeCell ref="W38:Y38"/>
    <mergeCell ref="J54:M54"/>
    <mergeCell ref="A1:X1"/>
    <mergeCell ref="A14:B14"/>
    <mergeCell ref="A18:B18"/>
    <mergeCell ref="A22:B22"/>
    <mergeCell ref="C18:J18"/>
    <mergeCell ref="Q22:R22"/>
    <mergeCell ref="R4:W4"/>
    <mergeCell ref="M5:P5"/>
    <mergeCell ref="A5:D5"/>
    <mergeCell ref="A4:D4"/>
    <mergeCell ref="Q14:R14"/>
    <mergeCell ref="K14:P14"/>
    <mergeCell ref="C14:J14"/>
    <mergeCell ref="S22:X22"/>
    <mergeCell ref="F5:K5"/>
    <mergeCell ref="S14:X14"/>
    <mergeCell ref="S18:X18"/>
    <mergeCell ref="K18:P18"/>
    <mergeCell ref="F4:K4"/>
    <mergeCell ref="C22:J22"/>
    <mergeCell ref="R5:X5"/>
    <mergeCell ref="M4:P4"/>
    <mergeCell ref="Q18:R18"/>
    <mergeCell ref="K22:P22"/>
    <mergeCell ref="A10:R10"/>
    <mergeCell ref="S10:X10"/>
    <mergeCell ref="A34:X34"/>
    <mergeCell ref="A47:X47"/>
    <mergeCell ref="A50:X50"/>
    <mergeCell ref="T33:X33"/>
    <mergeCell ref="F24:X24"/>
    <mergeCell ref="B174:X175"/>
    <mergeCell ref="B160:X160"/>
    <mergeCell ref="C28:R28"/>
    <mergeCell ref="O30:P30"/>
    <mergeCell ref="A28:B28"/>
    <mergeCell ref="B139:X140"/>
    <mergeCell ref="B127:X127"/>
    <mergeCell ref="B68:X68"/>
    <mergeCell ref="B70:X70"/>
    <mergeCell ref="B118:X118"/>
    <mergeCell ref="U92:X92"/>
    <mergeCell ref="B125:X125"/>
    <mergeCell ref="B126:X126"/>
    <mergeCell ref="B158:X158"/>
    <mergeCell ref="A27:B27"/>
    <mergeCell ref="B107:X107"/>
    <mergeCell ref="B162:W162"/>
    <mergeCell ref="A24:D24"/>
    <mergeCell ref="S38:U38"/>
    <mergeCell ref="A60:X60"/>
    <mergeCell ref="A35:X35"/>
    <mergeCell ref="A52:X52"/>
    <mergeCell ref="B46:X46"/>
    <mergeCell ref="B51:X51"/>
    <mergeCell ref="A30:B30"/>
    <mergeCell ref="U90:X90"/>
    <mergeCell ref="B42:X42"/>
    <mergeCell ref="U88:X88"/>
    <mergeCell ref="P90:S90"/>
    <mergeCell ref="T31:X31"/>
    <mergeCell ref="C44:J44"/>
    <mergeCell ref="K44:P44"/>
    <mergeCell ref="C30:N30"/>
    <mergeCell ref="Q30:X30"/>
    <mergeCell ref="C31:R31"/>
    <mergeCell ref="T28:X28"/>
    <mergeCell ref="S44:X44"/>
    <mergeCell ref="Q44:R44"/>
    <mergeCell ref="A38:N38"/>
    <mergeCell ref="A44:B44"/>
    <mergeCell ref="C27:N27"/>
  </mergeCells>
  <dataValidations disablePrompts="1" count="1">
    <dataValidation type="list" allowBlank="1" showInputMessage="1" showErrorMessage="1" sqref="A53:X53" xr:uid="{3B5D50F9-02A2-4E93-818A-16DECC91F72D}">
      <formula1>nacep</formula1>
    </dataValidation>
  </dataValidations>
  <hyperlinks>
    <hyperlink ref="T33:X33" r:id="rId1" display="odkaz na RES" xr:uid="{B3721105-7FF7-413F-9564-0AB4FAADAF8D}"/>
  </hyperlinks>
  <pageMargins left="0.70866141732283472" right="0.51181102362204722" top="1.0629921259842521" bottom="0.9055118110236221" header="0.31496062992125984" footer="0.31496062992125984"/>
  <pageSetup paperSize="9" scale="97" orientation="portrait" r:id="rId2"/>
  <headerFooter>
    <oddHeader>&amp;L&amp;G</oddHeader>
    <oddFooter>&amp;L&amp;G
&amp;7verze šablony 5.0&amp;C&amp;"Arial,Obyčejné"&amp;8&amp;P.</oddFooter>
  </headerFooter>
  <rowBreaks count="1" manualBreakCount="1">
    <brk id="141" max="23" man="1"/>
  </rowBreaks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6" name="Check Box 13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85</xdr:row>
                    <xdr:rowOff>171450</xdr:rowOff>
                  </from>
                  <to>
                    <xdr:col>6</xdr:col>
                    <xdr:colOff>171450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" name="Check Box 49">
              <controlPr locked="0" defaultSize="0" autoFill="0" autoLine="0" autoPict="0">
                <anchor moveWithCells="1">
                  <from>
                    <xdr:col>6</xdr:col>
                    <xdr:colOff>19050</xdr:colOff>
                    <xdr:row>76</xdr:row>
                    <xdr:rowOff>0</xdr:rowOff>
                  </from>
                  <to>
                    <xdr:col>7</xdr:col>
                    <xdr:colOff>85725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8" name="Check Box 50">
              <controlPr locked="0" defaultSize="0" autoFill="0" autoLine="0" autoPict="0">
                <anchor moveWithCells="1">
                  <from>
                    <xdr:col>5</xdr:col>
                    <xdr:colOff>171450</xdr:colOff>
                    <xdr:row>80</xdr:row>
                    <xdr:rowOff>38100</xdr:rowOff>
                  </from>
                  <to>
                    <xdr:col>6</xdr:col>
                    <xdr:colOff>247650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9" name="Check Box 51">
              <controlPr locked="0" defaultSize="0" autoFill="0" autoLine="0" autoPict="0">
                <anchor moveWithCells="1">
                  <from>
                    <xdr:col>7</xdr:col>
                    <xdr:colOff>38100</xdr:colOff>
                    <xdr:row>80</xdr:row>
                    <xdr:rowOff>38100</xdr:rowOff>
                  </from>
                  <to>
                    <xdr:col>8</xdr:col>
                    <xdr:colOff>95250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0" name="Check Box 52">
              <controlPr locked="0" defaultSize="0" autoFill="0" autoLine="0" autoPict="0">
                <anchor moveWithCells="1">
                  <from>
                    <xdr:col>11</xdr:col>
                    <xdr:colOff>19050</xdr:colOff>
                    <xdr:row>81</xdr:row>
                    <xdr:rowOff>180975</xdr:rowOff>
                  </from>
                  <to>
                    <xdr:col>12</xdr:col>
                    <xdr:colOff>95250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1" name="Check Box 53">
              <controlPr locked="0" defaultSize="0" autoFill="0" autoLine="0" autoPict="0">
                <anchor moveWithCells="1">
                  <from>
                    <xdr:col>6</xdr:col>
                    <xdr:colOff>209550</xdr:colOff>
                    <xdr:row>83</xdr:row>
                    <xdr:rowOff>171450</xdr:rowOff>
                  </from>
                  <to>
                    <xdr:col>8</xdr:col>
                    <xdr:colOff>28575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2" name="Check Box 54">
              <controlPr locked="0" defaultSize="0" autoFill="0" autoLine="0" autoPict="0">
                <anchor moveWithCells="1">
                  <from>
                    <xdr:col>10</xdr:col>
                    <xdr:colOff>390525</xdr:colOff>
                    <xdr:row>83</xdr:row>
                    <xdr:rowOff>171450</xdr:rowOff>
                  </from>
                  <to>
                    <xdr:col>12</xdr:col>
                    <xdr:colOff>47625</xdr:colOff>
                    <xdr:row>84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3" name="Check Box 55">
              <controlPr locked="0" defaultSize="0" autoFill="0" autoLine="0" autoPict="0">
                <anchor moveWithCells="1">
                  <from>
                    <xdr:col>12</xdr:col>
                    <xdr:colOff>85725</xdr:colOff>
                    <xdr:row>81</xdr:row>
                    <xdr:rowOff>171450</xdr:rowOff>
                  </from>
                  <to>
                    <xdr:col>13</xdr:col>
                    <xdr:colOff>95250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4" name="Check Box 56">
              <controlPr locked="0" defaultSize="0" autoFill="0" autoLine="0" autoPict="0">
                <anchor moveWithCells="1">
                  <from>
                    <xdr:col>5</xdr:col>
                    <xdr:colOff>171450</xdr:colOff>
                    <xdr:row>82</xdr:row>
                    <xdr:rowOff>161925</xdr:rowOff>
                  </from>
                  <to>
                    <xdr:col>6</xdr:col>
                    <xdr:colOff>238125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5" name="Check Box 57">
              <controlPr locked="0" defaultSize="0" autoFill="0" autoLine="0" autoPict="0">
                <anchor moveWithCells="1">
                  <from>
                    <xdr:col>6</xdr:col>
                    <xdr:colOff>228600</xdr:colOff>
                    <xdr:row>82</xdr:row>
                    <xdr:rowOff>171450</xdr:rowOff>
                  </from>
                  <to>
                    <xdr:col>8</xdr:col>
                    <xdr:colOff>38100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6" name="Check Box 99">
              <controlPr locked="0" defaultSize="0" autoFill="0" autoLine="0" autoPict="0">
                <anchor moveWithCells="1">
                  <from>
                    <xdr:col>1</xdr:col>
                    <xdr:colOff>161925</xdr:colOff>
                    <xdr:row>112</xdr:row>
                    <xdr:rowOff>123825</xdr:rowOff>
                  </from>
                  <to>
                    <xdr:col>2</xdr:col>
                    <xdr:colOff>228600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7" name="Check Box 100">
              <controlPr locked="0" defaultSize="0" autoFill="0" autoLine="0" autoPict="0">
                <anchor moveWithCells="1">
                  <from>
                    <xdr:col>4</xdr:col>
                    <xdr:colOff>133350</xdr:colOff>
                    <xdr:row>112</xdr:row>
                    <xdr:rowOff>133350</xdr:rowOff>
                  </from>
                  <to>
                    <xdr:col>5</xdr:col>
                    <xdr:colOff>152400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8" name="Check Box 122">
              <controlPr locked="0" defaultSize="0" autoFill="0" autoLine="0" autoPict="0">
                <anchor moveWithCells="1">
                  <from>
                    <xdr:col>16</xdr:col>
                    <xdr:colOff>47625</xdr:colOff>
                    <xdr:row>61</xdr:row>
                    <xdr:rowOff>19050</xdr:rowOff>
                  </from>
                  <to>
                    <xdr:col>16</xdr:col>
                    <xdr:colOff>361950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9" name="Check Box 123">
              <controlPr locked="0" defaultSize="0" autoFill="0" autoLine="0" autoPict="0">
                <anchor moveWithCells="1">
                  <from>
                    <xdr:col>18</xdr:col>
                    <xdr:colOff>76200</xdr:colOff>
                    <xdr:row>61</xdr:row>
                    <xdr:rowOff>28575</xdr:rowOff>
                  </from>
                  <to>
                    <xdr:col>19</xdr:col>
                    <xdr:colOff>133350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20" name="Check Box 124">
              <controlPr locked="0" defaultSize="0" autoFill="0" autoLine="0" autoPict="0">
                <anchor moveWithCells="1">
                  <from>
                    <xdr:col>1</xdr:col>
                    <xdr:colOff>57150</xdr:colOff>
                    <xdr:row>71</xdr:row>
                    <xdr:rowOff>295275</xdr:rowOff>
                  </from>
                  <to>
                    <xdr:col>2</xdr:col>
                    <xdr:colOff>133350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21" name="Check Box 131">
              <controlPr locked="0" defaultSize="0" autoFill="0" autoLine="0" autoPict="0">
                <anchor moveWithCells="1">
                  <from>
                    <xdr:col>16</xdr:col>
                    <xdr:colOff>152400</xdr:colOff>
                    <xdr:row>71</xdr:row>
                    <xdr:rowOff>295275</xdr:rowOff>
                  </from>
                  <to>
                    <xdr:col>17</xdr:col>
                    <xdr:colOff>76200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22" name="Check Box 132">
              <controlPr locked="0" defaultSize="0" autoFill="0" autoLine="0" autoPict="0">
                <anchor moveWithCells="1">
                  <from>
                    <xdr:col>11</xdr:col>
                    <xdr:colOff>57150</xdr:colOff>
                    <xdr:row>71</xdr:row>
                    <xdr:rowOff>295275</xdr:rowOff>
                  </from>
                  <to>
                    <xdr:col>12</xdr:col>
                    <xdr:colOff>133350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23" name="Check Box 133">
              <controlPr locked="0" defaultSize="0" autoFill="0" autoLine="0" autoPict="0">
                <anchor moveWithCells="1">
                  <from>
                    <xdr:col>6</xdr:col>
                    <xdr:colOff>57150</xdr:colOff>
                    <xdr:row>71</xdr:row>
                    <xdr:rowOff>295275</xdr:rowOff>
                  </from>
                  <to>
                    <xdr:col>7</xdr:col>
                    <xdr:colOff>133350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24" name="Check Box 137">
              <controlPr locked="0" defaultSize="0" autoFill="0" autoLine="0" autoPict="0">
                <anchor moveWithCells="1">
                  <from>
                    <xdr:col>9</xdr:col>
                    <xdr:colOff>219075</xdr:colOff>
                    <xdr:row>76</xdr:row>
                    <xdr:rowOff>0</xdr:rowOff>
                  </from>
                  <to>
                    <xdr:col>10</xdr:col>
                    <xdr:colOff>285750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5" name="Check Box 95">
              <controlPr locked="0" defaultSize="0" autoFill="0" autoLine="0" autoPict="0">
                <anchor moveWithCells="1">
                  <from>
                    <xdr:col>5</xdr:col>
                    <xdr:colOff>142875</xdr:colOff>
                    <xdr:row>109</xdr:row>
                    <xdr:rowOff>314325</xdr:rowOff>
                  </from>
                  <to>
                    <xdr:col>6</xdr:col>
                    <xdr:colOff>200025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6" name="Check Box 96">
              <controlPr locked="0" defaultSize="0" autoFill="0" autoLine="0" autoPict="0">
                <anchor moveWithCells="1">
                  <from>
                    <xdr:col>6</xdr:col>
                    <xdr:colOff>238125</xdr:colOff>
                    <xdr:row>109</xdr:row>
                    <xdr:rowOff>304800</xdr:rowOff>
                  </from>
                  <to>
                    <xdr:col>8</xdr:col>
                    <xdr:colOff>47625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27" name="Check Box 14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86</xdr:row>
                    <xdr:rowOff>180975</xdr:rowOff>
                  </from>
                  <to>
                    <xdr:col>7</xdr:col>
                    <xdr:colOff>133350</xdr:colOff>
                    <xdr:row>87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8" name="Check Box 154">
              <controlPr locked="0" defaultSize="0" autoFill="0" autoLine="0" autoPict="0">
                <anchor moveWithCells="1">
                  <from>
                    <xdr:col>22</xdr:col>
                    <xdr:colOff>76200</xdr:colOff>
                    <xdr:row>37</xdr:row>
                    <xdr:rowOff>19050</xdr:rowOff>
                  </from>
                  <to>
                    <xdr:col>23</xdr:col>
                    <xdr:colOff>133350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9" name="Check Box 139">
              <controlPr locked="0" defaultSize="0" autoFill="0" autoLine="0" autoPict="0">
                <anchor moveWithCells="1">
                  <from>
                    <xdr:col>18</xdr:col>
                    <xdr:colOff>76200</xdr:colOff>
                    <xdr:row>37</xdr:row>
                    <xdr:rowOff>19050</xdr:rowOff>
                  </from>
                  <to>
                    <xdr:col>19</xdr:col>
                    <xdr:colOff>133350</xdr:colOff>
                    <xdr:row>37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&quot;vyberte název ze seznamu&quot;" xr:uid="{D59BD58F-4FB4-43B1-B5EC-8E452FE5FE63}">
          <x14:formula1>
            <xm:f>'přehled CZ-NACE'!$D$3:$D$1766</xm:f>
          </x14:formula1>
          <xm:sqref>A34:X34 A50:X50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2A6A-722F-42D7-B5D4-6B62CAD2FC2A}">
  <dimension ref="B1:Q1767"/>
  <sheetViews>
    <sheetView workbookViewId="0">
      <pane ySplit="3" topLeftCell="A1681" activePane="bottomLeft" state="frozen"/>
      <selection pane="bottomLeft" activeCell="C1690" sqref="C1690"/>
    </sheetView>
  </sheetViews>
  <sheetFormatPr defaultColWidth="9.140625" defaultRowHeight="14.25" x14ac:dyDescent="0.2"/>
  <cols>
    <col min="1" max="1" width="6.140625" style="3" customWidth="1"/>
    <col min="2" max="2" width="23.42578125" style="4" customWidth="1"/>
    <col min="3" max="3" width="140.85546875" style="5" customWidth="1"/>
    <col min="4" max="4" width="168.5703125" style="3" hidden="1" customWidth="1"/>
    <col min="5" max="12" width="11" style="6" customWidth="1"/>
    <col min="13" max="13" width="9.140625" style="3"/>
    <col min="14" max="14" width="18.5703125" style="3" hidden="1" customWidth="1"/>
    <col min="15" max="17" width="9.140625" style="3" hidden="1" customWidth="1"/>
    <col min="18" max="16384" width="9.140625" style="3"/>
  </cols>
  <sheetData>
    <row r="1" spans="2:17" ht="19.5" customHeight="1" x14ac:dyDescent="0.2"/>
    <row r="2" spans="2:17" s="8" customFormat="1" ht="27.75" customHeight="1" thickBot="1" x14ac:dyDescent="0.3">
      <c r="B2" s="255" t="s">
        <v>690</v>
      </c>
      <c r="C2" s="255"/>
      <c r="D2" s="7"/>
      <c r="E2" s="6"/>
      <c r="F2" s="6"/>
      <c r="G2" s="6"/>
      <c r="H2" s="6"/>
      <c r="I2" s="6"/>
      <c r="J2" s="6"/>
      <c r="K2" s="6"/>
      <c r="L2" s="6"/>
    </row>
    <row r="3" spans="2:17" ht="33.75" customHeight="1" x14ac:dyDescent="0.25">
      <c r="B3" s="126" t="s">
        <v>96</v>
      </c>
      <c r="C3" s="127" t="s">
        <v>97</v>
      </c>
      <c r="D3" s="6" t="s">
        <v>2543</v>
      </c>
      <c r="N3" s="9" t="s">
        <v>100</v>
      </c>
      <c r="P3" s="9" t="s">
        <v>98</v>
      </c>
      <c r="Q3" s="9" t="s">
        <v>99</v>
      </c>
    </row>
    <row r="4" spans="2:17" ht="21" customHeight="1" x14ac:dyDescent="0.25">
      <c r="B4" s="128" t="s">
        <v>101</v>
      </c>
      <c r="C4" s="129" t="s">
        <v>102</v>
      </c>
      <c r="D4" s="69" t="str">
        <f>B4&amp;" - "&amp;C4</f>
        <v>A - ZEMĚDĚLSTVÍ, LESNICTVÍ A RYBÁŘSTVÍ</v>
      </c>
      <c r="N4" s="10" t="s">
        <v>104</v>
      </c>
      <c r="O4" s="11" t="s">
        <v>105</v>
      </c>
      <c r="P4" s="3" t="s">
        <v>2543</v>
      </c>
      <c r="Q4" s="3" t="s">
        <v>2543</v>
      </c>
    </row>
    <row r="5" spans="2:17" ht="15" customHeight="1" x14ac:dyDescent="0.25">
      <c r="B5" s="130" t="s">
        <v>2544</v>
      </c>
      <c r="C5" s="131" t="s">
        <v>106</v>
      </c>
      <c r="D5" s="69" t="str">
        <f t="shared" ref="D5:D68" si="0">B5&amp;" - "&amp;C5</f>
        <v>01 - Rostlinná a živočišná výroba, myslivost a související činnosti</v>
      </c>
      <c r="N5" s="10" t="s">
        <v>107</v>
      </c>
      <c r="O5" s="11" t="s">
        <v>108</v>
      </c>
      <c r="P5" t="s">
        <v>103</v>
      </c>
      <c r="Q5" t="s">
        <v>103</v>
      </c>
    </row>
    <row r="6" spans="2:17" ht="15" customHeight="1" x14ac:dyDescent="0.25">
      <c r="B6" s="130" t="s">
        <v>2545</v>
      </c>
      <c r="C6" s="131" t="s">
        <v>109</v>
      </c>
      <c r="D6" s="69" t="str">
        <f t="shared" si="0"/>
        <v>01.1 - Pěstování plodin jiných než trvalých</v>
      </c>
      <c r="N6" s="12" t="s">
        <v>110</v>
      </c>
      <c r="O6" s="13" t="str">
        <f>CONCATENATE(O5,[1]žádost!S10)</f>
        <v>https://ares.gov.cz/ekonomicke-subjekty/res/</v>
      </c>
      <c r="P6" t="s">
        <v>2546</v>
      </c>
      <c r="Q6" t="s">
        <v>2547</v>
      </c>
    </row>
    <row r="7" spans="2:17" ht="15" customHeight="1" x14ac:dyDescent="0.25">
      <c r="B7" s="130" t="s">
        <v>2548</v>
      </c>
      <c r="C7" s="131" t="s">
        <v>691</v>
      </c>
      <c r="D7" s="69" t="str">
        <f t="shared" si="0"/>
        <v>01.11 - Pěstování obilovin jiných než rýže, luštěnin a olejnatých semen</v>
      </c>
      <c r="P7" t="s">
        <v>2549</v>
      </c>
      <c r="Q7" t="s">
        <v>2550</v>
      </c>
    </row>
    <row r="8" spans="2:17" ht="15" customHeight="1" x14ac:dyDescent="0.25">
      <c r="B8" s="130" t="s">
        <v>2551</v>
      </c>
      <c r="C8" s="131" t="s">
        <v>691</v>
      </c>
      <c r="D8" s="69" t="str">
        <f t="shared" si="0"/>
        <v>01.11.0 - Pěstování obilovin jiných než rýže, luštěnin a olejnatých semen</v>
      </c>
      <c r="P8" t="s">
        <v>2547</v>
      </c>
      <c r="Q8" t="s">
        <v>2552</v>
      </c>
    </row>
    <row r="9" spans="2:17" ht="15" customHeight="1" x14ac:dyDescent="0.25">
      <c r="B9" s="130" t="s">
        <v>2553</v>
      </c>
      <c r="C9" s="131" t="s">
        <v>111</v>
      </c>
      <c r="D9" s="69" t="str">
        <f t="shared" si="0"/>
        <v>01.12 - Pěstování rýže</v>
      </c>
      <c r="P9" t="s">
        <v>2554</v>
      </c>
      <c r="Q9" t="s">
        <v>2555</v>
      </c>
    </row>
    <row r="10" spans="2:17" ht="15" customHeight="1" x14ac:dyDescent="0.25">
      <c r="B10" s="130" t="s">
        <v>2556</v>
      </c>
      <c r="C10" s="131" t="s">
        <v>111</v>
      </c>
      <c r="D10" s="69" t="str">
        <f t="shared" si="0"/>
        <v>01.12.0 - Pěstování rýže</v>
      </c>
      <c r="P10" t="s">
        <v>2550</v>
      </c>
      <c r="Q10" t="s">
        <v>2557</v>
      </c>
    </row>
    <row r="11" spans="2:17" ht="15" customHeight="1" x14ac:dyDescent="0.25">
      <c r="B11" s="130" t="s">
        <v>2558</v>
      </c>
      <c r="C11" s="131" t="s">
        <v>112</v>
      </c>
      <c r="D11" s="69" t="str">
        <f t="shared" si="0"/>
        <v>01.13 - Pěstování zeleniny a melounů, kořenů a hlíz</v>
      </c>
      <c r="P11" t="s">
        <v>2559</v>
      </c>
      <c r="Q11" t="s">
        <v>2560</v>
      </c>
    </row>
    <row r="12" spans="2:17" ht="15" customHeight="1" x14ac:dyDescent="0.25">
      <c r="B12" s="130" t="s">
        <v>692</v>
      </c>
      <c r="C12" s="131" t="s">
        <v>112</v>
      </c>
      <c r="D12" s="69" t="str">
        <f t="shared" si="0"/>
        <v>01.13.0 - Pěstování zeleniny a melounů, kořenů a hlíz</v>
      </c>
      <c r="P12" t="s">
        <v>2552</v>
      </c>
      <c r="Q12" t="s">
        <v>2561</v>
      </c>
    </row>
    <row r="13" spans="2:17" ht="15" customHeight="1" x14ac:dyDescent="0.25">
      <c r="B13" s="130" t="s">
        <v>2562</v>
      </c>
      <c r="C13" s="131" t="s">
        <v>113</v>
      </c>
      <c r="D13" s="69" t="str">
        <f t="shared" si="0"/>
        <v>01.14 - Pěstování cukrové třtiny</v>
      </c>
      <c r="P13" t="s">
        <v>2563</v>
      </c>
      <c r="Q13" t="s">
        <v>2564</v>
      </c>
    </row>
    <row r="14" spans="2:17" ht="15" customHeight="1" x14ac:dyDescent="0.25">
      <c r="B14" s="130" t="s">
        <v>693</v>
      </c>
      <c r="C14" s="131" t="s">
        <v>113</v>
      </c>
      <c r="D14" s="69" t="str">
        <f t="shared" si="0"/>
        <v>01.14.0 - Pěstování cukrové třtiny</v>
      </c>
      <c r="P14" t="s">
        <v>2555</v>
      </c>
      <c r="Q14" t="s">
        <v>2565</v>
      </c>
    </row>
    <row r="15" spans="2:17" ht="15" customHeight="1" x14ac:dyDescent="0.25">
      <c r="B15" s="130" t="s">
        <v>2566</v>
      </c>
      <c r="C15" s="131" t="s">
        <v>114</v>
      </c>
      <c r="D15" s="69" t="str">
        <f t="shared" si="0"/>
        <v>01.15 - Pěstování tabáku</v>
      </c>
      <c r="P15" t="s">
        <v>2567</v>
      </c>
      <c r="Q15" t="s">
        <v>2568</v>
      </c>
    </row>
    <row r="16" spans="2:17" ht="15" customHeight="1" x14ac:dyDescent="0.25">
      <c r="B16" s="130" t="s">
        <v>694</v>
      </c>
      <c r="C16" s="131" t="s">
        <v>114</v>
      </c>
      <c r="D16" s="69" t="str">
        <f t="shared" si="0"/>
        <v>01.15.0 - Pěstování tabáku</v>
      </c>
      <c r="P16" t="s">
        <v>2557</v>
      </c>
      <c r="Q16" t="s">
        <v>2569</v>
      </c>
    </row>
    <row r="17" spans="2:17" ht="15" customHeight="1" x14ac:dyDescent="0.25">
      <c r="B17" s="130" t="s">
        <v>2570</v>
      </c>
      <c r="C17" s="131" t="s">
        <v>115</v>
      </c>
      <c r="D17" s="69" t="str">
        <f t="shared" si="0"/>
        <v>01.16 - Pěstování přadných rostlin</v>
      </c>
      <c r="P17" t="s">
        <v>2571</v>
      </c>
      <c r="Q17" t="s">
        <v>2572</v>
      </c>
    </row>
    <row r="18" spans="2:17" ht="15" customHeight="1" x14ac:dyDescent="0.25">
      <c r="B18" s="130" t="s">
        <v>695</v>
      </c>
      <c r="C18" s="131" t="s">
        <v>115</v>
      </c>
      <c r="D18" s="69" t="str">
        <f t="shared" si="0"/>
        <v>01.16.0 - Pěstování přadných rostlin</v>
      </c>
      <c r="P18" t="s">
        <v>2560</v>
      </c>
      <c r="Q18" t="s">
        <v>2573</v>
      </c>
    </row>
    <row r="19" spans="2:17" ht="15" customHeight="1" x14ac:dyDescent="0.25">
      <c r="B19" s="130" t="s">
        <v>2574</v>
      </c>
      <c r="C19" s="131" t="s">
        <v>116</v>
      </c>
      <c r="D19" s="69" t="str">
        <f t="shared" si="0"/>
        <v>01.19 - Pěstování ostatních plodin jiných než trvalých</v>
      </c>
      <c r="P19" t="s">
        <v>2575</v>
      </c>
      <c r="Q19" t="s">
        <v>2576</v>
      </c>
    </row>
    <row r="20" spans="2:17" ht="15" customHeight="1" x14ac:dyDescent="0.25">
      <c r="B20" s="130" t="s">
        <v>696</v>
      </c>
      <c r="C20" s="131" t="s">
        <v>116</v>
      </c>
      <c r="D20" s="69" t="str">
        <f t="shared" si="0"/>
        <v>01.19.0 - Pěstování ostatních plodin jiných než trvalých</v>
      </c>
      <c r="P20" t="s">
        <v>2561</v>
      </c>
      <c r="Q20" t="s">
        <v>2577</v>
      </c>
    </row>
    <row r="21" spans="2:17" ht="15" customHeight="1" x14ac:dyDescent="0.25">
      <c r="B21" s="130" t="s">
        <v>2578</v>
      </c>
      <c r="C21" s="131" t="s">
        <v>117</v>
      </c>
      <c r="D21" s="69" t="str">
        <f t="shared" si="0"/>
        <v>01.2 - Pěstování trvalých plodin</v>
      </c>
      <c r="P21" t="s">
        <v>2579</v>
      </c>
      <c r="Q21" t="s">
        <v>2580</v>
      </c>
    </row>
    <row r="22" spans="2:17" ht="15" customHeight="1" x14ac:dyDescent="0.25">
      <c r="B22" s="130" t="s">
        <v>2581</v>
      </c>
      <c r="C22" s="131" t="s">
        <v>118</v>
      </c>
      <c r="D22" s="69" t="str">
        <f t="shared" si="0"/>
        <v>01.21 - Pěstování vinných hroznů</v>
      </c>
      <c r="P22" t="s">
        <v>2582</v>
      </c>
      <c r="Q22" t="s">
        <v>2583</v>
      </c>
    </row>
    <row r="23" spans="2:17" ht="15" customHeight="1" x14ac:dyDescent="0.25">
      <c r="B23" s="130" t="s">
        <v>697</v>
      </c>
      <c r="C23" s="131" t="s">
        <v>118</v>
      </c>
      <c r="D23" s="69" t="str">
        <f t="shared" si="0"/>
        <v>01.21.0 - Pěstování vinných hroznů</v>
      </c>
      <c r="P23" t="s">
        <v>2564</v>
      </c>
      <c r="Q23" t="s">
        <v>2584</v>
      </c>
    </row>
    <row r="24" spans="2:17" ht="15" customHeight="1" x14ac:dyDescent="0.25">
      <c r="B24" s="130" t="s">
        <v>2585</v>
      </c>
      <c r="C24" s="131" t="s">
        <v>119</v>
      </c>
      <c r="D24" s="69" t="str">
        <f t="shared" si="0"/>
        <v>01.22 - Pěstování tropického a subtropického ovoce</v>
      </c>
      <c r="P24" t="s">
        <v>2586</v>
      </c>
      <c r="Q24" t="s">
        <v>2587</v>
      </c>
    </row>
    <row r="25" spans="2:17" ht="15" customHeight="1" x14ac:dyDescent="0.25">
      <c r="B25" s="130" t="s">
        <v>698</v>
      </c>
      <c r="C25" s="131" t="s">
        <v>119</v>
      </c>
      <c r="D25" s="69" t="str">
        <f t="shared" si="0"/>
        <v>01.22.0 - Pěstování tropického a subtropického ovoce</v>
      </c>
      <c r="P25" t="s">
        <v>2565</v>
      </c>
      <c r="Q25" t="s">
        <v>2588</v>
      </c>
    </row>
    <row r="26" spans="2:17" ht="15" customHeight="1" x14ac:dyDescent="0.25">
      <c r="B26" s="130" t="s">
        <v>2589</v>
      </c>
      <c r="C26" s="131" t="s">
        <v>120</v>
      </c>
      <c r="D26" s="69" t="str">
        <f t="shared" si="0"/>
        <v>01.23 - Pěstování citrusových plodů</v>
      </c>
      <c r="P26" t="s">
        <v>2590</v>
      </c>
      <c r="Q26" t="s">
        <v>2591</v>
      </c>
    </row>
    <row r="27" spans="2:17" ht="15" customHeight="1" x14ac:dyDescent="0.25">
      <c r="B27" s="130" t="s">
        <v>699</v>
      </c>
      <c r="C27" s="131" t="s">
        <v>120</v>
      </c>
      <c r="D27" s="69" t="str">
        <f t="shared" si="0"/>
        <v>01.23.0 - Pěstování citrusových plodů</v>
      </c>
      <c r="P27" t="s">
        <v>2568</v>
      </c>
      <c r="Q27" t="s">
        <v>2592</v>
      </c>
    </row>
    <row r="28" spans="2:17" ht="15" customHeight="1" x14ac:dyDescent="0.25">
      <c r="B28" s="130" t="s">
        <v>2593</v>
      </c>
      <c r="C28" s="131" t="s">
        <v>121</v>
      </c>
      <c r="D28" s="69" t="str">
        <f t="shared" si="0"/>
        <v>01.24 - Pěstování jádrového a peckového ovoce</v>
      </c>
      <c r="P28" t="s">
        <v>2594</v>
      </c>
      <c r="Q28" t="s">
        <v>2595</v>
      </c>
    </row>
    <row r="29" spans="2:17" ht="15" customHeight="1" x14ac:dyDescent="0.25">
      <c r="B29" s="130" t="s">
        <v>700</v>
      </c>
      <c r="C29" s="131" t="s">
        <v>121</v>
      </c>
      <c r="D29" s="69" t="str">
        <f t="shared" si="0"/>
        <v>01.24.0 - Pěstování jádrového a peckového ovoce</v>
      </c>
      <c r="P29" t="s">
        <v>2569</v>
      </c>
      <c r="Q29" t="s">
        <v>2596</v>
      </c>
    </row>
    <row r="30" spans="2:17" ht="15" customHeight="1" x14ac:dyDescent="0.25">
      <c r="B30" s="130" t="s">
        <v>2597</v>
      </c>
      <c r="C30" s="131" t="s">
        <v>122</v>
      </c>
      <c r="D30" s="69" t="str">
        <f t="shared" si="0"/>
        <v>01.25 - Pěstování ostatního stromového a keřového ovoce a ořechů</v>
      </c>
      <c r="P30" t="s">
        <v>2598</v>
      </c>
      <c r="Q30" t="s">
        <v>2599</v>
      </c>
    </row>
    <row r="31" spans="2:17" ht="15" customHeight="1" x14ac:dyDescent="0.25">
      <c r="B31" s="130" t="s">
        <v>701</v>
      </c>
      <c r="C31" s="131" t="s">
        <v>122</v>
      </c>
      <c r="D31" s="69" t="str">
        <f t="shared" si="0"/>
        <v>01.25.0 - Pěstování ostatního stromového a keřového ovoce a ořechů</v>
      </c>
      <c r="P31" t="s">
        <v>2572</v>
      </c>
      <c r="Q31" t="s">
        <v>2600</v>
      </c>
    </row>
    <row r="32" spans="2:17" ht="15" customHeight="1" x14ac:dyDescent="0.25">
      <c r="B32" s="130" t="s">
        <v>2601</v>
      </c>
      <c r="C32" s="131" t="s">
        <v>123</v>
      </c>
      <c r="D32" s="69" t="str">
        <f t="shared" si="0"/>
        <v>01.26 - Pěstování olejnatých plodů</v>
      </c>
      <c r="P32" t="s">
        <v>2602</v>
      </c>
      <c r="Q32" t="s">
        <v>2603</v>
      </c>
    </row>
    <row r="33" spans="2:17" ht="15" customHeight="1" x14ac:dyDescent="0.25">
      <c r="B33" s="130" t="s">
        <v>702</v>
      </c>
      <c r="C33" s="131" t="s">
        <v>123</v>
      </c>
      <c r="D33" s="69" t="str">
        <f t="shared" si="0"/>
        <v>01.26.0 - Pěstování olejnatých plodů</v>
      </c>
      <c r="P33" t="s">
        <v>2573</v>
      </c>
      <c r="Q33" t="s">
        <v>2604</v>
      </c>
    </row>
    <row r="34" spans="2:17" ht="15" customHeight="1" x14ac:dyDescent="0.25">
      <c r="B34" s="130" t="s">
        <v>2605</v>
      </c>
      <c r="C34" s="131" t="s">
        <v>124</v>
      </c>
      <c r="D34" s="69" t="str">
        <f t="shared" si="0"/>
        <v>01.27 - Pěstování rostlin pro výrobu nápojů</v>
      </c>
      <c r="P34" t="s">
        <v>2606</v>
      </c>
      <c r="Q34" t="s">
        <v>2607</v>
      </c>
    </row>
    <row r="35" spans="2:17" ht="15" customHeight="1" x14ac:dyDescent="0.25">
      <c r="B35" s="130" t="s">
        <v>703</v>
      </c>
      <c r="C35" s="131" t="s">
        <v>124</v>
      </c>
      <c r="D35" s="69" t="str">
        <f t="shared" si="0"/>
        <v>01.27.0 - Pěstování rostlin pro výrobu nápojů</v>
      </c>
      <c r="P35" t="s">
        <v>2576</v>
      </c>
      <c r="Q35" t="s">
        <v>2608</v>
      </c>
    </row>
    <row r="36" spans="2:17" ht="15" customHeight="1" x14ac:dyDescent="0.25">
      <c r="B36" s="130" t="s">
        <v>2609</v>
      </c>
      <c r="C36" s="131" t="s">
        <v>704</v>
      </c>
      <c r="D36" s="69" t="str">
        <f t="shared" si="0"/>
        <v>01.28 - Pěstování koření a aromatických, léčivých a farmaceutických rostlin</v>
      </c>
      <c r="P36" t="s">
        <v>2610</v>
      </c>
      <c r="Q36" t="s">
        <v>2611</v>
      </c>
    </row>
    <row r="37" spans="2:17" ht="15" customHeight="1" x14ac:dyDescent="0.25">
      <c r="B37" s="130" t="s">
        <v>705</v>
      </c>
      <c r="C37" s="131" t="s">
        <v>704</v>
      </c>
      <c r="D37" s="69" t="str">
        <f t="shared" si="0"/>
        <v>01.28.0 - Pěstování koření a aromatických, léčivých a farmaceutických rostlin</v>
      </c>
      <c r="P37" t="s">
        <v>2577</v>
      </c>
      <c r="Q37" t="s">
        <v>2612</v>
      </c>
    </row>
    <row r="38" spans="2:17" ht="15" customHeight="1" x14ac:dyDescent="0.25">
      <c r="B38" s="130" t="s">
        <v>2613</v>
      </c>
      <c r="C38" s="131" t="s">
        <v>125</v>
      </c>
      <c r="D38" s="69" t="str">
        <f t="shared" si="0"/>
        <v>01.29 - Pěstování ostatních trvalých plodin</v>
      </c>
      <c r="P38" t="s">
        <v>2614</v>
      </c>
      <c r="Q38" t="s">
        <v>2615</v>
      </c>
    </row>
    <row r="39" spans="2:17" ht="15" customHeight="1" x14ac:dyDescent="0.25">
      <c r="B39" s="130" t="s">
        <v>706</v>
      </c>
      <c r="C39" s="131" t="s">
        <v>125</v>
      </c>
      <c r="D39" s="69" t="str">
        <f t="shared" si="0"/>
        <v>01.29.0 - Pěstování ostatních trvalých plodin</v>
      </c>
      <c r="P39" t="s">
        <v>2580</v>
      </c>
      <c r="Q39" t="s">
        <v>2616</v>
      </c>
    </row>
    <row r="40" spans="2:17" ht="15" customHeight="1" x14ac:dyDescent="0.25">
      <c r="B40" s="130" t="s">
        <v>2617</v>
      </c>
      <c r="C40" s="131" t="s">
        <v>126</v>
      </c>
      <c r="D40" s="69" t="str">
        <f t="shared" si="0"/>
        <v>01.3 - Množení rostlin</v>
      </c>
      <c r="P40" t="s">
        <v>2618</v>
      </c>
      <c r="Q40" t="s">
        <v>2619</v>
      </c>
    </row>
    <row r="41" spans="2:17" ht="15" customHeight="1" x14ac:dyDescent="0.25">
      <c r="B41" s="130" t="s">
        <v>2620</v>
      </c>
      <c r="C41" s="131" t="s">
        <v>126</v>
      </c>
      <c r="D41" s="69" t="str">
        <f t="shared" si="0"/>
        <v>01.30 - Množení rostlin</v>
      </c>
      <c r="P41" t="s">
        <v>2621</v>
      </c>
      <c r="Q41" t="s">
        <v>2622</v>
      </c>
    </row>
    <row r="42" spans="2:17" ht="15" customHeight="1" x14ac:dyDescent="0.25">
      <c r="B42" s="130" t="s">
        <v>707</v>
      </c>
      <c r="C42" s="131" t="s">
        <v>126</v>
      </c>
      <c r="D42" s="69" t="str">
        <f t="shared" si="0"/>
        <v>01.30.0 - Množení rostlin</v>
      </c>
      <c r="P42" t="s">
        <v>2583</v>
      </c>
      <c r="Q42" t="s">
        <v>2623</v>
      </c>
    </row>
    <row r="43" spans="2:17" ht="15" customHeight="1" x14ac:dyDescent="0.25">
      <c r="B43" s="130" t="s">
        <v>2624</v>
      </c>
      <c r="C43" s="131" t="s">
        <v>127</v>
      </c>
      <c r="D43" s="69" t="str">
        <f t="shared" si="0"/>
        <v>01.4 - Živočišná výroba</v>
      </c>
      <c r="P43" t="s">
        <v>2625</v>
      </c>
      <c r="Q43" t="s">
        <v>2626</v>
      </c>
    </row>
    <row r="44" spans="2:17" ht="15" customHeight="1" x14ac:dyDescent="0.25">
      <c r="B44" s="130" t="s">
        <v>2627</v>
      </c>
      <c r="C44" s="131" t="s">
        <v>128</v>
      </c>
      <c r="D44" s="69" t="str">
        <f t="shared" si="0"/>
        <v>01.41 - Chov mléčného skotu</v>
      </c>
      <c r="P44" t="s">
        <v>2628</v>
      </c>
      <c r="Q44" t="s">
        <v>2629</v>
      </c>
    </row>
    <row r="45" spans="2:17" ht="15" customHeight="1" x14ac:dyDescent="0.25">
      <c r="B45" s="130" t="s">
        <v>708</v>
      </c>
      <c r="C45" s="131" t="s">
        <v>128</v>
      </c>
      <c r="D45" s="69" t="str">
        <f t="shared" si="0"/>
        <v>01.41.0 - Chov mléčného skotu</v>
      </c>
      <c r="P45" t="s">
        <v>2584</v>
      </c>
      <c r="Q45" t="s">
        <v>138</v>
      </c>
    </row>
    <row r="46" spans="2:17" ht="15" customHeight="1" x14ac:dyDescent="0.25">
      <c r="B46" s="130" t="s">
        <v>2630</v>
      </c>
      <c r="C46" s="131" t="s">
        <v>709</v>
      </c>
      <c r="D46" s="69" t="str">
        <f t="shared" si="0"/>
        <v>01.42 - Chov ostatního skotu a buvolů</v>
      </c>
      <c r="P46" t="s">
        <v>2631</v>
      </c>
      <c r="Q46" t="s">
        <v>2632</v>
      </c>
    </row>
    <row r="47" spans="2:17" ht="15" customHeight="1" x14ac:dyDescent="0.25">
      <c r="B47" s="130" t="s">
        <v>710</v>
      </c>
      <c r="C47" s="131" t="s">
        <v>709</v>
      </c>
      <c r="D47" s="69" t="str">
        <f t="shared" si="0"/>
        <v>01.42.0 - Chov ostatního skotu a buvolů</v>
      </c>
      <c r="P47" t="s">
        <v>2587</v>
      </c>
      <c r="Q47" t="s">
        <v>2633</v>
      </c>
    </row>
    <row r="48" spans="2:17" ht="15" customHeight="1" x14ac:dyDescent="0.25">
      <c r="B48" s="130" t="s">
        <v>2634</v>
      </c>
      <c r="C48" s="131" t="s">
        <v>711</v>
      </c>
      <c r="D48" s="69" t="str">
        <f t="shared" si="0"/>
        <v>01.43 - Chov koní a ostatních koňovitých</v>
      </c>
      <c r="P48" t="s">
        <v>2635</v>
      </c>
      <c r="Q48" t="s">
        <v>2636</v>
      </c>
    </row>
    <row r="49" spans="2:17" ht="15" customHeight="1" x14ac:dyDescent="0.25">
      <c r="B49" s="130" t="s">
        <v>712</v>
      </c>
      <c r="C49" s="131" t="s">
        <v>711</v>
      </c>
      <c r="D49" s="69" t="str">
        <f t="shared" si="0"/>
        <v>01.43.0 - Chov koní a ostatních koňovitých</v>
      </c>
      <c r="P49" t="s">
        <v>2588</v>
      </c>
      <c r="Q49" t="s">
        <v>2637</v>
      </c>
    </row>
    <row r="50" spans="2:17" ht="15" customHeight="1" x14ac:dyDescent="0.25">
      <c r="B50" s="130" t="s">
        <v>2638</v>
      </c>
      <c r="C50" s="131" t="s">
        <v>129</v>
      </c>
      <c r="D50" s="69" t="str">
        <f t="shared" si="0"/>
        <v>01.44 - Chov velbloudů a velbloudovitých</v>
      </c>
      <c r="P50" t="s">
        <v>2639</v>
      </c>
      <c r="Q50" t="s">
        <v>2640</v>
      </c>
    </row>
    <row r="51" spans="2:17" ht="15" customHeight="1" x14ac:dyDescent="0.25">
      <c r="B51" s="130" t="s">
        <v>713</v>
      </c>
      <c r="C51" s="131" t="s">
        <v>129</v>
      </c>
      <c r="D51" s="69" t="str">
        <f t="shared" si="0"/>
        <v>01.44.0 - Chov velbloudů a velbloudovitých</v>
      </c>
      <c r="P51" t="s">
        <v>2591</v>
      </c>
      <c r="Q51" t="s">
        <v>2641</v>
      </c>
    </row>
    <row r="52" spans="2:17" ht="15" customHeight="1" x14ac:dyDescent="0.25">
      <c r="B52" s="130" t="s">
        <v>2642</v>
      </c>
      <c r="C52" s="131" t="s">
        <v>130</v>
      </c>
      <c r="D52" s="69" t="str">
        <f t="shared" si="0"/>
        <v>01.45 - Chov ovcí a koz</v>
      </c>
      <c r="P52" t="s">
        <v>2643</v>
      </c>
      <c r="Q52" t="s">
        <v>2644</v>
      </c>
    </row>
    <row r="53" spans="2:17" ht="15" customHeight="1" x14ac:dyDescent="0.25">
      <c r="B53" s="130" t="s">
        <v>714</v>
      </c>
      <c r="C53" s="131" t="s">
        <v>130</v>
      </c>
      <c r="D53" s="69" t="str">
        <f t="shared" si="0"/>
        <v>01.45.0 - Chov ovcí a koz</v>
      </c>
      <c r="P53" t="s">
        <v>2592</v>
      </c>
      <c r="Q53" t="s">
        <v>2645</v>
      </c>
    </row>
    <row r="54" spans="2:17" ht="15" customHeight="1" x14ac:dyDescent="0.25">
      <c r="B54" s="130" t="s">
        <v>2646</v>
      </c>
      <c r="C54" s="131" t="s">
        <v>131</v>
      </c>
      <c r="D54" s="69" t="str">
        <f t="shared" si="0"/>
        <v>01.46 - Chov prasat</v>
      </c>
      <c r="P54" t="s">
        <v>2647</v>
      </c>
      <c r="Q54" t="s">
        <v>2648</v>
      </c>
    </row>
    <row r="55" spans="2:17" ht="15" customHeight="1" x14ac:dyDescent="0.25">
      <c r="B55" s="130" t="s">
        <v>715</v>
      </c>
      <c r="C55" s="131" t="s">
        <v>131</v>
      </c>
      <c r="D55" s="69" t="str">
        <f t="shared" si="0"/>
        <v>01.46.0 - Chov prasat</v>
      </c>
      <c r="P55" t="s">
        <v>2595</v>
      </c>
      <c r="Q55" t="s">
        <v>2649</v>
      </c>
    </row>
    <row r="56" spans="2:17" ht="15" customHeight="1" x14ac:dyDescent="0.25">
      <c r="B56" s="130" t="s">
        <v>2650</v>
      </c>
      <c r="C56" s="131" t="s">
        <v>132</v>
      </c>
      <c r="D56" s="69" t="str">
        <f t="shared" si="0"/>
        <v>01.47 - Chov drůbeže</v>
      </c>
      <c r="P56" t="s">
        <v>2651</v>
      </c>
      <c r="Q56" t="s">
        <v>2652</v>
      </c>
    </row>
    <row r="57" spans="2:17" ht="21" customHeight="1" x14ac:dyDescent="0.25">
      <c r="B57" s="130" t="s">
        <v>716</v>
      </c>
      <c r="C57" s="131" t="s">
        <v>132</v>
      </c>
      <c r="D57" s="69" t="str">
        <f t="shared" si="0"/>
        <v>01.47.0 - Chov drůbeže</v>
      </c>
      <c r="P57" t="s">
        <v>2596</v>
      </c>
      <c r="Q57" t="s">
        <v>2653</v>
      </c>
    </row>
    <row r="58" spans="2:17" ht="15" customHeight="1" x14ac:dyDescent="0.25">
      <c r="B58" s="130" t="s">
        <v>2654</v>
      </c>
      <c r="C58" s="131" t="s">
        <v>133</v>
      </c>
      <c r="D58" s="69" t="str">
        <f t="shared" si="0"/>
        <v>01.48 - Chov ostatních zvířat</v>
      </c>
      <c r="P58" t="s">
        <v>2655</v>
      </c>
      <c r="Q58" t="s">
        <v>2656</v>
      </c>
    </row>
    <row r="59" spans="2:17" ht="15" customHeight="1" x14ac:dyDescent="0.25">
      <c r="B59" s="130" t="s">
        <v>717</v>
      </c>
      <c r="C59" s="131" t="s">
        <v>133</v>
      </c>
      <c r="D59" s="69" t="str">
        <f t="shared" si="0"/>
        <v>01.48.0 - Chov ostatních zvířat</v>
      </c>
      <c r="P59" t="s">
        <v>2599</v>
      </c>
      <c r="Q59" t="s">
        <v>2657</v>
      </c>
    </row>
    <row r="60" spans="2:17" ht="15" customHeight="1" x14ac:dyDescent="0.25">
      <c r="B60" s="130" t="s">
        <v>2658</v>
      </c>
      <c r="C60" s="131" t="s">
        <v>718</v>
      </c>
      <c r="D60" s="69" t="str">
        <f t="shared" si="0"/>
        <v>01.5 - Smíšené hospodaření</v>
      </c>
      <c r="P60" t="s">
        <v>2659</v>
      </c>
      <c r="Q60" t="s">
        <v>2660</v>
      </c>
    </row>
    <row r="61" spans="2:17" ht="15" customHeight="1" x14ac:dyDescent="0.25">
      <c r="B61" s="130" t="s">
        <v>2661</v>
      </c>
      <c r="C61" s="131" t="s">
        <v>718</v>
      </c>
      <c r="D61" s="69" t="str">
        <f t="shared" si="0"/>
        <v>01.50 - Smíšené hospodaření</v>
      </c>
      <c r="P61" t="s">
        <v>2662</v>
      </c>
      <c r="Q61" t="s">
        <v>2663</v>
      </c>
    </row>
    <row r="62" spans="2:17" ht="15" customHeight="1" x14ac:dyDescent="0.25">
      <c r="B62" s="130" t="s">
        <v>719</v>
      </c>
      <c r="C62" s="131" t="s">
        <v>718</v>
      </c>
      <c r="D62" s="69" t="str">
        <f t="shared" si="0"/>
        <v>01.50.0 - Smíšené hospodaření</v>
      </c>
      <c r="P62" t="s">
        <v>2600</v>
      </c>
      <c r="Q62" t="s">
        <v>2664</v>
      </c>
    </row>
    <row r="63" spans="2:17" ht="15" customHeight="1" x14ac:dyDescent="0.25">
      <c r="B63" s="130" t="s">
        <v>2665</v>
      </c>
      <c r="C63" s="131" t="s">
        <v>134</v>
      </c>
      <c r="D63" s="69" t="str">
        <f t="shared" si="0"/>
        <v>01.6 - Podpůrné činnosti pro zemědělství a posklizňové činnosti</v>
      </c>
      <c r="P63" t="s">
        <v>2666</v>
      </c>
      <c r="Q63" t="s">
        <v>2667</v>
      </c>
    </row>
    <row r="64" spans="2:17" ht="21" customHeight="1" x14ac:dyDescent="0.25">
      <c r="B64" s="130" t="s">
        <v>2668</v>
      </c>
      <c r="C64" s="131" t="s">
        <v>135</v>
      </c>
      <c r="D64" s="69" t="str">
        <f t="shared" si="0"/>
        <v>01.61 - Podpůrné činnosti pro rostlinnou výrobu</v>
      </c>
      <c r="P64" t="s">
        <v>2669</v>
      </c>
      <c r="Q64" t="s">
        <v>2670</v>
      </c>
    </row>
    <row r="65" spans="2:17" ht="15" customHeight="1" x14ac:dyDescent="0.25">
      <c r="B65" s="130" t="s">
        <v>720</v>
      </c>
      <c r="C65" s="131" t="s">
        <v>135</v>
      </c>
      <c r="D65" s="69" t="str">
        <f t="shared" si="0"/>
        <v>01.61.0 - Podpůrné činnosti pro rostlinnou výrobu</v>
      </c>
      <c r="P65" t="s">
        <v>2603</v>
      </c>
      <c r="Q65" t="s">
        <v>2671</v>
      </c>
    </row>
    <row r="66" spans="2:17" ht="15" customHeight="1" x14ac:dyDescent="0.25">
      <c r="B66" s="130" t="s">
        <v>2672</v>
      </c>
      <c r="C66" s="131" t="s">
        <v>136</v>
      </c>
      <c r="D66" s="69" t="str">
        <f t="shared" si="0"/>
        <v>01.62 - Podpůrné činnosti pro živočišnou výrobu</v>
      </c>
      <c r="P66" t="s">
        <v>2673</v>
      </c>
      <c r="Q66" t="s">
        <v>2674</v>
      </c>
    </row>
    <row r="67" spans="2:17" ht="15" customHeight="1" x14ac:dyDescent="0.25">
      <c r="B67" s="130" t="s">
        <v>721</v>
      </c>
      <c r="C67" s="131" t="s">
        <v>136</v>
      </c>
      <c r="D67" s="69" t="str">
        <f t="shared" si="0"/>
        <v>01.62.0 - Podpůrné činnosti pro živočišnou výrobu</v>
      </c>
      <c r="P67" t="s">
        <v>2604</v>
      </c>
      <c r="Q67" t="s">
        <v>2675</v>
      </c>
    </row>
    <row r="68" spans="2:17" ht="15" customHeight="1" x14ac:dyDescent="0.25">
      <c r="B68" s="130" t="s">
        <v>2676</v>
      </c>
      <c r="C68" s="131" t="s">
        <v>722</v>
      </c>
      <c r="D68" s="69" t="str">
        <f t="shared" si="0"/>
        <v>01.63 - Posklizňové činnosti a zpracování osiva pro účely množení</v>
      </c>
      <c r="P68" t="s">
        <v>2677</v>
      </c>
      <c r="Q68" t="s">
        <v>2678</v>
      </c>
    </row>
    <row r="69" spans="2:17" ht="15" customHeight="1" x14ac:dyDescent="0.25">
      <c r="B69" s="130" t="s">
        <v>723</v>
      </c>
      <c r="C69" s="131" t="s">
        <v>722</v>
      </c>
      <c r="D69" s="69" t="str">
        <f t="shared" ref="D69:D132" si="1">B69&amp;" - "&amp;C69</f>
        <v>01.63.0 - Posklizňové činnosti a zpracování osiva pro účely množení</v>
      </c>
      <c r="P69" t="s">
        <v>2607</v>
      </c>
      <c r="Q69" t="s">
        <v>2679</v>
      </c>
    </row>
    <row r="70" spans="2:17" ht="15" customHeight="1" x14ac:dyDescent="0.25">
      <c r="B70" s="130" t="s">
        <v>2680</v>
      </c>
      <c r="C70" s="131" t="s">
        <v>137</v>
      </c>
      <c r="D70" s="69" t="str">
        <f t="shared" si="1"/>
        <v>01.7 - Lov a odchyt divokých zvířat a související činnosti</v>
      </c>
      <c r="P70" t="s">
        <v>2681</v>
      </c>
      <c r="Q70" t="s">
        <v>2682</v>
      </c>
    </row>
    <row r="71" spans="2:17" ht="15" customHeight="1" x14ac:dyDescent="0.25">
      <c r="B71" s="130" t="s">
        <v>2683</v>
      </c>
      <c r="C71" s="131" t="s">
        <v>137</v>
      </c>
      <c r="D71" s="69" t="str">
        <f t="shared" si="1"/>
        <v>01.70 - Lov a odchyt divokých zvířat a související činnosti</v>
      </c>
      <c r="P71" t="s">
        <v>2684</v>
      </c>
      <c r="Q71" t="s">
        <v>2685</v>
      </c>
    </row>
    <row r="72" spans="2:17" ht="15" customHeight="1" x14ac:dyDescent="0.25">
      <c r="B72" s="130" t="s">
        <v>724</v>
      </c>
      <c r="C72" s="131" t="s">
        <v>137</v>
      </c>
      <c r="D72" s="69" t="str">
        <f t="shared" si="1"/>
        <v>01.70.0 - Lov a odchyt divokých zvířat a související činnosti</v>
      </c>
      <c r="P72" t="s">
        <v>2608</v>
      </c>
      <c r="Q72" t="s">
        <v>2686</v>
      </c>
    </row>
    <row r="73" spans="2:17" ht="15" customHeight="1" x14ac:dyDescent="0.25">
      <c r="B73" s="130" t="s">
        <v>2687</v>
      </c>
      <c r="C73" s="131" t="s">
        <v>139</v>
      </c>
      <c r="D73" s="69" t="str">
        <f t="shared" si="1"/>
        <v>02 - Lesnictví a těžba dřeva</v>
      </c>
      <c r="P73" t="s">
        <v>2688</v>
      </c>
      <c r="Q73" t="s">
        <v>2689</v>
      </c>
    </row>
    <row r="74" spans="2:17" ht="15" customHeight="1" x14ac:dyDescent="0.25">
      <c r="B74" s="130" t="s">
        <v>2690</v>
      </c>
      <c r="C74" s="131" t="s">
        <v>725</v>
      </c>
      <c r="D74" s="69" t="str">
        <f t="shared" si="1"/>
        <v>02.1 - Pěstování lesa a jiné činnosti v oblasti lesnictví</v>
      </c>
      <c r="P74" t="s">
        <v>2691</v>
      </c>
      <c r="Q74" t="s">
        <v>2692</v>
      </c>
    </row>
    <row r="75" spans="2:17" ht="15" customHeight="1" x14ac:dyDescent="0.25">
      <c r="B75" s="130" t="s">
        <v>2693</v>
      </c>
      <c r="C75" s="131" t="s">
        <v>725</v>
      </c>
      <c r="D75" s="69" t="str">
        <f t="shared" si="1"/>
        <v>02.10 - Pěstování lesa a jiné činnosti v oblasti lesnictví</v>
      </c>
      <c r="P75" t="s">
        <v>2694</v>
      </c>
      <c r="Q75" t="s">
        <v>2695</v>
      </c>
    </row>
    <row r="76" spans="2:17" ht="15" customHeight="1" x14ac:dyDescent="0.25">
      <c r="B76" s="130" t="s">
        <v>2696</v>
      </c>
      <c r="C76" s="131" t="s">
        <v>725</v>
      </c>
      <c r="D76" s="69" t="str">
        <f t="shared" si="1"/>
        <v>02.10.0 - Pěstování lesa a jiné činnosti v oblasti lesnictví</v>
      </c>
      <c r="P76" t="s">
        <v>2611</v>
      </c>
      <c r="Q76" t="s">
        <v>2697</v>
      </c>
    </row>
    <row r="77" spans="2:17" ht="15" customHeight="1" x14ac:dyDescent="0.25">
      <c r="B77" s="130" t="s">
        <v>2698</v>
      </c>
      <c r="C77" s="131" t="s">
        <v>140</v>
      </c>
      <c r="D77" s="69" t="str">
        <f t="shared" si="1"/>
        <v>02.2 - Těžba dřeva</v>
      </c>
      <c r="P77" t="s">
        <v>2699</v>
      </c>
      <c r="Q77" t="s">
        <v>2700</v>
      </c>
    </row>
    <row r="78" spans="2:17" ht="15" customHeight="1" x14ac:dyDescent="0.25">
      <c r="B78" s="130" t="s">
        <v>2701</v>
      </c>
      <c r="C78" s="131" t="s">
        <v>140</v>
      </c>
      <c r="D78" s="69" t="str">
        <f t="shared" si="1"/>
        <v>02.20 - Těžba dřeva</v>
      </c>
      <c r="P78" t="s">
        <v>2702</v>
      </c>
      <c r="Q78" t="s">
        <v>2703</v>
      </c>
    </row>
    <row r="79" spans="2:17" ht="15" customHeight="1" x14ac:dyDescent="0.25">
      <c r="B79" s="130" t="s">
        <v>726</v>
      </c>
      <c r="C79" s="131" t="s">
        <v>140</v>
      </c>
      <c r="D79" s="69" t="str">
        <f t="shared" si="1"/>
        <v>02.20.0 - Těžba dřeva</v>
      </c>
      <c r="P79" t="s">
        <v>2612</v>
      </c>
      <c r="Q79" t="s">
        <v>2704</v>
      </c>
    </row>
    <row r="80" spans="2:17" ht="15" customHeight="1" x14ac:dyDescent="0.25">
      <c r="B80" s="130" t="s">
        <v>2705</v>
      </c>
      <c r="C80" s="131" t="s">
        <v>141</v>
      </c>
      <c r="D80" s="69" t="str">
        <f t="shared" si="1"/>
        <v>02.3 - Sběr a získávání volně rostoucích plodů a materiálů, kromě dřeva</v>
      </c>
      <c r="P80" t="s">
        <v>2706</v>
      </c>
      <c r="Q80" t="s">
        <v>153</v>
      </c>
    </row>
    <row r="81" spans="2:17" ht="15" customHeight="1" x14ac:dyDescent="0.25">
      <c r="B81" s="130" t="s">
        <v>2707</v>
      </c>
      <c r="C81" s="131" t="s">
        <v>141</v>
      </c>
      <c r="D81" s="69" t="str">
        <f t="shared" si="1"/>
        <v>02.30 - Sběr a získávání volně rostoucích plodů a materiálů, kromě dřeva</v>
      </c>
      <c r="P81" t="s">
        <v>2708</v>
      </c>
      <c r="Q81" t="s">
        <v>2709</v>
      </c>
    </row>
    <row r="82" spans="2:17" ht="15" customHeight="1" x14ac:dyDescent="0.25">
      <c r="B82" s="130" t="s">
        <v>727</v>
      </c>
      <c r="C82" s="131" t="s">
        <v>141</v>
      </c>
      <c r="D82" s="69" t="str">
        <f t="shared" si="1"/>
        <v>02.30.0 - Sběr a získávání volně rostoucích plodů a materiálů, kromě dřeva</v>
      </c>
      <c r="P82" t="s">
        <v>2615</v>
      </c>
      <c r="Q82" t="s">
        <v>2710</v>
      </c>
    </row>
    <row r="83" spans="2:17" ht="15" customHeight="1" x14ac:dyDescent="0.25">
      <c r="B83" s="130" t="s">
        <v>2711</v>
      </c>
      <c r="C83" s="131" t="s">
        <v>142</v>
      </c>
      <c r="D83" s="69" t="str">
        <f t="shared" si="1"/>
        <v>02.4 - Podpůrné činnosti pro lesnictví</v>
      </c>
      <c r="P83" t="s">
        <v>2712</v>
      </c>
      <c r="Q83" t="s">
        <v>2713</v>
      </c>
    </row>
    <row r="84" spans="2:17" ht="21" customHeight="1" x14ac:dyDescent="0.25">
      <c r="B84" s="130" t="s">
        <v>2714</v>
      </c>
      <c r="C84" s="131" t="s">
        <v>142</v>
      </c>
      <c r="D84" s="69" t="str">
        <f t="shared" si="1"/>
        <v>02.40 - Podpůrné činnosti pro lesnictví</v>
      </c>
      <c r="P84" t="s">
        <v>2715</v>
      </c>
      <c r="Q84" t="s">
        <v>2716</v>
      </c>
    </row>
    <row r="85" spans="2:17" ht="15" customHeight="1" x14ac:dyDescent="0.25">
      <c r="B85" s="130" t="s">
        <v>728</v>
      </c>
      <c r="C85" s="131" t="s">
        <v>142</v>
      </c>
      <c r="D85" s="69" t="str">
        <f t="shared" si="1"/>
        <v>02.40.0 - Podpůrné činnosti pro lesnictví</v>
      </c>
      <c r="P85" t="s">
        <v>2616</v>
      </c>
      <c r="Q85" t="s">
        <v>2717</v>
      </c>
    </row>
    <row r="86" spans="2:17" ht="15" customHeight="1" x14ac:dyDescent="0.25">
      <c r="B86" s="130" t="s">
        <v>2718</v>
      </c>
      <c r="C86" s="131" t="s">
        <v>143</v>
      </c>
      <c r="D86" s="69" t="str">
        <f t="shared" si="1"/>
        <v>03 - Rybolov a akvakultura</v>
      </c>
      <c r="P86" t="s">
        <v>2719</v>
      </c>
      <c r="Q86" t="s">
        <v>2720</v>
      </c>
    </row>
    <row r="87" spans="2:17" ht="15" customHeight="1" x14ac:dyDescent="0.25">
      <c r="B87" s="130" t="s">
        <v>2721</v>
      </c>
      <c r="C87" s="131" t="s">
        <v>144</v>
      </c>
      <c r="D87" s="69" t="str">
        <f t="shared" si="1"/>
        <v>03.1 - Rybolov</v>
      </c>
      <c r="P87" t="s">
        <v>2722</v>
      </c>
      <c r="Q87" t="s">
        <v>2723</v>
      </c>
    </row>
    <row r="88" spans="2:17" ht="15" customHeight="1" x14ac:dyDescent="0.25">
      <c r="B88" s="130" t="s">
        <v>2724</v>
      </c>
      <c r="C88" s="131" t="s">
        <v>145</v>
      </c>
      <c r="D88" s="69" t="str">
        <f t="shared" si="1"/>
        <v>03.11 - Mořský rybolov</v>
      </c>
      <c r="P88" t="s">
        <v>2725</v>
      </c>
      <c r="Q88" t="s">
        <v>2726</v>
      </c>
    </row>
    <row r="89" spans="2:17" ht="15" customHeight="1" x14ac:dyDescent="0.25">
      <c r="B89" s="130" t="s">
        <v>2727</v>
      </c>
      <c r="C89" s="131" t="s">
        <v>145</v>
      </c>
      <c r="D89" s="69" t="str">
        <f t="shared" si="1"/>
        <v>03.11.0 - Mořský rybolov</v>
      </c>
      <c r="P89" t="s">
        <v>2619</v>
      </c>
      <c r="Q89" t="s">
        <v>2728</v>
      </c>
    </row>
    <row r="90" spans="2:17" ht="15" customHeight="1" x14ac:dyDescent="0.25">
      <c r="B90" s="130" t="s">
        <v>2729</v>
      </c>
      <c r="C90" s="131" t="s">
        <v>146</v>
      </c>
      <c r="D90" s="69" t="str">
        <f t="shared" si="1"/>
        <v>03.12 - Sladkovodní rybolov</v>
      </c>
      <c r="P90" t="s">
        <v>2730</v>
      </c>
      <c r="Q90" t="s">
        <v>2731</v>
      </c>
    </row>
    <row r="91" spans="2:17" ht="15" customHeight="1" x14ac:dyDescent="0.25">
      <c r="B91" s="130" t="s">
        <v>2732</v>
      </c>
      <c r="C91" s="131" t="s">
        <v>146</v>
      </c>
      <c r="D91" s="69" t="str">
        <f t="shared" si="1"/>
        <v>03.12.0 - Sladkovodní rybolov</v>
      </c>
      <c r="P91" t="s">
        <v>2622</v>
      </c>
      <c r="Q91" t="s">
        <v>2733</v>
      </c>
    </row>
    <row r="92" spans="2:17" ht="15" customHeight="1" x14ac:dyDescent="0.25">
      <c r="B92" s="130" t="s">
        <v>2734</v>
      </c>
      <c r="C92" s="131" t="s">
        <v>147</v>
      </c>
      <c r="D92" s="69" t="str">
        <f t="shared" si="1"/>
        <v>03.2 - Akvakultura</v>
      </c>
      <c r="P92" t="s">
        <v>2735</v>
      </c>
      <c r="Q92" t="s">
        <v>2736</v>
      </c>
    </row>
    <row r="93" spans="2:17" ht="15" customHeight="1" x14ac:dyDescent="0.25">
      <c r="B93" s="130" t="s">
        <v>2737</v>
      </c>
      <c r="C93" s="131" t="s">
        <v>148</v>
      </c>
      <c r="D93" s="69" t="str">
        <f t="shared" si="1"/>
        <v>03.21 - Mořská akvakultura</v>
      </c>
      <c r="P93" t="s">
        <v>2738</v>
      </c>
      <c r="Q93" t="s">
        <v>2739</v>
      </c>
    </row>
    <row r="94" spans="2:17" ht="15" customHeight="1" x14ac:dyDescent="0.25">
      <c r="B94" s="130" t="s">
        <v>729</v>
      </c>
      <c r="C94" s="131" t="s">
        <v>148</v>
      </c>
      <c r="D94" s="69" t="str">
        <f t="shared" si="1"/>
        <v>03.21.0 - Mořská akvakultura</v>
      </c>
      <c r="P94" t="s">
        <v>2623</v>
      </c>
      <c r="Q94" t="s">
        <v>2740</v>
      </c>
    </row>
    <row r="95" spans="2:17" ht="15" customHeight="1" x14ac:dyDescent="0.25">
      <c r="B95" s="130" t="s">
        <v>2741</v>
      </c>
      <c r="C95" s="131" t="s">
        <v>149</v>
      </c>
      <c r="D95" s="69" t="str">
        <f t="shared" si="1"/>
        <v>03.22 - Sladkovodní akvakultura</v>
      </c>
      <c r="P95" t="s">
        <v>2742</v>
      </c>
      <c r="Q95" t="s">
        <v>2743</v>
      </c>
    </row>
    <row r="96" spans="2:17" ht="15" customHeight="1" x14ac:dyDescent="0.25">
      <c r="B96" s="130" t="s">
        <v>730</v>
      </c>
      <c r="C96" s="131" t="s">
        <v>149</v>
      </c>
      <c r="D96" s="69" t="str">
        <f t="shared" si="1"/>
        <v>03.22.0 - Sladkovodní akvakultura</v>
      </c>
      <c r="P96" t="s">
        <v>2626</v>
      </c>
      <c r="Q96" t="s">
        <v>2744</v>
      </c>
    </row>
    <row r="97" spans="2:17" ht="15" customHeight="1" x14ac:dyDescent="0.25">
      <c r="B97" s="130" t="s">
        <v>2745</v>
      </c>
      <c r="C97" s="131" t="s">
        <v>731</v>
      </c>
      <c r="D97" s="69" t="str">
        <f t="shared" si="1"/>
        <v>03.3 - Podpůrné činnosti pro rybolov a akvakulturu</v>
      </c>
      <c r="P97" t="s">
        <v>2746</v>
      </c>
      <c r="Q97" t="s">
        <v>2747</v>
      </c>
    </row>
    <row r="98" spans="2:17" ht="15" customHeight="1" x14ac:dyDescent="0.25">
      <c r="B98" s="130" t="s">
        <v>2748</v>
      </c>
      <c r="C98" s="131" t="s">
        <v>731</v>
      </c>
      <c r="D98" s="69" t="str">
        <f t="shared" si="1"/>
        <v>03.30 - Podpůrné činnosti pro rybolov a akvakulturu</v>
      </c>
      <c r="P98" t="s">
        <v>2749</v>
      </c>
      <c r="Q98" t="s">
        <v>2750</v>
      </c>
    </row>
    <row r="99" spans="2:17" ht="15" customHeight="1" x14ac:dyDescent="0.25">
      <c r="B99" s="130" t="s">
        <v>732</v>
      </c>
      <c r="C99" s="131" t="s">
        <v>731</v>
      </c>
      <c r="D99" s="69" t="str">
        <f t="shared" si="1"/>
        <v>03.30.0 - Podpůrné činnosti pro rybolov a akvakulturu</v>
      </c>
      <c r="P99" t="s">
        <v>2629</v>
      </c>
      <c r="Q99" t="s">
        <v>2751</v>
      </c>
    </row>
    <row r="100" spans="2:17" s="14" customFormat="1" ht="21" customHeight="1" x14ac:dyDescent="0.25">
      <c r="B100" s="128" t="s">
        <v>150</v>
      </c>
      <c r="C100" s="129" t="s">
        <v>151</v>
      </c>
      <c r="D100" s="69" t="str">
        <f t="shared" si="1"/>
        <v>B - TĚŽBA A DOBÝVÁNÍ NEROSTNÝCH SUROVIN</v>
      </c>
      <c r="E100" s="6"/>
      <c r="F100" s="6"/>
      <c r="G100" s="6"/>
      <c r="H100" s="6"/>
      <c r="I100" s="6"/>
      <c r="J100" s="6"/>
      <c r="K100" s="6"/>
      <c r="L100" s="6"/>
      <c r="P100" t="s">
        <v>2752</v>
      </c>
      <c r="Q100" t="s">
        <v>2753</v>
      </c>
    </row>
    <row r="101" spans="2:17" ht="15" customHeight="1" x14ac:dyDescent="0.25">
      <c r="B101" s="130" t="s">
        <v>2754</v>
      </c>
      <c r="C101" s="131" t="s">
        <v>733</v>
      </c>
      <c r="D101" s="69" t="str">
        <f t="shared" si="1"/>
        <v>05 - Těžba černého a hnědého uhlí</v>
      </c>
      <c r="P101" t="s">
        <v>138</v>
      </c>
      <c r="Q101" t="s">
        <v>2755</v>
      </c>
    </row>
    <row r="102" spans="2:17" ht="15" customHeight="1" x14ac:dyDescent="0.25">
      <c r="B102" s="130" t="s">
        <v>2756</v>
      </c>
      <c r="C102" s="131" t="s">
        <v>152</v>
      </c>
      <c r="D102" s="69" t="str">
        <f t="shared" si="1"/>
        <v>05.1 - Těžba černého uhlí</v>
      </c>
      <c r="P102" t="s">
        <v>2757</v>
      </c>
      <c r="Q102" t="s">
        <v>2758</v>
      </c>
    </row>
    <row r="103" spans="2:17" ht="15" customHeight="1" x14ac:dyDescent="0.25">
      <c r="B103" s="130" t="s">
        <v>2759</v>
      </c>
      <c r="C103" s="131" t="s">
        <v>152</v>
      </c>
      <c r="D103" s="69" t="str">
        <f t="shared" si="1"/>
        <v>05.10 - Těžba černého uhlí</v>
      </c>
      <c r="P103" t="s">
        <v>2760</v>
      </c>
      <c r="Q103" t="s">
        <v>2761</v>
      </c>
    </row>
    <row r="104" spans="2:17" ht="15" customHeight="1" x14ac:dyDescent="0.25">
      <c r="B104" s="130" t="s">
        <v>2762</v>
      </c>
      <c r="C104" s="131" t="s">
        <v>734</v>
      </c>
      <c r="D104" s="69" t="str">
        <f t="shared" si="1"/>
        <v>05.10.1 - Těžba černého uhlí, kromě úpravy</v>
      </c>
      <c r="P104" t="s">
        <v>2632</v>
      </c>
      <c r="Q104" t="s">
        <v>2763</v>
      </c>
    </row>
    <row r="105" spans="2:17" ht="15" customHeight="1" x14ac:dyDescent="0.25">
      <c r="B105" s="130" t="s">
        <v>2764</v>
      </c>
      <c r="C105" s="131" t="s">
        <v>154</v>
      </c>
      <c r="D105" s="69" t="str">
        <f t="shared" si="1"/>
        <v>05.10.2 - Úprava černého uhlí</v>
      </c>
      <c r="P105" t="s">
        <v>2633</v>
      </c>
      <c r="Q105" t="s">
        <v>2765</v>
      </c>
    </row>
    <row r="106" spans="2:17" ht="15" customHeight="1" x14ac:dyDescent="0.25">
      <c r="B106" s="130" t="s">
        <v>2766</v>
      </c>
      <c r="C106" s="131" t="s">
        <v>735</v>
      </c>
      <c r="D106" s="69" t="str">
        <f t="shared" si="1"/>
        <v>05.2 - Těžba hnědého uhlí</v>
      </c>
      <c r="P106" t="s">
        <v>2636</v>
      </c>
      <c r="Q106" t="s">
        <v>2767</v>
      </c>
    </row>
    <row r="107" spans="2:17" ht="15" customHeight="1" x14ac:dyDescent="0.25">
      <c r="B107" s="130" t="s">
        <v>2768</v>
      </c>
      <c r="C107" s="131" t="s">
        <v>735</v>
      </c>
      <c r="D107" s="69" t="str">
        <f t="shared" si="1"/>
        <v>05.20 - Těžba hnědého uhlí</v>
      </c>
      <c r="P107" t="s">
        <v>2769</v>
      </c>
      <c r="Q107" t="s">
        <v>2770</v>
      </c>
    </row>
    <row r="108" spans="2:17" ht="15" customHeight="1" x14ac:dyDescent="0.25">
      <c r="B108" s="130" t="s">
        <v>736</v>
      </c>
      <c r="C108" s="131" t="s">
        <v>737</v>
      </c>
      <c r="D108" s="69" t="str">
        <f t="shared" si="1"/>
        <v>05.20.1 - Těžba hnědého uhlí jiného než lignitu, kromě úpravy</v>
      </c>
      <c r="P108" t="s">
        <v>2637</v>
      </c>
      <c r="Q108" t="s">
        <v>2771</v>
      </c>
    </row>
    <row r="109" spans="2:17" ht="15" customHeight="1" x14ac:dyDescent="0.25">
      <c r="B109" s="130" t="s">
        <v>738</v>
      </c>
      <c r="C109" s="131" t="s">
        <v>739</v>
      </c>
      <c r="D109" s="69" t="str">
        <f t="shared" si="1"/>
        <v>05.20.2 - Úprava hnědého uhlí jiného než lignitu</v>
      </c>
      <c r="P109" t="s">
        <v>2640</v>
      </c>
      <c r="Q109" t="s">
        <v>2772</v>
      </c>
    </row>
    <row r="110" spans="2:17" ht="15" customHeight="1" x14ac:dyDescent="0.25">
      <c r="B110" s="130" t="s">
        <v>740</v>
      </c>
      <c r="C110" s="131" t="s">
        <v>741</v>
      </c>
      <c r="D110" s="69" t="str">
        <f t="shared" si="1"/>
        <v>05.20.3 - Těžba lignitu, kromě úpravy</v>
      </c>
      <c r="P110" t="s">
        <v>2641</v>
      </c>
      <c r="Q110" t="s">
        <v>2773</v>
      </c>
    </row>
    <row r="111" spans="2:17" ht="15" customHeight="1" x14ac:dyDescent="0.25">
      <c r="B111" s="130" t="s">
        <v>742</v>
      </c>
      <c r="C111" s="131" t="s">
        <v>743</v>
      </c>
      <c r="D111" s="69" t="str">
        <f t="shared" si="1"/>
        <v>05.20.4 - Úprava lignitu</v>
      </c>
      <c r="P111" t="s">
        <v>2644</v>
      </c>
      <c r="Q111" t="s">
        <v>2774</v>
      </c>
    </row>
    <row r="112" spans="2:17" ht="15" customHeight="1" x14ac:dyDescent="0.25">
      <c r="B112" s="130" t="s">
        <v>2775</v>
      </c>
      <c r="C112" s="131" t="s">
        <v>155</v>
      </c>
      <c r="D112" s="69" t="str">
        <f t="shared" si="1"/>
        <v>06 - Těžba ropy a zemního plynu</v>
      </c>
      <c r="P112" t="s">
        <v>2645</v>
      </c>
      <c r="Q112" t="s">
        <v>2776</v>
      </c>
    </row>
    <row r="113" spans="2:17" ht="15" customHeight="1" x14ac:dyDescent="0.25">
      <c r="B113" s="130" t="s">
        <v>2777</v>
      </c>
      <c r="C113" s="131" t="s">
        <v>156</v>
      </c>
      <c r="D113" s="69" t="str">
        <f t="shared" si="1"/>
        <v>06.1 - Těžba ropy</v>
      </c>
      <c r="P113" t="s">
        <v>2778</v>
      </c>
      <c r="Q113" t="s">
        <v>2779</v>
      </c>
    </row>
    <row r="114" spans="2:17" ht="15" customHeight="1" x14ac:dyDescent="0.25">
      <c r="B114" s="130" t="s">
        <v>2780</v>
      </c>
      <c r="C114" s="131" t="s">
        <v>156</v>
      </c>
      <c r="D114" s="69" t="str">
        <f t="shared" si="1"/>
        <v>06.10 - Těžba ropy</v>
      </c>
      <c r="P114" t="s">
        <v>2781</v>
      </c>
      <c r="Q114" t="s">
        <v>2782</v>
      </c>
    </row>
    <row r="115" spans="2:17" ht="15" customHeight="1" x14ac:dyDescent="0.25">
      <c r="B115" s="130" t="s">
        <v>2783</v>
      </c>
      <c r="C115" s="131" t="s">
        <v>156</v>
      </c>
      <c r="D115" s="69" t="str">
        <f t="shared" si="1"/>
        <v>06.10.0 - Těžba ropy</v>
      </c>
      <c r="P115" t="s">
        <v>2648</v>
      </c>
      <c r="Q115" t="s">
        <v>2784</v>
      </c>
    </row>
    <row r="116" spans="2:17" ht="15" customHeight="1" x14ac:dyDescent="0.25">
      <c r="B116" s="130" t="s">
        <v>2785</v>
      </c>
      <c r="C116" s="131" t="s">
        <v>157</v>
      </c>
      <c r="D116" s="69" t="str">
        <f t="shared" si="1"/>
        <v>06.2 - Těžba zemního plynu</v>
      </c>
      <c r="P116" t="s">
        <v>2786</v>
      </c>
      <c r="Q116" t="s">
        <v>2787</v>
      </c>
    </row>
    <row r="117" spans="2:17" ht="15" customHeight="1" x14ac:dyDescent="0.25">
      <c r="B117" s="130" t="s">
        <v>2788</v>
      </c>
      <c r="C117" s="131" t="s">
        <v>157</v>
      </c>
      <c r="D117" s="69" t="str">
        <f t="shared" si="1"/>
        <v>06.20 - Těžba zemního plynu</v>
      </c>
      <c r="P117" t="s">
        <v>2789</v>
      </c>
      <c r="Q117" t="s">
        <v>2790</v>
      </c>
    </row>
    <row r="118" spans="2:17" ht="15" customHeight="1" x14ac:dyDescent="0.25">
      <c r="B118" s="130" t="s">
        <v>744</v>
      </c>
      <c r="C118" s="131" t="s">
        <v>157</v>
      </c>
      <c r="D118" s="69" t="str">
        <f t="shared" si="1"/>
        <v>06.20.0 - Těžba zemního plynu</v>
      </c>
      <c r="P118" t="s">
        <v>2649</v>
      </c>
      <c r="Q118" t="s">
        <v>2791</v>
      </c>
    </row>
    <row r="119" spans="2:17" ht="15" customHeight="1" x14ac:dyDescent="0.25">
      <c r="B119" s="130" t="s">
        <v>2792</v>
      </c>
      <c r="C119" s="131" t="s">
        <v>745</v>
      </c>
      <c r="D119" s="69" t="str">
        <f t="shared" si="1"/>
        <v>07 - Těžba rud</v>
      </c>
      <c r="P119" t="s">
        <v>2793</v>
      </c>
      <c r="Q119" t="s">
        <v>2794</v>
      </c>
    </row>
    <row r="120" spans="2:17" ht="15" customHeight="1" x14ac:dyDescent="0.25">
      <c r="B120" s="130" t="s">
        <v>2795</v>
      </c>
      <c r="C120" s="131" t="s">
        <v>746</v>
      </c>
      <c r="D120" s="69" t="str">
        <f t="shared" si="1"/>
        <v>07.1 - Těžba železných rud</v>
      </c>
      <c r="P120" t="s">
        <v>2796</v>
      </c>
      <c r="Q120" t="s">
        <v>2797</v>
      </c>
    </row>
    <row r="121" spans="2:17" ht="15" customHeight="1" x14ac:dyDescent="0.25">
      <c r="B121" s="130" t="s">
        <v>2798</v>
      </c>
      <c r="C121" s="131" t="s">
        <v>746</v>
      </c>
      <c r="D121" s="69" t="str">
        <f t="shared" si="1"/>
        <v>07.10 - Těžba železných rud</v>
      </c>
      <c r="P121" t="s">
        <v>2799</v>
      </c>
      <c r="Q121" t="s">
        <v>2800</v>
      </c>
    </row>
    <row r="122" spans="2:17" ht="15" customHeight="1" x14ac:dyDescent="0.25">
      <c r="B122" s="130" t="s">
        <v>2801</v>
      </c>
      <c r="C122" s="131" t="s">
        <v>747</v>
      </c>
      <c r="D122" s="69" t="str">
        <f t="shared" si="1"/>
        <v>07.10.1 - Těžba železných rud, kromě úpravy</v>
      </c>
      <c r="P122" t="s">
        <v>2652</v>
      </c>
      <c r="Q122" t="s">
        <v>2802</v>
      </c>
    </row>
    <row r="123" spans="2:17" ht="15" customHeight="1" x14ac:dyDescent="0.25">
      <c r="B123" s="130" t="s">
        <v>2803</v>
      </c>
      <c r="C123" s="131" t="s">
        <v>748</v>
      </c>
      <c r="D123" s="69" t="str">
        <f t="shared" si="1"/>
        <v>07.10.2 - Úprava železných rud</v>
      </c>
      <c r="P123" t="s">
        <v>2653</v>
      </c>
      <c r="Q123" t="s">
        <v>2804</v>
      </c>
    </row>
    <row r="124" spans="2:17" ht="15" customHeight="1" x14ac:dyDescent="0.25">
      <c r="B124" s="130" t="s">
        <v>2805</v>
      </c>
      <c r="C124" s="131" t="s">
        <v>749</v>
      </c>
      <c r="D124" s="69" t="str">
        <f t="shared" si="1"/>
        <v>07.2 - Těžba neželezných rud</v>
      </c>
      <c r="P124" t="s">
        <v>2656</v>
      </c>
      <c r="Q124" t="s">
        <v>2806</v>
      </c>
    </row>
    <row r="125" spans="2:17" ht="15" customHeight="1" x14ac:dyDescent="0.25">
      <c r="B125" s="130" t="s">
        <v>2807</v>
      </c>
      <c r="C125" s="131" t="s">
        <v>750</v>
      </c>
      <c r="D125" s="69" t="str">
        <f t="shared" si="1"/>
        <v>07.21 - Těžba uranových a thoriových rud</v>
      </c>
      <c r="P125" t="s">
        <v>2808</v>
      </c>
      <c r="Q125" t="s">
        <v>2809</v>
      </c>
    </row>
    <row r="126" spans="2:17" ht="15" customHeight="1" x14ac:dyDescent="0.25">
      <c r="B126" s="130" t="s">
        <v>751</v>
      </c>
      <c r="C126" s="131" t="s">
        <v>752</v>
      </c>
      <c r="D126" s="69" t="str">
        <f t="shared" si="1"/>
        <v>07.21.1 - Těžba uranových a thoriových rud, kromě úpravy</v>
      </c>
      <c r="P126" t="s">
        <v>2657</v>
      </c>
      <c r="Q126" t="s">
        <v>2810</v>
      </c>
    </row>
    <row r="127" spans="2:17" ht="15" customHeight="1" x14ac:dyDescent="0.25">
      <c r="B127" s="130" t="s">
        <v>753</v>
      </c>
      <c r="C127" s="131" t="s">
        <v>754</v>
      </c>
      <c r="D127" s="69" t="str">
        <f t="shared" si="1"/>
        <v>07.21.2 - Úprava uranových a thoriových rud</v>
      </c>
      <c r="P127" t="s">
        <v>2660</v>
      </c>
      <c r="Q127" t="s">
        <v>2811</v>
      </c>
    </row>
    <row r="128" spans="2:17" ht="15" customHeight="1" x14ac:dyDescent="0.25">
      <c r="B128" s="130" t="s">
        <v>2812</v>
      </c>
      <c r="C128" s="131" t="s">
        <v>755</v>
      </c>
      <c r="D128" s="69" t="str">
        <f t="shared" si="1"/>
        <v>07.29 - Těžba ostatních neželezných rud</v>
      </c>
      <c r="P128" t="s">
        <v>2663</v>
      </c>
      <c r="Q128" t="s">
        <v>2813</v>
      </c>
    </row>
    <row r="129" spans="2:17" ht="15" customHeight="1" x14ac:dyDescent="0.25">
      <c r="B129" s="130" t="s">
        <v>756</v>
      </c>
      <c r="C129" s="131" t="s">
        <v>757</v>
      </c>
      <c r="D129" s="69" t="str">
        <f t="shared" si="1"/>
        <v>07.29.1 - Těžba ostatních neželezných rud, kromě úpravy</v>
      </c>
      <c r="P129" t="s">
        <v>2664</v>
      </c>
      <c r="Q129" t="s">
        <v>2814</v>
      </c>
    </row>
    <row r="130" spans="2:17" ht="15" customHeight="1" x14ac:dyDescent="0.25">
      <c r="B130" s="130" t="s">
        <v>758</v>
      </c>
      <c r="C130" s="131" t="s">
        <v>759</v>
      </c>
      <c r="D130" s="69" t="str">
        <f t="shared" si="1"/>
        <v>07.29.2 - Úprava ostatních neželezných rud</v>
      </c>
      <c r="P130" t="s">
        <v>2667</v>
      </c>
      <c r="Q130" t="s">
        <v>2815</v>
      </c>
    </row>
    <row r="131" spans="2:17" ht="15" customHeight="1" x14ac:dyDescent="0.25">
      <c r="B131" s="130" t="s">
        <v>2816</v>
      </c>
      <c r="C131" s="131" t="s">
        <v>760</v>
      </c>
      <c r="D131" s="69" t="str">
        <f t="shared" si="1"/>
        <v>08 - Těžba a dobývání ostatních nerostných surovin</v>
      </c>
      <c r="P131" t="s">
        <v>2670</v>
      </c>
      <c r="Q131" t="s">
        <v>2817</v>
      </c>
    </row>
    <row r="132" spans="2:17" ht="15" customHeight="1" x14ac:dyDescent="0.25">
      <c r="B132" s="130" t="s">
        <v>2818</v>
      </c>
      <c r="C132" s="131" t="s">
        <v>158</v>
      </c>
      <c r="D132" s="69" t="str">
        <f t="shared" si="1"/>
        <v>08.1 - Dobývání kamene, písků a jílů</v>
      </c>
      <c r="P132" t="s">
        <v>2819</v>
      </c>
      <c r="Q132" t="s">
        <v>2820</v>
      </c>
    </row>
    <row r="133" spans="2:17" ht="15" customHeight="1" x14ac:dyDescent="0.25">
      <c r="B133" s="130" t="s">
        <v>2821</v>
      </c>
      <c r="C133" s="131" t="s">
        <v>761</v>
      </c>
      <c r="D133" s="69" t="str">
        <f t="shared" ref="D133:D196" si="2">B133&amp;" - "&amp;C133</f>
        <v>08.11 - Dobývání kamene, vápence, sádrovce, břidlice a jiného kamene, také pro výtvarné účely</v>
      </c>
      <c r="P133" t="s">
        <v>2822</v>
      </c>
      <c r="Q133" t="s">
        <v>2823</v>
      </c>
    </row>
    <row r="134" spans="2:17" ht="15" customHeight="1" x14ac:dyDescent="0.25">
      <c r="B134" s="130" t="s">
        <v>2824</v>
      </c>
      <c r="C134" s="131" t="s">
        <v>761</v>
      </c>
      <c r="D134" s="69" t="str">
        <f t="shared" si="2"/>
        <v>08.11.0 - Dobývání kamene, vápence, sádrovce, břidlice a jiného kamene, také pro výtvarné účely</v>
      </c>
      <c r="P134" t="s">
        <v>2671</v>
      </c>
      <c r="Q134" t="s">
        <v>2825</v>
      </c>
    </row>
    <row r="135" spans="2:17" ht="15" customHeight="1" x14ac:dyDescent="0.25">
      <c r="B135" s="130" t="s">
        <v>2826</v>
      </c>
      <c r="C135" s="131" t="s">
        <v>762</v>
      </c>
      <c r="D135" s="69" t="str">
        <f t="shared" si="2"/>
        <v>08.12 - Provoz pískoven a štěrkopískoven a těžba jílů a kaolinu</v>
      </c>
      <c r="P135" t="s">
        <v>2827</v>
      </c>
      <c r="Q135" t="s">
        <v>2828</v>
      </c>
    </row>
    <row r="136" spans="2:17" ht="15" customHeight="1" x14ac:dyDescent="0.25">
      <c r="B136" s="130" t="s">
        <v>2829</v>
      </c>
      <c r="C136" s="131" t="s">
        <v>762</v>
      </c>
      <c r="D136" s="69" t="str">
        <f t="shared" si="2"/>
        <v>08.12.0 - Provoz pískoven a štěrkopískoven a těžba jílů a kaolinu</v>
      </c>
      <c r="P136" t="s">
        <v>2674</v>
      </c>
      <c r="Q136" t="s">
        <v>2830</v>
      </c>
    </row>
    <row r="137" spans="2:17" ht="15" customHeight="1" x14ac:dyDescent="0.25">
      <c r="B137" s="130" t="s">
        <v>2831</v>
      </c>
      <c r="C137" s="131" t="s">
        <v>763</v>
      </c>
      <c r="D137" s="69" t="str">
        <f t="shared" si="2"/>
        <v>08.9 - Těžba a dobývání nerostných surovin j. n.</v>
      </c>
      <c r="P137" t="s">
        <v>2832</v>
      </c>
      <c r="Q137" t="s">
        <v>2833</v>
      </c>
    </row>
    <row r="138" spans="2:17" ht="15" customHeight="1" x14ac:dyDescent="0.25">
      <c r="B138" s="130" t="s">
        <v>2834</v>
      </c>
      <c r="C138" s="131" t="s">
        <v>159</v>
      </c>
      <c r="D138" s="69" t="str">
        <f t="shared" si="2"/>
        <v>08.91 - Těžba chemických minerálů a minerálů pro výrobu hnojiv</v>
      </c>
      <c r="P138" t="s">
        <v>2835</v>
      </c>
      <c r="Q138" t="s">
        <v>2836</v>
      </c>
    </row>
    <row r="139" spans="2:17" ht="15" customHeight="1" x14ac:dyDescent="0.25">
      <c r="B139" s="130" t="s">
        <v>764</v>
      </c>
      <c r="C139" s="131" t="s">
        <v>159</v>
      </c>
      <c r="D139" s="69" t="str">
        <f t="shared" si="2"/>
        <v>08.91.0 - Těžba chemických minerálů a minerálů pro výrobu hnojiv</v>
      </c>
      <c r="P139" t="s">
        <v>2675</v>
      </c>
      <c r="Q139" t="s">
        <v>2837</v>
      </c>
    </row>
    <row r="140" spans="2:17" ht="15" customHeight="1" x14ac:dyDescent="0.25">
      <c r="B140" s="130" t="s">
        <v>2838</v>
      </c>
      <c r="C140" s="131" t="s">
        <v>160</v>
      </c>
      <c r="D140" s="69" t="str">
        <f t="shared" si="2"/>
        <v>08.92 - Těžba rašeliny</v>
      </c>
      <c r="P140" t="s">
        <v>2839</v>
      </c>
      <c r="Q140" t="s">
        <v>2840</v>
      </c>
    </row>
    <row r="141" spans="2:17" ht="15" customHeight="1" x14ac:dyDescent="0.25">
      <c r="B141" s="130" t="s">
        <v>765</v>
      </c>
      <c r="C141" s="131" t="s">
        <v>160</v>
      </c>
      <c r="D141" s="69" t="str">
        <f t="shared" si="2"/>
        <v>08.92.0 - Těžba rašeliny</v>
      </c>
      <c r="P141" t="s">
        <v>2678</v>
      </c>
      <c r="Q141" t="s">
        <v>2841</v>
      </c>
    </row>
    <row r="142" spans="2:17" ht="15" customHeight="1" x14ac:dyDescent="0.25">
      <c r="B142" s="130" t="s">
        <v>2842</v>
      </c>
      <c r="C142" s="131" t="s">
        <v>161</v>
      </c>
      <c r="D142" s="69" t="str">
        <f t="shared" si="2"/>
        <v>08.93 - Těžba soli</v>
      </c>
      <c r="P142" t="s">
        <v>2843</v>
      </c>
      <c r="Q142" t="s">
        <v>2844</v>
      </c>
    </row>
    <row r="143" spans="2:17" ht="15" customHeight="1" x14ac:dyDescent="0.25">
      <c r="B143" s="130" t="s">
        <v>766</v>
      </c>
      <c r="C143" s="131" t="s">
        <v>161</v>
      </c>
      <c r="D143" s="69" t="str">
        <f t="shared" si="2"/>
        <v>08.93.0 - Těžba soli</v>
      </c>
      <c r="P143" t="s">
        <v>2679</v>
      </c>
      <c r="Q143" t="s">
        <v>2845</v>
      </c>
    </row>
    <row r="144" spans="2:17" ht="15" customHeight="1" x14ac:dyDescent="0.25">
      <c r="B144" s="130" t="s">
        <v>2846</v>
      </c>
      <c r="C144" s="131" t="s">
        <v>767</v>
      </c>
      <c r="D144" s="69" t="str">
        <f t="shared" si="2"/>
        <v>08.99 - Těžba a dobývání ostatních nerostných surovin j. n.</v>
      </c>
      <c r="P144" t="s">
        <v>2847</v>
      </c>
      <c r="Q144" t="s">
        <v>2848</v>
      </c>
    </row>
    <row r="145" spans="2:17" ht="15" customHeight="1" x14ac:dyDescent="0.25">
      <c r="B145" s="130" t="s">
        <v>768</v>
      </c>
      <c r="C145" s="131" t="s">
        <v>767</v>
      </c>
      <c r="D145" s="69" t="str">
        <f t="shared" si="2"/>
        <v>08.99.0 - Těžba a dobývání ostatních nerostných surovin j. n.</v>
      </c>
      <c r="P145" t="s">
        <v>2682</v>
      </c>
      <c r="Q145" t="s">
        <v>2849</v>
      </c>
    </row>
    <row r="146" spans="2:17" ht="15" customHeight="1" x14ac:dyDescent="0.25">
      <c r="B146" s="130" t="s">
        <v>2850</v>
      </c>
      <c r="C146" s="131" t="s">
        <v>769</v>
      </c>
      <c r="D146" s="69" t="str">
        <f t="shared" si="2"/>
        <v>09 - Podpůrné činnosti pro těžbu a dobývání nerostných surovin</v>
      </c>
      <c r="P146" t="s">
        <v>2851</v>
      </c>
      <c r="Q146" t="s">
        <v>2852</v>
      </c>
    </row>
    <row r="147" spans="2:17" ht="15" customHeight="1" x14ac:dyDescent="0.25">
      <c r="B147" s="130" t="s">
        <v>2853</v>
      </c>
      <c r="C147" s="131" t="s">
        <v>770</v>
      </c>
      <c r="D147" s="69" t="str">
        <f t="shared" si="2"/>
        <v>09.1 - Podpůrné činnosti pro těžbu ropy a zemního plynu</v>
      </c>
      <c r="P147" t="s">
        <v>2854</v>
      </c>
      <c r="Q147" t="s">
        <v>2855</v>
      </c>
    </row>
    <row r="148" spans="2:17" ht="15" customHeight="1" x14ac:dyDescent="0.25">
      <c r="B148" s="130" t="s">
        <v>2856</v>
      </c>
      <c r="C148" s="131" t="s">
        <v>770</v>
      </c>
      <c r="D148" s="69" t="str">
        <f t="shared" si="2"/>
        <v>09.10 - Podpůrné činnosti pro těžbu ropy a zemního plynu</v>
      </c>
      <c r="P148" t="s">
        <v>2857</v>
      </c>
      <c r="Q148" t="s">
        <v>2858</v>
      </c>
    </row>
    <row r="149" spans="2:17" ht="15" customHeight="1" x14ac:dyDescent="0.25">
      <c r="B149" s="130" t="s">
        <v>2859</v>
      </c>
      <c r="C149" s="131" t="s">
        <v>770</v>
      </c>
      <c r="D149" s="69" t="str">
        <f t="shared" si="2"/>
        <v>09.10.0 - Podpůrné činnosti pro těžbu ropy a zemního plynu</v>
      </c>
      <c r="P149" t="s">
        <v>2685</v>
      </c>
      <c r="Q149" t="s">
        <v>2860</v>
      </c>
    </row>
    <row r="150" spans="2:17" ht="15" customHeight="1" x14ac:dyDescent="0.25">
      <c r="B150" s="130" t="s">
        <v>2861</v>
      </c>
      <c r="C150" s="131" t="s">
        <v>771</v>
      </c>
      <c r="D150" s="69" t="str">
        <f t="shared" si="2"/>
        <v>09.9 - Podpůrné činnosti pro těžbu a dobývání ostatních nerostných surovin</v>
      </c>
      <c r="P150" t="s">
        <v>2862</v>
      </c>
      <c r="Q150" t="s">
        <v>2863</v>
      </c>
    </row>
    <row r="151" spans="2:17" ht="15" customHeight="1" x14ac:dyDescent="0.25">
      <c r="B151" s="130" t="s">
        <v>2864</v>
      </c>
      <c r="C151" s="131" t="s">
        <v>771</v>
      </c>
      <c r="D151" s="69" t="str">
        <f t="shared" si="2"/>
        <v>09.90 - Podpůrné činnosti pro těžbu a dobývání ostatních nerostných surovin</v>
      </c>
      <c r="P151" t="s">
        <v>2865</v>
      </c>
      <c r="Q151" t="s">
        <v>2866</v>
      </c>
    </row>
    <row r="152" spans="2:17" ht="15" customHeight="1" x14ac:dyDescent="0.25">
      <c r="B152" s="130" t="s">
        <v>772</v>
      </c>
      <c r="C152" s="131" t="s">
        <v>773</v>
      </c>
      <c r="D152" s="69" t="str">
        <f t="shared" si="2"/>
        <v>09.90.1 - Podpůrné činnosti pro těžbu černého uhlí</v>
      </c>
      <c r="P152" t="s">
        <v>2686</v>
      </c>
      <c r="Q152" t="s">
        <v>2867</v>
      </c>
    </row>
    <row r="153" spans="2:17" ht="15" customHeight="1" x14ac:dyDescent="0.25">
      <c r="B153" s="130" t="s">
        <v>774</v>
      </c>
      <c r="C153" s="131" t="s">
        <v>775</v>
      </c>
      <c r="D153" s="69" t="str">
        <f t="shared" si="2"/>
        <v>09.90.2 - Podpůrné činnosti pro těžbu hnědého uhlí, kromě lignitu</v>
      </c>
      <c r="P153" t="s">
        <v>2689</v>
      </c>
      <c r="Q153" t="s">
        <v>2868</v>
      </c>
    </row>
    <row r="154" spans="2:17" ht="15" customHeight="1" x14ac:dyDescent="0.25">
      <c r="B154" s="130" t="s">
        <v>776</v>
      </c>
      <c r="C154" s="131" t="s">
        <v>777</v>
      </c>
      <c r="D154" s="69" t="str">
        <f t="shared" si="2"/>
        <v>09.90.3 - Podpůrné činnosti pro těžbu lignitu</v>
      </c>
      <c r="P154" t="s">
        <v>2692</v>
      </c>
      <c r="Q154" t="s">
        <v>2869</v>
      </c>
    </row>
    <row r="155" spans="2:17" ht="15" customHeight="1" x14ac:dyDescent="0.25">
      <c r="B155" s="130" t="s">
        <v>778</v>
      </c>
      <c r="C155" s="131" t="s">
        <v>779</v>
      </c>
      <c r="D155" s="69" t="str">
        <f t="shared" si="2"/>
        <v>09.90.4 - Podpůrné činnosti pro těžbu železných rud</v>
      </c>
      <c r="P155" t="s">
        <v>2695</v>
      </c>
      <c r="Q155" t="s">
        <v>2870</v>
      </c>
    </row>
    <row r="156" spans="2:17" ht="15" customHeight="1" x14ac:dyDescent="0.25">
      <c r="B156" s="130" t="s">
        <v>780</v>
      </c>
      <c r="C156" s="131" t="s">
        <v>781</v>
      </c>
      <c r="D156" s="69" t="str">
        <f t="shared" si="2"/>
        <v>09.90.5 - Podpůrné činnosti pro těžbu uranových a thoriových rud</v>
      </c>
      <c r="P156" t="s">
        <v>2697</v>
      </c>
      <c r="Q156" t="s">
        <v>2871</v>
      </c>
    </row>
    <row r="157" spans="2:17" ht="15" customHeight="1" x14ac:dyDescent="0.25">
      <c r="B157" s="130" t="s">
        <v>782</v>
      </c>
      <c r="C157" s="131" t="s">
        <v>783</v>
      </c>
      <c r="D157" s="69" t="str">
        <f t="shared" si="2"/>
        <v>09.90.6 - Podpůrné činnosti pro těžbu ostatních neželezných rud</v>
      </c>
      <c r="P157" t="s">
        <v>2700</v>
      </c>
      <c r="Q157" t="s">
        <v>2872</v>
      </c>
    </row>
    <row r="158" spans="2:17" ht="15" customHeight="1" x14ac:dyDescent="0.25">
      <c r="B158" s="130" t="s">
        <v>784</v>
      </c>
      <c r="C158" s="131" t="s">
        <v>785</v>
      </c>
      <c r="D158" s="69" t="str">
        <f t="shared" si="2"/>
        <v>09.90.9 - Podpůrné činnosti pro těžbu a dobývání ostatních nerostných surovin j. n.</v>
      </c>
      <c r="P158" t="s">
        <v>2703</v>
      </c>
      <c r="Q158" t="s">
        <v>2873</v>
      </c>
    </row>
    <row r="159" spans="2:17" ht="15" customHeight="1" x14ac:dyDescent="0.25">
      <c r="B159" s="128" t="s">
        <v>162</v>
      </c>
      <c r="C159" s="129" t="s">
        <v>163</v>
      </c>
      <c r="D159" s="69" t="str">
        <f t="shared" si="2"/>
        <v>C - ZPRACOVATELSKÝ PRŮMYSL</v>
      </c>
      <c r="P159" t="s">
        <v>2704</v>
      </c>
      <c r="Q159" t="s">
        <v>2874</v>
      </c>
    </row>
    <row r="160" spans="2:17" ht="15" customHeight="1" x14ac:dyDescent="0.25">
      <c r="B160" s="130" t="s">
        <v>2875</v>
      </c>
      <c r="C160" s="131" t="s">
        <v>164</v>
      </c>
      <c r="D160" s="69" t="str">
        <f t="shared" si="2"/>
        <v>10 - Výroba potravinářských výrobků</v>
      </c>
      <c r="P160" t="s">
        <v>153</v>
      </c>
      <c r="Q160" t="s">
        <v>2876</v>
      </c>
    </row>
    <row r="161" spans="2:17" ht="15" customHeight="1" x14ac:dyDescent="0.25">
      <c r="B161" s="130" t="s">
        <v>2877</v>
      </c>
      <c r="C161" s="131" t="s">
        <v>165</v>
      </c>
      <c r="D161" s="69" t="str">
        <f t="shared" si="2"/>
        <v>10.1 - Zpracování a konzervování masa a výroba masných výrobků</v>
      </c>
      <c r="P161" t="s">
        <v>2878</v>
      </c>
      <c r="Q161" t="s">
        <v>2879</v>
      </c>
    </row>
    <row r="162" spans="2:17" ht="15" customHeight="1" x14ac:dyDescent="0.25">
      <c r="B162" s="130" t="s">
        <v>2880</v>
      </c>
      <c r="C162" s="131" t="s">
        <v>786</v>
      </c>
      <c r="D162" s="69" t="str">
        <f t="shared" si="2"/>
        <v>10.11 - Zpracování a konzervování masa, kromě drůbežího masa</v>
      </c>
      <c r="P162" t="s">
        <v>2881</v>
      </c>
      <c r="Q162" t="s">
        <v>2882</v>
      </c>
    </row>
    <row r="163" spans="2:17" ht="15" customHeight="1" x14ac:dyDescent="0.25">
      <c r="B163" s="130" t="s">
        <v>2883</v>
      </c>
      <c r="C163" s="131" t="s">
        <v>786</v>
      </c>
      <c r="D163" s="69" t="str">
        <f t="shared" si="2"/>
        <v>10.11.0 - Zpracování a konzervování masa, kromě drůbežího masa</v>
      </c>
      <c r="P163" t="s">
        <v>2709</v>
      </c>
      <c r="Q163" t="s">
        <v>2884</v>
      </c>
    </row>
    <row r="164" spans="2:17" ht="15" customHeight="1" x14ac:dyDescent="0.25">
      <c r="B164" s="130" t="s">
        <v>2885</v>
      </c>
      <c r="C164" s="131" t="s">
        <v>166</v>
      </c>
      <c r="D164" s="69" t="str">
        <f t="shared" si="2"/>
        <v>10.12 - Zpracování a konzervování drůbežího masa</v>
      </c>
      <c r="P164" t="s">
        <v>2886</v>
      </c>
      <c r="Q164" t="s">
        <v>2887</v>
      </c>
    </row>
    <row r="165" spans="2:17" ht="15" customHeight="1" x14ac:dyDescent="0.25">
      <c r="B165" s="130" t="s">
        <v>2888</v>
      </c>
      <c r="C165" s="131" t="s">
        <v>166</v>
      </c>
      <c r="D165" s="69" t="str">
        <f t="shared" si="2"/>
        <v>10.12.0 - Zpracování a konzervování drůbežího masa</v>
      </c>
      <c r="P165" t="s">
        <v>2710</v>
      </c>
      <c r="Q165" t="s">
        <v>2889</v>
      </c>
    </row>
    <row r="166" spans="2:17" ht="15" customHeight="1" x14ac:dyDescent="0.25">
      <c r="B166" s="130" t="s">
        <v>2890</v>
      </c>
      <c r="C166" s="131" t="s">
        <v>167</v>
      </c>
      <c r="D166" s="69" t="str">
        <f t="shared" si="2"/>
        <v>10.13 - Výroba masných výrobků a výrobků z drůbežího masa</v>
      </c>
      <c r="P166" t="s">
        <v>2891</v>
      </c>
      <c r="Q166" t="s">
        <v>2892</v>
      </c>
    </row>
    <row r="167" spans="2:17" ht="15" customHeight="1" x14ac:dyDescent="0.25">
      <c r="B167" s="130" t="s">
        <v>787</v>
      </c>
      <c r="C167" s="131" t="s">
        <v>167</v>
      </c>
      <c r="D167" s="69" t="str">
        <f t="shared" si="2"/>
        <v>10.13.0 - Výroba masných výrobků a výrobků z drůbežího masa</v>
      </c>
      <c r="P167" t="s">
        <v>2713</v>
      </c>
      <c r="Q167" t="s">
        <v>2893</v>
      </c>
    </row>
    <row r="168" spans="2:17" ht="15" customHeight="1" x14ac:dyDescent="0.25">
      <c r="B168" s="130" t="s">
        <v>2894</v>
      </c>
      <c r="C168" s="131" t="s">
        <v>168</v>
      </c>
      <c r="D168" s="69" t="str">
        <f t="shared" si="2"/>
        <v>10.2 - Zpracování a konzervování ryb, korýšů a měkkýšů</v>
      </c>
      <c r="P168" t="s">
        <v>2895</v>
      </c>
      <c r="Q168" t="s">
        <v>2896</v>
      </c>
    </row>
    <row r="169" spans="2:17" ht="15" customHeight="1" x14ac:dyDescent="0.25">
      <c r="B169" s="130" t="s">
        <v>2897</v>
      </c>
      <c r="C169" s="131" t="s">
        <v>168</v>
      </c>
      <c r="D169" s="69" t="str">
        <f t="shared" si="2"/>
        <v>10.20 - Zpracování a konzervování ryb, korýšů a měkkýšů</v>
      </c>
      <c r="P169" t="s">
        <v>2898</v>
      </c>
      <c r="Q169" t="s">
        <v>2899</v>
      </c>
    </row>
    <row r="170" spans="2:17" ht="15" customHeight="1" x14ac:dyDescent="0.25">
      <c r="B170" s="130" t="s">
        <v>788</v>
      </c>
      <c r="C170" s="131" t="s">
        <v>168</v>
      </c>
      <c r="D170" s="69" t="str">
        <f t="shared" si="2"/>
        <v>10.20.0 - Zpracování a konzervování ryb, korýšů a měkkýšů</v>
      </c>
      <c r="P170" t="s">
        <v>2716</v>
      </c>
      <c r="Q170" t="s">
        <v>2900</v>
      </c>
    </row>
    <row r="171" spans="2:17" ht="15" customHeight="1" x14ac:dyDescent="0.25">
      <c r="B171" s="130" t="s">
        <v>2901</v>
      </c>
      <c r="C171" s="131" t="s">
        <v>169</v>
      </c>
      <c r="D171" s="69" t="str">
        <f t="shared" si="2"/>
        <v>10.3 - Zpracování a konzervování ovoce a zeleniny</v>
      </c>
      <c r="P171" t="s">
        <v>2902</v>
      </c>
      <c r="Q171" t="s">
        <v>2903</v>
      </c>
    </row>
    <row r="172" spans="2:17" ht="15" customHeight="1" x14ac:dyDescent="0.25">
      <c r="B172" s="130" t="s">
        <v>2904</v>
      </c>
      <c r="C172" s="131" t="s">
        <v>170</v>
      </c>
      <c r="D172" s="69" t="str">
        <f t="shared" si="2"/>
        <v>10.31 - Zpracování a konzervování brambor</v>
      </c>
      <c r="P172" t="s">
        <v>2905</v>
      </c>
      <c r="Q172" t="s">
        <v>2906</v>
      </c>
    </row>
    <row r="173" spans="2:17" ht="15" customHeight="1" x14ac:dyDescent="0.25">
      <c r="B173" s="130" t="s">
        <v>789</v>
      </c>
      <c r="C173" s="131" t="s">
        <v>170</v>
      </c>
      <c r="D173" s="69" t="str">
        <f t="shared" si="2"/>
        <v>10.31.0 - Zpracování a konzervování brambor</v>
      </c>
      <c r="P173" t="s">
        <v>2717</v>
      </c>
      <c r="Q173" t="s">
        <v>2907</v>
      </c>
    </row>
    <row r="174" spans="2:17" ht="15" customHeight="1" x14ac:dyDescent="0.25">
      <c r="B174" s="130" t="s">
        <v>2908</v>
      </c>
      <c r="C174" s="131" t="s">
        <v>171</v>
      </c>
      <c r="D174" s="69" t="str">
        <f t="shared" si="2"/>
        <v>10.32 - Výroba ovocných a zeleninových šťáv</v>
      </c>
      <c r="P174" t="s">
        <v>2909</v>
      </c>
      <c r="Q174" t="s">
        <v>2910</v>
      </c>
    </row>
    <row r="175" spans="2:17" ht="15" customHeight="1" x14ac:dyDescent="0.25">
      <c r="B175" s="130" t="s">
        <v>790</v>
      </c>
      <c r="C175" s="131" t="s">
        <v>171</v>
      </c>
      <c r="D175" s="69" t="str">
        <f t="shared" si="2"/>
        <v>10.32.0 - Výroba ovocných a zeleninových šťáv</v>
      </c>
      <c r="P175" t="s">
        <v>2720</v>
      </c>
      <c r="Q175" t="s">
        <v>2911</v>
      </c>
    </row>
    <row r="176" spans="2:17" ht="15" customHeight="1" x14ac:dyDescent="0.25">
      <c r="B176" s="130" t="s">
        <v>2912</v>
      </c>
      <c r="C176" s="131" t="s">
        <v>172</v>
      </c>
      <c r="D176" s="69" t="str">
        <f t="shared" si="2"/>
        <v>10.39 - Ostatní zpracování a konzervování ovoce a zeleniny</v>
      </c>
      <c r="P176" t="s">
        <v>2913</v>
      </c>
      <c r="Q176" t="s">
        <v>2914</v>
      </c>
    </row>
    <row r="177" spans="2:17" ht="15" customHeight="1" x14ac:dyDescent="0.25">
      <c r="B177" s="130" t="s">
        <v>791</v>
      </c>
      <c r="C177" s="131" t="s">
        <v>172</v>
      </c>
      <c r="D177" s="69" t="str">
        <f t="shared" si="2"/>
        <v>10.39.0 - Ostatní zpracování a konzervování ovoce a zeleniny</v>
      </c>
      <c r="P177" t="s">
        <v>2723</v>
      </c>
      <c r="Q177" t="s">
        <v>2915</v>
      </c>
    </row>
    <row r="178" spans="2:17" ht="15" customHeight="1" x14ac:dyDescent="0.25">
      <c r="B178" s="130" t="s">
        <v>2916</v>
      </c>
      <c r="C178" s="131" t="s">
        <v>173</v>
      </c>
      <c r="D178" s="69" t="str">
        <f t="shared" si="2"/>
        <v>10.4 - Výroba rostlinných a živočišných olejů a tuků</v>
      </c>
      <c r="P178" t="s">
        <v>2917</v>
      </c>
      <c r="Q178" t="s">
        <v>2918</v>
      </c>
    </row>
    <row r="179" spans="2:17" ht="15" customHeight="1" x14ac:dyDescent="0.25">
      <c r="B179" s="130" t="s">
        <v>2919</v>
      </c>
      <c r="C179" s="131" t="s">
        <v>174</v>
      </c>
      <c r="D179" s="69" t="str">
        <f t="shared" si="2"/>
        <v>10.41 - Výroba olejů a tuků</v>
      </c>
      <c r="P179" t="s">
        <v>2920</v>
      </c>
      <c r="Q179" t="s">
        <v>2921</v>
      </c>
    </row>
    <row r="180" spans="2:17" ht="15" customHeight="1" x14ac:dyDescent="0.25">
      <c r="B180" s="130" t="s">
        <v>792</v>
      </c>
      <c r="C180" s="131" t="s">
        <v>174</v>
      </c>
      <c r="D180" s="69" t="str">
        <f t="shared" si="2"/>
        <v>10.41.0 - Výroba olejů a tuků</v>
      </c>
      <c r="P180" t="s">
        <v>2726</v>
      </c>
      <c r="Q180" t="s">
        <v>2922</v>
      </c>
    </row>
    <row r="181" spans="2:17" ht="15" customHeight="1" x14ac:dyDescent="0.25">
      <c r="B181" s="130" t="s">
        <v>2923</v>
      </c>
      <c r="C181" s="131" t="s">
        <v>175</v>
      </c>
      <c r="D181" s="69" t="str">
        <f t="shared" si="2"/>
        <v>10.42 - Výroba margarínu a podobných jedlých tuků</v>
      </c>
      <c r="P181" t="s">
        <v>2924</v>
      </c>
      <c r="Q181" t="s">
        <v>2925</v>
      </c>
    </row>
    <row r="182" spans="2:17" ht="15" customHeight="1" x14ac:dyDescent="0.25">
      <c r="B182" s="130" t="s">
        <v>793</v>
      </c>
      <c r="C182" s="131" t="s">
        <v>175</v>
      </c>
      <c r="D182" s="69" t="str">
        <f t="shared" si="2"/>
        <v>10.42.0 - Výroba margarínu a podobných jedlých tuků</v>
      </c>
      <c r="P182" t="s">
        <v>2728</v>
      </c>
      <c r="Q182" t="s">
        <v>2926</v>
      </c>
    </row>
    <row r="183" spans="2:17" ht="15" customHeight="1" x14ac:dyDescent="0.25">
      <c r="B183" s="130" t="s">
        <v>2927</v>
      </c>
      <c r="C183" s="131" t="s">
        <v>794</v>
      </c>
      <c r="D183" s="69" t="str">
        <f t="shared" si="2"/>
        <v>10.5 - Výroba mléčných výrobků, výroba zmrzliny a ledu k lidské spotřebě</v>
      </c>
      <c r="P183" t="s">
        <v>2928</v>
      </c>
      <c r="Q183" t="s">
        <v>2929</v>
      </c>
    </row>
    <row r="184" spans="2:17" ht="15" customHeight="1" x14ac:dyDescent="0.25">
      <c r="B184" s="130" t="s">
        <v>2930</v>
      </c>
      <c r="C184" s="131" t="s">
        <v>176</v>
      </c>
      <c r="D184" s="69" t="str">
        <f t="shared" si="2"/>
        <v>10.51 - Výroba mléčných výrobků</v>
      </c>
      <c r="P184" t="s">
        <v>2931</v>
      </c>
      <c r="Q184" t="s">
        <v>2932</v>
      </c>
    </row>
    <row r="185" spans="2:17" ht="15" customHeight="1" x14ac:dyDescent="0.25">
      <c r="B185" s="130" t="s">
        <v>795</v>
      </c>
      <c r="C185" s="131" t="s">
        <v>176</v>
      </c>
      <c r="D185" s="69" t="str">
        <f t="shared" si="2"/>
        <v>10.51.0 - Výroba mléčných výrobků</v>
      </c>
      <c r="P185" t="s">
        <v>2731</v>
      </c>
      <c r="Q185" t="s">
        <v>2933</v>
      </c>
    </row>
    <row r="186" spans="2:17" ht="15" customHeight="1" x14ac:dyDescent="0.25">
      <c r="B186" s="130" t="s">
        <v>2934</v>
      </c>
      <c r="C186" s="131" t="s">
        <v>796</v>
      </c>
      <c r="D186" s="69" t="str">
        <f t="shared" si="2"/>
        <v>10.52 - Výroba zmrzliny a ledu k lidské spotřebě</v>
      </c>
      <c r="P186" t="s">
        <v>2935</v>
      </c>
      <c r="Q186" t="s">
        <v>2936</v>
      </c>
    </row>
    <row r="187" spans="2:17" ht="15" customHeight="1" x14ac:dyDescent="0.25">
      <c r="B187" s="130" t="s">
        <v>797</v>
      </c>
      <c r="C187" s="131" t="s">
        <v>796</v>
      </c>
      <c r="D187" s="69" t="str">
        <f t="shared" si="2"/>
        <v>10.52.0 - Výroba zmrzliny a ledu k lidské spotřebě</v>
      </c>
      <c r="P187" t="s">
        <v>2733</v>
      </c>
      <c r="Q187" t="s">
        <v>2937</v>
      </c>
    </row>
    <row r="188" spans="2:17" ht="15" customHeight="1" x14ac:dyDescent="0.25">
      <c r="B188" s="130" t="s">
        <v>2938</v>
      </c>
      <c r="C188" s="131" t="s">
        <v>177</v>
      </c>
      <c r="D188" s="69" t="str">
        <f t="shared" si="2"/>
        <v>10.6 - Výroba mlýnských a škrobárenských výrobků</v>
      </c>
      <c r="P188" t="s">
        <v>2939</v>
      </c>
      <c r="Q188" t="s">
        <v>2940</v>
      </c>
    </row>
    <row r="189" spans="2:17" ht="15" customHeight="1" x14ac:dyDescent="0.25">
      <c r="B189" s="130" t="s">
        <v>2941</v>
      </c>
      <c r="C189" s="131" t="s">
        <v>178</v>
      </c>
      <c r="D189" s="69" t="str">
        <f t="shared" si="2"/>
        <v>10.61 - Výroba mlýnských výrobků</v>
      </c>
      <c r="P189" t="s">
        <v>2942</v>
      </c>
      <c r="Q189" t="s">
        <v>2943</v>
      </c>
    </row>
    <row r="190" spans="2:17" ht="15" customHeight="1" x14ac:dyDescent="0.25">
      <c r="B190" s="130" t="s">
        <v>798</v>
      </c>
      <c r="C190" s="131" t="s">
        <v>178</v>
      </c>
      <c r="D190" s="69" t="str">
        <f t="shared" si="2"/>
        <v>10.61.0 - Výroba mlýnských výrobků</v>
      </c>
      <c r="P190" t="s">
        <v>2736</v>
      </c>
      <c r="Q190" t="s">
        <v>2944</v>
      </c>
    </row>
    <row r="191" spans="2:17" ht="15" customHeight="1" x14ac:dyDescent="0.25">
      <c r="B191" s="130" t="s">
        <v>2945</v>
      </c>
      <c r="C191" s="131" t="s">
        <v>179</v>
      </c>
      <c r="D191" s="69" t="str">
        <f t="shared" si="2"/>
        <v>10.62 - Výroba škrobárenských výrobků</v>
      </c>
      <c r="P191" t="s">
        <v>2946</v>
      </c>
      <c r="Q191" t="s">
        <v>2947</v>
      </c>
    </row>
    <row r="192" spans="2:17" ht="15" customHeight="1" x14ac:dyDescent="0.25">
      <c r="B192" s="130" t="s">
        <v>799</v>
      </c>
      <c r="C192" s="131" t="s">
        <v>179</v>
      </c>
      <c r="D192" s="69" t="str">
        <f t="shared" si="2"/>
        <v>10.62.0 - Výroba škrobárenských výrobků</v>
      </c>
      <c r="P192" t="s">
        <v>2739</v>
      </c>
      <c r="Q192" t="s">
        <v>2948</v>
      </c>
    </row>
    <row r="193" spans="2:17" ht="15" customHeight="1" x14ac:dyDescent="0.25">
      <c r="B193" s="130" t="s">
        <v>2949</v>
      </c>
      <c r="C193" s="131" t="s">
        <v>180</v>
      </c>
      <c r="D193" s="69" t="str">
        <f t="shared" si="2"/>
        <v>10.7 - Výroba pekařských, cukrářských a jiných moučných výrobků</v>
      </c>
      <c r="P193" t="s">
        <v>2950</v>
      </c>
      <c r="Q193" t="s">
        <v>2951</v>
      </c>
    </row>
    <row r="194" spans="2:17" ht="15" customHeight="1" x14ac:dyDescent="0.25">
      <c r="B194" s="130" t="s">
        <v>2952</v>
      </c>
      <c r="C194" s="131" t="s">
        <v>181</v>
      </c>
      <c r="D194" s="69" t="str">
        <f t="shared" si="2"/>
        <v>10.71 - Výroba pekařských a cukrářských výrobků, kromě trvanlivých</v>
      </c>
      <c r="P194" t="s">
        <v>2953</v>
      </c>
      <c r="Q194" t="s">
        <v>2954</v>
      </c>
    </row>
    <row r="195" spans="2:17" ht="15" customHeight="1" x14ac:dyDescent="0.25">
      <c r="B195" s="130" t="s">
        <v>800</v>
      </c>
      <c r="C195" s="131" t="s">
        <v>181</v>
      </c>
      <c r="D195" s="69" t="str">
        <f t="shared" si="2"/>
        <v>10.71.0 - Výroba pekařských a cukrářských výrobků, kromě trvanlivých</v>
      </c>
      <c r="P195" t="s">
        <v>2740</v>
      </c>
      <c r="Q195" t="s">
        <v>2955</v>
      </c>
    </row>
    <row r="196" spans="2:17" ht="15" customHeight="1" x14ac:dyDescent="0.25">
      <c r="B196" s="130" t="s">
        <v>2956</v>
      </c>
      <c r="C196" s="131" t="s">
        <v>801</v>
      </c>
      <c r="D196" s="69" t="str">
        <f t="shared" si="2"/>
        <v>10.72 - Výroba sucharů, sušenek a trvanlivých pekařských a cukrářských výrobků</v>
      </c>
      <c r="P196" t="s">
        <v>2957</v>
      </c>
      <c r="Q196" t="s">
        <v>2958</v>
      </c>
    </row>
    <row r="197" spans="2:17" ht="15" customHeight="1" x14ac:dyDescent="0.25">
      <c r="B197" s="130" t="s">
        <v>802</v>
      </c>
      <c r="C197" s="131" t="s">
        <v>801</v>
      </c>
      <c r="D197" s="69" t="str">
        <f t="shared" ref="D197:D260" si="3">B197&amp;" - "&amp;C197</f>
        <v>10.72.0 - Výroba sucharů, sušenek a trvanlivých pekařských a cukrářských výrobků</v>
      </c>
      <c r="P197" t="s">
        <v>2743</v>
      </c>
      <c r="Q197" t="s">
        <v>2959</v>
      </c>
    </row>
    <row r="198" spans="2:17" ht="15" customHeight="1" x14ac:dyDescent="0.25">
      <c r="B198" s="130" t="s">
        <v>2960</v>
      </c>
      <c r="C198" s="131" t="s">
        <v>803</v>
      </c>
      <c r="D198" s="69" t="str">
        <f t="shared" si="3"/>
        <v>10.73 - Výroba moučných výrobků</v>
      </c>
      <c r="P198" t="s">
        <v>2961</v>
      </c>
      <c r="Q198" t="s">
        <v>2962</v>
      </c>
    </row>
    <row r="199" spans="2:17" ht="15" customHeight="1" x14ac:dyDescent="0.25">
      <c r="B199" s="130" t="s">
        <v>804</v>
      </c>
      <c r="C199" s="131" t="s">
        <v>803</v>
      </c>
      <c r="D199" s="69" t="str">
        <f t="shared" si="3"/>
        <v>10.73.0 - Výroba moučných výrobků</v>
      </c>
      <c r="P199" t="s">
        <v>2744</v>
      </c>
      <c r="Q199" t="s">
        <v>2963</v>
      </c>
    </row>
    <row r="200" spans="2:17" ht="15" customHeight="1" x14ac:dyDescent="0.25">
      <c r="B200" s="130" t="s">
        <v>2964</v>
      </c>
      <c r="C200" s="131" t="s">
        <v>182</v>
      </c>
      <c r="D200" s="69" t="str">
        <f t="shared" si="3"/>
        <v>10.8 - Výroba ostatních potravinářských výrobků</v>
      </c>
      <c r="P200" t="s">
        <v>2965</v>
      </c>
      <c r="Q200" t="s">
        <v>2966</v>
      </c>
    </row>
    <row r="201" spans="2:17" ht="15" customHeight="1" x14ac:dyDescent="0.25">
      <c r="B201" s="130" t="s">
        <v>2967</v>
      </c>
      <c r="C201" s="131" t="s">
        <v>183</v>
      </c>
      <c r="D201" s="69" t="str">
        <f t="shared" si="3"/>
        <v>10.81 - Výroba cukru</v>
      </c>
      <c r="P201" t="s">
        <v>2968</v>
      </c>
      <c r="Q201" t="s">
        <v>2969</v>
      </c>
    </row>
    <row r="202" spans="2:17" ht="15" customHeight="1" x14ac:dyDescent="0.25">
      <c r="B202" s="130" t="s">
        <v>805</v>
      </c>
      <c r="C202" s="131" t="s">
        <v>183</v>
      </c>
      <c r="D202" s="69" t="str">
        <f t="shared" si="3"/>
        <v>10.81.0 - Výroba cukru</v>
      </c>
      <c r="P202" t="s">
        <v>2747</v>
      </c>
      <c r="Q202" t="s">
        <v>2970</v>
      </c>
    </row>
    <row r="203" spans="2:17" ht="15" customHeight="1" x14ac:dyDescent="0.25">
      <c r="B203" s="130" t="s">
        <v>2971</v>
      </c>
      <c r="C203" s="131" t="s">
        <v>184</v>
      </c>
      <c r="D203" s="69" t="str">
        <f t="shared" si="3"/>
        <v>10.82 - Výroba kakaa, čokolády a cukrovinek</v>
      </c>
      <c r="P203" t="s">
        <v>2972</v>
      </c>
      <c r="Q203" t="s">
        <v>2973</v>
      </c>
    </row>
    <row r="204" spans="2:17" ht="15" customHeight="1" x14ac:dyDescent="0.25">
      <c r="B204" s="130" t="s">
        <v>806</v>
      </c>
      <c r="C204" s="131" t="s">
        <v>184</v>
      </c>
      <c r="D204" s="69" t="str">
        <f t="shared" si="3"/>
        <v>10.82.0 - Výroba kakaa, čokolády a cukrovinek</v>
      </c>
      <c r="P204" t="s">
        <v>2750</v>
      </c>
      <c r="Q204" t="s">
        <v>2974</v>
      </c>
    </row>
    <row r="205" spans="2:17" ht="15" customHeight="1" x14ac:dyDescent="0.25">
      <c r="B205" s="130" t="s">
        <v>2975</v>
      </c>
      <c r="C205" s="131" t="s">
        <v>185</v>
      </c>
      <c r="D205" s="69" t="str">
        <f t="shared" si="3"/>
        <v>10.83 - Zpracování čaje a kávy</v>
      </c>
      <c r="P205" t="s">
        <v>2976</v>
      </c>
      <c r="Q205" t="s">
        <v>2977</v>
      </c>
    </row>
    <row r="206" spans="2:17" ht="15" customHeight="1" x14ac:dyDescent="0.25">
      <c r="B206" s="130" t="s">
        <v>807</v>
      </c>
      <c r="C206" s="131" t="s">
        <v>185</v>
      </c>
      <c r="D206" s="69" t="str">
        <f t="shared" si="3"/>
        <v>10.83.0 - Zpracování čaje a kávy</v>
      </c>
      <c r="P206" t="s">
        <v>2751</v>
      </c>
      <c r="Q206" t="s">
        <v>2978</v>
      </c>
    </row>
    <row r="207" spans="2:17" ht="15" customHeight="1" x14ac:dyDescent="0.25">
      <c r="B207" s="130" t="s">
        <v>2979</v>
      </c>
      <c r="C207" s="131" t="s">
        <v>808</v>
      </c>
      <c r="D207" s="69" t="str">
        <f t="shared" si="3"/>
        <v>10.84 - Výroba koření a přísad pro ochucení</v>
      </c>
      <c r="P207" t="s">
        <v>2980</v>
      </c>
      <c r="Q207" t="s">
        <v>2981</v>
      </c>
    </row>
    <row r="208" spans="2:17" ht="15" customHeight="1" x14ac:dyDescent="0.25">
      <c r="B208" s="130" t="s">
        <v>809</v>
      </c>
      <c r="C208" s="131" t="s">
        <v>808</v>
      </c>
      <c r="D208" s="69" t="str">
        <f t="shared" si="3"/>
        <v>10.84.0 - Výroba koření a přísad pro ochucení</v>
      </c>
      <c r="P208" t="s">
        <v>2753</v>
      </c>
      <c r="Q208" t="s">
        <v>2982</v>
      </c>
    </row>
    <row r="209" spans="2:17" ht="15" customHeight="1" x14ac:dyDescent="0.25">
      <c r="B209" s="130" t="s">
        <v>2983</v>
      </c>
      <c r="C209" s="131" t="s">
        <v>186</v>
      </c>
      <c r="D209" s="69" t="str">
        <f t="shared" si="3"/>
        <v>10.85 - Výroba hotových pokrmů</v>
      </c>
      <c r="P209" t="s">
        <v>2984</v>
      </c>
      <c r="Q209" t="s">
        <v>2985</v>
      </c>
    </row>
    <row r="210" spans="2:17" ht="15" customHeight="1" x14ac:dyDescent="0.25">
      <c r="B210" s="130" t="s">
        <v>810</v>
      </c>
      <c r="C210" s="131" t="s">
        <v>186</v>
      </c>
      <c r="D210" s="69" t="str">
        <f t="shared" si="3"/>
        <v>10.85.0 - Výroba hotových pokrmů</v>
      </c>
      <c r="P210" t="s">
        <v>2755</v>
      </c>
      <c r="Q210" t="s">
        <v>2986</v>
      </c>
    </row>
    <row r="211" spans="2:17" ht="15" customHeight="1" x14ac:dyDescent="0.25">
      <c r="B211" s="130" t="s">
        <v>2987</v>
      </c>
      <c r="C211" s="131" t="s">
        <v>811</v>
      </c>
      <c r="D211" s="69" t="str">
        <f t="shared" si="3"/>
        <v>10.86 - Výroba homogenizovaných potravinářských přípravků a dietetických potravin</v>
      </c>
      <c r="P211" t="s">
        <v>2988</v>
      </c>
      <c r="Q211" t="s">
        <v>2989</v>
      </c>
    </row>
    <row r="212" spans="2:17" ht="15" customHeight="1" x14ac:dyDescent="0.25">
      <c r="B212" s="130" t="s">
        <v>812</v>
      </c>
      <c r="C212" s="131" t="s">
        <v>811</v>
      </c>
      <c r="D212" s="69" t="str">
        <f t="shared" si="3"/>
        <v>10.86.0 - Výroba homogenizovaných potravinářských přípravků a dietetických potravin</v>
      </c>
      <c r="P212" t="s">
        <v>2758</v>
      </c>
      <c r="Q212" t="s">
        <v>2990</v>
      </c>
    </row>
    <row r="213" spans="2:17" ht="15" customHeight="1" x14ac:dyDescent="0.25">
      <c r="B213" s="130" t="s">
        <v>2991</v>
      </c>
      <c r="C213" s="131" t="s">
        <v>187</v>
      </c>
      <c r="D213" s="69" t="str">
        <f t="shared" si="3"/>
        <v>10.89 - Výroba ostatních potravinářských výrobků j. n.</v>
      </c>
      <c r="P213" t="s">
        <v>2992</v>
      </c>
      <c r="Q213" t="s">
        <v>2993</v>
      </c>
    </row>
    <row r="214" spans="2:17" ht="15" customHeight="1" x14ac:dyDescent="0.25">
      <c r="B214" s="130" t="s">
        <v>813</v>
      </c>
      <c r="C214" s="131" t="s">
        <v>187</v>
      </c>
      <c r="D214" s="69" t="str">
        <f t="shared" si="3"/>
        <v>10.89.0 - Výroba ostatních potravinářských výrobků j. n.</v>
      </c>
      <c r="P214" t="s">
        <v>2761</v>
      </c>
      <c r="Q214" t="s">
        <v>2994</v>
      </c>
    </row>
    <row r="215" spans="2:17" ht="15" customHeight="1" x14ac:dyDescent="0.25">
      <c r="B215" s="130" t="s">
        <v>2995</v>
      </c>
      <c r="C215" s="131" t="s">
        <v>814</v>
      </c>
      <c r="D215" s="69" t="str">
        <f t="shared" si="3"/>
        <v>10.9 - Výroba krmiv</v>
      </c>
      <c r="P215" t="s">
        <v>2996</v>
      </c>
      <c r="Q215" t="s">
        <v>2997</v>
      </c>
    </row>
    <row r="216" spans="2:17" ht="15" customHeight="1" x14ac:dyDescent="0.25">
      <c r="B216" s="130" t="s">
        <v>2998</v>
      </c>
      <c r="C216" s="131" t="s">
        <v>815</v>
      </c>
      <c r="D216" s="69" t="str">
        <f t="shared" si="3"/>
        <v>10.91 - Výroba krmiv pro hospodářská zvířata</v>
      </c>
      <c r="P216" t="s">
        <v>2999</v>
      </c>
      <c r="Q216" t="s">
        <v>3000</v>
      </c>
    </row>
    <row r="217" spans="2:17" ht="15" customHeight="1" x14ac:dyDescent="0.25">
      <c r="B217" s="130" t="s">
        <v>816</v>
      </c>
      <c r="C217" s="131" t="s">
        <v>815</v>
      </c>
      <c r="D217" s="69" t="str">
        <f t="shared" si="3"/>
        <v>10.91.0 - Výroba krmiv pro hospodářská zvířata</v>
      </c>
      <c r="P217" t="s">
        <v>2763</v>
      </c>
      <c r="Q217" t="s">
        <v>3001</v>
      </c>
    </row>
    <row r="218" spans="2:17" ht="15" customHeight="1" x14ac:dyDescent="0.25">
      <c r="B218" s="130" t="s">
        <v>3002</v>
      </c>
      <c r="C218" s="131" t="s">
        <v>817</v>
      </c>
      <c r="D218" s="69" t="str">
        <f t="shared" si="3"/>
        <v>10.92 - Výroba krmiv pro zvířata v zájmovém chovu</v>
      </c>
      <c r="P218" t="s">
        <v>3003</v>
      </c>
      <c r="Q218" t="s">
        <v>3004</v>
      </c>
    </row>
    <row r="219" spans="2:17" ht="15" customHeight="1" x14ac:dyDescent="0.25">
      <c r="B219" s="130" t="s">
        <v>818</v>
      </c>
      <c r="C219" s="131" t="s">
        <v>817</v>
      </c>
      <c r="D219" s="69" t="str">
        <f t="shared" si="3"/>
        <v>10.92.0 - Výroba krmiv pro zvířata v zájmovém chovu</v>
      </c>
      <c r="P219" t="s">
        <v>2765</v>
      </c>
      <c r="Q219" t="s">
        <v>3005</v>
      </c>
    </row>
    <row r="220" spans="2:17" ht="15" customHeight="1" x14ac:dyDescent="0.25">
      <c r="B220" s="130" t="s">
        <v>3006</v>
      </c>
      <c r="C220" s="131" t="s">
        <v>188</v>
      </c>
      <c r="D220" s="69" t="str">
        <f t="shared" si="3"/>
        <v>11 - Výroba nápojů</v>
      </c>
      <c r="P220" t="s">
        <v>3007</v>
      </c>
      <c r="Q220" t="s">
        <v>3008</v>
      </c>
    </row>
    <row r="221" spans="2:17" ht="15" customHeight="1" x14ac:dyDescent="0.25">
      <c r="B221" s="130" t="s">
        <v>819</v>
      </c>
      <c r="C221" s="131" t="s">
        <v>188</v>
      </c>
      <c r="D221" s="69" t="str">
        <f t="shared" si="3"/>
        <v>11.0 - Výroba nápojů</v>
      </c>
      <c r="P221" t="s">
        <v>3009</v>
      </c>
      <c r="Q221" t="s">
        <v>3010</v>
      </c>
    </row>
    <row r="222" spans="2:17" ht="15" customHeight="1" x14ac:dyDescent="0.25">
      <c r="B222" s="130" t="s">
        <v>3011</v>
      </c>
      <c r="C222" s="131" t="s">
        <v>820</v>
      </c>
      <c r="D222" s="69" t="str">
        <f t="shared" si="3"/>
        <v>11.01 - Destilace, rektifikace a míchaní lihovin</v>
      </c>
      <c r="P222" t="s">
        <v>3012</v>
      </c>
      <c r="Q222" t="s">
        <v>3013</v>
      </c>
    </row>
    <row r="223" spans="2:17" ht="15" customHeight="1" x14ac:dyDescent="0.25">
      <c r="B223" s="130" t="s">
        <v>3014</v>
      </c>
      <c r="C223" s="131" t="s">
        <v>820</v>
      </c>
      <c r="D223" s="69" t="str">
        <f t="shared" si="3"/>
        <v>11.01.0 - Destilace, rektifikace a míchaní lihovin</v>
      </c>
      <c r="P223" t="s">
        <v>2767</v>
      </c>
      <c r="Q223" t="s">
        <v>3015</v>
      </c>
    </row>
    <row r="224" spans="2:17" ht="15" customHeight="1" x14ac:dyDescent="0.25">
      <c r="B224" s="130" t="s">
        <v>3016</v>
      </c>
      <c r="C224" s="131" t="s">
        <v>189</v>
      </c>
      <c r="D224" s="69" t="str">
        <f t="shared" si="3"/>
        <v>11.02 - Výroba vína z vinných hroznů</v>
      </c>
      <c r="P224" t="s">
        <v>3017</v>
      </c>
      <c r="Q224" t="s">
        <v>3018</v>
      </c>
    </row>
    <row r="225" spans="2:17" ht="15" customHeight="1" x14ac:dyDescent="0.25">
      <c r="B225" s="130" t="s">
        <v>3019</v>
      </c>
      <c r="C225" s="131" t="s">
        <v>189</v>
      </c>
      <c r="D225" s="69" t="str">
        <f t="shared" si="3"/>
        <v>11.02.0 - Výroba vína z vinných hroznů</v>
      </c>
      <c r="P225" t="s">
        <v>2770</v>
      </c>
      <c r="Q225" t="s">
        <v>3020</v>
      </c>
    </row>
    <row r="226" spans="2:17" ht="15" customHeight="1" x14ac:dyDescent="0.25">
      <c r="B226" s="130" t="s">
        <v>3021</v>
      </c>
      <c r="C226" s="131" t="s">
        <v>821</v>
      </c>
      <c r="D226" s="69" t="str">
        <f t="shared" si="3"/>
        <v>11.03 - Výroba ciderů a jiných kvašených ovocných nápojů</v>
      </c>
      <c r="P226" t="s">
        <v>3022</v>
      </c>
      <c r="Q226" t="s">
        <v>3023</v>
      </c>
    </row>
    <row r="227" spans="2:17" ht="15" customHeight="1" x14ac:dyDescent="0.25">
      <c r="B227" s="130" t="s">
        <v>3024</v>
      </c>
      <c r="C227" s="131" t="s">
        <v>821</v>
      </c>
      <c r="D227" s="69" t="str">
        <f t="shared" si="3"/>
        <v>11.03.0 - Výroba ciderů a jiných kvašených ovocných nápojů</v>
      </c>
      <c r="P227" t="s">
        <v>2771</v>
      </c>
      <c r="Q227" t="s">
        <v>3025</v>
      </c>
    </row>
    <row r="228" spans="2:17" ht="15" customHeight="1" x14ac:dyDescent="0.25">
      <c r="B228" s="130" t="s">
        <v>3026</v>
      </c>
      <c r="C228" s="131" t="s">
        <v>190</v>
      </c>
      <c r="D228" s="69" t="str">
        <f t="shared" si="3"/>
        <v>11.04 - Výroba ostatních nedestilovaných kvašených nápojů</v>
      </c>
      <c r="P228" t="s">
        <v>3027</v>
      </c>
      <c r="Q228" t="s">
        <v>3028</v>
      </c>
    </row>
    <row r="229" spans="2:17" ht="15" customHeight="1" x14ac:dyDescent="0.25">
      <c r="B229" s="130" t="s">
        <v>3029</v>
      </c>
      <c r="C229" s="131" t="s">
        <v>190</v>
      </c>
      <c r="D229" s="69" t="str">
        <f t="shared" si="3"/>
        <v>11.04.0 - Výroba ostatních nedestilovaných kvašených nápojů</v>
      </c>
      <c r="P229" t="s">
        <v>2772</v>
      </c>
      <c r="Q229" t="s">
        <v>3030</v>
      </c>
    </row>
    <row r="230" spans="2:17" ht="15" customHeight="1" x14ac:dyDescent="0.25">
      <c r="B230" s="130" t="s">
        <v>3031</v>
      </c>
      <c r="C230" s="131" t="s">
        <v>191</v>
      </c>
      <c r="D230" s="69" t="str">
        <f t="shared" si="3"/>
        <v>11.05 - Výroba piva</v>
      </c>
      <c r="P230" t="s">
        <v>3032</v>
      </c>
      <c r="Q230" t="s">
        <v>3033</v>
      </c>
    </row>
    <row r="231" spans="2:17" ht="15" customHeight="1" x14ac:dyDescent="0.25">
      <c r="B231" s="130" t="s">
        <v>3034</v>
      </c>
      <c r="C231" s="131" t="s">
        <v>191</v>
      </c>
      <c r="D231" s="69" t="str">
        <f t="shared" si="3"/>
        <v>11.05.0 - Výroba piva</v>
      </c>
      <c r="P231" t="s">
        <v>2773</v>
      </c>
      <c r="Q231" t="s">
        <v>3035</v>
      </c>
    </row>
    <row r="232" spans="2:17" ht="15" customHeight="1" x14ac:dyDescent="0.25">
      <c r="B232" s="130" t="s">
        <v>3036</v>
      </c>
      <c r="C232" s="131" t="s">
        <v>192</v>
      </c>
      <c r="D232" s="69" t="str">
        <f t="shared" si="3"/>
        <v>11.06 - Výroba sladu</v>
      </c>
      <c r="P232" t="s">
        <v>3037</v>
      </c>
      <c r="Q232" t="s">
        <v>3038</v>
      </c>
    </row>
    <row r="233" spans="2:17" ht="15" customHeight="1" x14ac:dyDescent="0.25">
      <c r="B233" s="130" t="s">
        <v>3039</v>
      </c>
      <c r="C233" s="131" t="s">
        <v>192</v>
      </c>
      <c r="D233" s="69" t="str">
        <f t="shared" si="3"/>
        <v>11.06.0 - Výroba sladu</v>
      </c>
      <c r="P233" t="s">
        <v>2774</v>
      </c>
      <c r="Q233" t="s">
        <v>3040</v>
      </c>
    </row>
    <row r="234" spans="2:17" ht="15" customHeight="1" x14ac:dyDescent="0.25">
      <c r="B234" s="130" t="s">
        <v>3041</v>
      </c>
      <c r="C234" s="131" t="s">
        <v>822</v>
      </c>
      <c r="D234" s="69" t="str">
        <f t="shared" si="3"/>
        <v>11.07 - Výroba nealkoholických nápojů a balených vod</v>
      </c>
      <c r="P234" t="s">
        <v>3042</v>
      </c>
      <c r="Q234" t="s">
        <v>3043</v>
      </c>
    </row>
    <row r="235" spans="2:17" ht="15" customHeight="1" x14ac:dyDescent="0.25">
      <c r="B235" s="130" t="s">
        <v>3044</v>
      </c>
      <c r="C235" s="131" t="s">
        <v>822</v>
      </c>
      <c r="D235" s="69" t="str">
        <f t="shared" si="3"/>
        <v>11.07.0 - Výroba nealkoholických nápojů a balených vod</v>
      </c>
      <c r="P235" t="s">
        <v>2776</v>
      </c>
      <c r="Q235" t="s">
        <v>3045</v>
      </c>
    </row>
    <row r="236" spans="2:17" ht="15" customHeight="1" x14ac:dyDescent="0.25">
      <c r="B236" s="130" t="s">
        <v>3046</v>
      </c>
      <c r="C236" s="131" t="s">
        <v>193</v>
      </c>
      <c r="D236" s="69" t="str">
        <f t="shared" si="3"/>
        <v>12 - Výroba tabákových výrobků</v>
      </c>
      <c r="P236" t="s">
        <v>3047</v>
      </c>
      <c r="Q236" t="s">
        <v>3048</v>
      </c>
    </row>
    <row r="237" spans="2:17" ht="15" customHeight="1" x14ac:dyDescent="0.25">
      <c r="B237" s="130" t="s">
        <v>823</v>
      </c>
      <c r="C237" s="131" t="s">
        <v>193</v>
      </c>
      <c r="D237" s="69" t="str">
        <f t="shared" si="3"/>
        <v>12.0 - Výroba tabákových výrobků</v>
      </c>
      <c r="P237" t="s">
        <v>3049</v>
      </c>
      <c r="Q237" t="s">
        <v>3050</v>
      </c>
    </row>
    <row r="238" spans="2:17" ht="15" customHeight="1" x14ac:dyDescent="0.25">
      <c r="B238" s="130" t="s">
        <v>824</v>
      </c>
      <c r="C238" s="131" t="s">
        <v>193</v>
      </c>
      <c r="D238" s="69" t="str">
        <f t="shared" si="3"/>
        <v>12.00 - Výroba tabákových výrobků</v>
      </c>
      <c r="P238" t="s">
        <v>3051</v>
      </c>
      <c r="Q238" t="s">
        <v>3052</v>
      </c>
    </row>
    <row r="239" spans="2:17" ht="15" customHeight="1" x14ac:dyDescent="0.25">
      <c r="B239" s="130" t="s">
        <v>825</v>
      </c>
      <c r="C239" s="131" t="s">
        <v>193</v>
      </c>
      <c r="D239" s="69" t="str">
        <f t="shared" si="3"/>
        <v>12.00.0 - Výroba tabákových výrobků</v>
      </c>
      <c r="P239" t="s">
        <v>2779</v>
      </c>
      <c r="Q239" t="s">
        <v>3053</v>
      </c>
    </row>
    <row r="240" spans="2:17" ht="15" customHeight="1" x14ac:dyDescent="0.25">
      <c r="B240" s="130" t="s">
        <v>3054</v>
      </c>
      <c r="C240" s="131" t="s">
        <v>194</v>
      </c>
      <c r="D240" s="69" t="str">
        <f t="shared" si="3"/>
        <v>13 - Výroba textilií</v>
      </c>
      <c r="P240" t="s">
        <v>3055</v>
      </c>
      <c r="Q240" t="s">
        <v>3056</v>
      </c>
    </row>
    <row r="241" spans="2:17" ht="15" customHeight="1" x14ac:dyDescent="0.25">
      <c r="B241" s="130" t="s">
        <v>3057</v>
      </c>
      <c r="C241" s="131" t="s">
        <v>195</v>
      </c>
      <c r="D241" s="69" t="str">
        <f t="shared" si="3"/>
        <v>13.1 - Úprava a spřádání textilních vláken a příze</v>
      </c>
      <c r="P241" t="s">
        <v>3058</v>
      </c>
      <c r="Q241" t="s">
        <v>3059</v>
      </c>
    </row>
    <row r="242" spans="2:17" ht="15" customHeight="1" x14ac:dyDescent="0.25">
      <c r="B242" s="130" t="s">
        <v>3060</v>
      </c>
      <c r="C242" s="131" t="s">
        <v>195</v>
      </c>
      <c r="D242" s="69" t="str">
        <f t="shared" si="3"/>
        <v>13.10 - Úprava a spřádání textilních vláken a příze</v>
      </c>
      <c r="P242" t="s">
        <v>3061</v>
      </c>
      <c r="Q242" t="s">
        <v>3062</v>
      </c>
    </row>
    <row r="243" spans="2:17" ht="15" customHeight="1" x14ac:dyDescent="0.25">
      <c r="B243" s="130" t="s">
        <v>3063</v>
      </c>
      <c r="C243" s="131" t="s">
        <v>195</v>
      </c>
      <c r="D243" s="69" t="str">
        <f t="shared" si="3"/>
        <v>13.10.0 - Úprava a spřádání textilních vláken a příze</v>
      </c>
      <c r="P243" t="s">
        <v>2782</v>
      </c>
      <c r="Q243" t="s">
        <v>3064</v>
      </c>
    </row>
    <row r="244" spans="2:17" ht="15" customHeight="1" x14ac:dyDescent="0.25">
      <c r="B244" s="130" t="s">
        <v>3065</v>
      </c>
      <c r="C244" s="131" t="s">
        <v>196</v>
      </c>
      <c r="D244" s="69" t="str">
        <f t="shared" si="3"/>
        <v>13.2 - Tkaní textilií</v>
      </c>
      <c r="P244" t="s">
        <v>3066</v>
      </c>
      <c r="Q244" t="s">
        <v>3067</v>
      </c>
    </row>
    <row r="245" spans="2:17" ht="15" customHeight="1" x14ac:dyDescent="0.25">
      <c r="B245" s="130" t="s">
        <v>826</v>
      </c>
      <c r="C245" s="131" t="s">
        <v>196</v>
      </c>
      <c r="D245" s="69" t="str">
        <f t="shared" si="3"/>
        <v>13.20 - Tkaní textilií</v>
      </c>
      <c r="P245" t="s">
        <v>3068</v>
      </c>
      <c r="Q245" t="s">
        <v>3069</v>
      </c>
    </row>
    <row r="246" spans="2:17" ht="15" customHeight="1" x14ac:dyDescent="0.25">
      <c r="B246" s="130" t="s">
        <v>827</v>
      </c>
      <c r="C246" s="131" t="s">
        <v>196</v>
      </c>
      <c r="D246" s="69" t="str">
        <f t="shared" si="3"/>
        <v>13.20.0 - Tkaní textilií</v>
      </c>
      <c r="P246" t="s">
        <v>2784</v>
      </c>
      <c r="Q246" t="s">
        <v>3070</v>
      </c>
    </row>
    <row r="247" spans="2:17" ht="15" customHeight="1" x14ac:dyDescent="0.25">
      <c r="B247" s="130" t="s">
        <v>3071</v>
      </c>
      <c r="C247" s="131" t="s">
        <v>197</v>
      </c>
      <c r="D247" s="69" t="str">
        <f t="shared" si="3"/>
        <v>13.3 - Konečná úprava textilií</v>
      </c>
      <c r="P247" t="s">
        <v>3072</v>
      </c>
      <c r="Q247" t="s">
        <v>3073</v>
      </c>
    </row>
    <row r="248" spans="2:17" ht="15" customHeight="1" x14ac:dyDescent="0.25">
      <c r="B248" s="130" t="s">
        <v>828</v>
      </c>
      <c r="C248" s="131" t="s">
        <v>197</v>
      </c>
      <c r="D248" s="69" t="str">
        <f t="shared" si="3"/>
        <v>13.30 - Konečná úprava textilií</v>
      </c>
      <c r="P248" t="s">
        <v>3074</v>
      </c>
      <c r="Q248" t="s">
        <v>3075</v>
      </c>
    </row>
    <row r="249" spans="2:17" ht="15" customHeight="1" x14ac:dyDescent="0.25">
      <c r="B249" s="130" t="s">
        <v>829</v>
      </c>
      <c r="C249" s="131" t="s">
        <v>197</v>
      </c>
      <c r="D249" s="69" t="str">
        <f t="shared" si="3"/>
        <v>13.30.0 - Konečná úprava textilií</v>
      </c>
      <c r="P249" t="s">
        <v>2787</v>
      </c>
      <c r="Q249" t="s">
        <v>3076</v>
      </c>
    </row>
    <row r="250" spans="2:17" ht="15" customHeight="1" x14ac:dyDescent="0.25">
      <c r="B250" s="130" t="s">
        <v>3077</v>
      </c>
      <c r="C250" s="131" t="s">
        <v>198</v>
      </c>
      <c r="D250" s="69" t="str">
        <f t="shared" si="3"/>
        <v>13.9 - Výroba ostatních textilií</v>
      </c>
      <c r="P250" t="s">
        <v>3078</v>
      </c>
      <c r="Q250" t="s">
        <v>3079</v>
      </c>
    </row>
    <row r="251" spans="2:17" ht="15" customHeight="1" x14ac:dyDescent="0.25">
      <c r="B251" s="130" t="s">
        <v>830</v>
      </c>
      <c r="C251" s="131" t="s">
        <v>831</v>
      </c>
      <c r="D251" s="69" t="str">
        <f t="shared" si="3"/>
        <v>13.91 - Výroba pletených a háčkovaných textilií</v>
      </c>
      <c r="P251" t="s">
        <v>3080</v>
      </c>
      <c r="Q251" t="s">
        <v>3081</v>
      </c>
    </row>
    <row r="252" spans="2:17" ht="15" customHeight="1" x14ac:dyDescent="0.25">
      <c r="B252" s="130" t="s">
        <v>832</v>
      </c>
      <c r="C252" s="131" t="s">
        <v>831</v>
      </c>
      <c r="D252" s="69" t="str">
        <f t="shared" si="3"/>
        <v>13.91.0 - Výroba pletených a háčkovaných textilií</v>
      </c>
      <c r="P252" t="s">
        <v>2790</v>
      </c>
      <c r="Q252" t="s">
        <v>3082</v>
      </c>
    </row>
    <row r="253" spans="2:17" ht="15" customHeight="1" x14ac:dyDescent="0.25">
      <c r="B253" s="130" t="s">
        <v>833</v>
      </c>
      <c r="C253" s="131" t="s">
        <v>834</v>
      </c>
      <c r="D253" s="69" t="str">
        <f t="shared" si="3"/>
        <v>13.92 - Výroba bytového textilu a konfekčních bytových textilií</v>
      </c>
      <c r="P253" t="s">
        <v>3083</v>
      </c>
      <c r="Q253" t="s">
        <v>3084</v>
      </c>
    </row>
    <row r="254" spans="2:17" ht="15" customHeight="1" x14ac:dyDescent="0.25">
      <c r="B254" s="130" t="s">
        <v>835</v>
      </c>
      <c r="C254" s="131" t="s">
        <v>834</v>
      </c>
      <c r="D254" s="69" t="str">
        <f t="shared" si="3"/>
        <v>13.92.0 - Výroba bytového textilu a konfekčních bytových textilií</v>
      </c>
      <c r="P254" t="s">
        <v>2791</v>
      </c>
      <c r="Q254" t="s">
        <v>3085</v>
      </c>
    </row>
    <row r="255" spans="2:17" ht="15" customHeight="1" x14ac:dyDescent="0.25">
      <c r="B255" s="130" t="s">
        <v>836</v>
      </c>
      <c r="C255" s="131" t="s">
        <v>199</v>
      </c>
      <c r="D255" s="69" t="str">
        <f t="shared" si="3"/>
        <v>13.93 - Výroba koberců a kobercových předložek</v>
      </c>
      <c r="P255" t="s">
        <v>3086</v>
      </c>
      <c r="Q255" t="s">
        <v>3087</v>
      </c>
    </row>
    <row r="256" spans="2:17" ht="15" customHeight="1" x14ac:dyDescent="0.25">
      <c r="B256" s="130" t="s">
        <v>837</v>
      </c>
      <c r="C256" s="131" t="s">
        <v>199</v>
      </c>
      <c r="D256" s="69" t="str">
        <f t="shared" si="3"/>
        <v>13.93.0 - Výroba koberců a kobercových předložek</v>
      </c>
      <c r="P256" t="s">
        <v>2794</v>
      </c>
      <c r="Q256" t="s">
        <v>3088</v>
      </c>
    </row>
    <row r="257" spans="2:17" ht="15" customHeight="1" x14ac:dyDescent="0.25">
      <c r="B257" s="130" t="s">
        <v>838</v>
      </c>
      <c r="C257" s="131" t="s">
        <v>200</v>
      </c>
      <c r="D257" s="69" t="str">
        <f t="shared" si="3"/>
        <v>13.94 - Výroba lan, provazů a síťovaných výrobků</v>
      </c>
      <c r="P257" t="s">
        <v>3089</v>
      </c>
      <c r="Q257" t="s">
        <v>3090</v>
      </c>
    </row>
    <row r="258" spans="2:17" ht="15" customHeight="1" x14ac:dyDescent="0.25">
      <c r="B258" s="130" t="s">
        <v>839</v>
      </c>
      <c r="C258" s="131" t="s">
        <v>200</v>
      </c>
      <c r="D258" s="69" t="str">
        <f t="shared" si="3"/>
        <v>13.94.0 - Výroba lan, provazů a síťovaných výrobků</v>
      </c>
      <c r="P258" t="s">
        <v>2797</v>
      </c>
      <c r="Q258" t="s">
        <v>3091</v>
      </c>
    </row>
    <row r="259" spans="2:17" ht="15" customHeight="1" x14ac:dyDescent="0.25">
      <c r="B259" s="130" t="s">
        <v>840</v>
      </c>
      <c r="C259" s="131" t="s">
        <v>841</v>
      </c>
      <c r="D259" s="69" t="str">
        <f t="shared" si="3"/>
        <v>13.95 - Výroba netkaných textilií a výrobků z nich</v>
      </c>
      <c r="P259" t="s">
        <v>3092</v>
      </c>
      <c r="Q259" t="s">
        <v>3093</v>
      </c>
    </row>
    <row r="260" spans="2:17" ht="15" customHeight="1" x14ac:dyDescent="0.25">
      <c r="B260" s="130" t="s">
        <v>842</v>
      </c>
      <c r="C260" s="131" t="s">
        <v>841</v>
      </c>
      <c r="D260" s="69" t="str">
        <f t="shared" si="3"/>
        <v>13.95.0 - Výroba netkaných textilií a výrobků z nich</v>
      </c>
      <c r="P260" t="s">
        <v>2800</v>
      </c>
      <c r="Q260" t="s">
        <v>3094</v>
      </c>
    </row>
    <row r="261" spans="2:17" ht="15" customHeight="1" x14ac:dyDescent="0.25">
      <c r="B261" s="130" t="s">
        <v>843</v>
      </c>
      <c r="C261" s="131" t="s">
        <v>201</v>
      </c>
      <c r="D261" s="69" t="str">
        <f t="shared" ref="D261:D324" si="4">B261&amp;" - "&amp;C261</f>
        <v>13.96 - Výroba ostatních technických a průmyslových textilií</v>
      </c>
      <c r="P261" t="s">
        <v>3095</v>
      </c>
      <c r="Q261" t="s">
        <v>3096</v>
      </c>
    </row>
    <row r="262" spans="2:17" ht="15" customHeight="1" x14ac:dyDescent="0.25">
      <c r="B262" s="130" t="s">
        <v>844</v>
      </c>
      <c r="C262" s="131" t="s">
        <v>201</v>
      </c>
      <c r="D262" s="69" t="str">
        <f t="shared" si="4"/>
        <v>13.96.0 - Výroba ostatních technických a průmyslových textilií</v>
      </c>
      <c r="P262" t="s">
        <v>2802</v>
      </c>
      <c r="Q262" t="s">
        <v>3097</v>
      </c>
    </row>
    <row r="263" spans="2:17" ht="15" customHeight="1" x14ac:dyDescent="0.25">
      <c r="B263" s="130" t="s">
        <v>845</v>
      </c>
      <c r="C263" s="131" t="s">
        <v>202</v>
      </c>
      <c r="D263" s="69" t="str">
        <f t="shared" si="4"/>
        <v>13.99 - Výroba ostatních textilií j. n.</v>
      </c>
      <c r="P263" t="s">
        <v>3098</v>
      </c>
      <c r="Q263" t="s">
        <v>3099</v>
      </c>
    </row>
    <row r="264" spans="2:17" ht="15" customHeight="1" x14ac:dyDescent="0.25">
      <c r="B264" s="130" t="s">
        <v>846</v>
      </c>
      <c r="C264" s="131" t="s">
        <v>202</v>
      </c>
      <c r="D264" s="69" t="str">
        <f t="shared" si="4"/>
        <v>13.99.0 - Výroba ostatních textilií j. n.</v>
      </c>
      <c r="P264" t="s">
        <v>2804</v>
      </c>
      <c r="Q264" t="s">
        <v>3100</v>
      </c>
    </row>
    <row r="265" spans="2:17" ht="15" customHeight="1" x14ac:dyDescent="0.25">
      <c r="B265" s="130" t="s">
        <v>3101</v>
      </c>
      <c r="C265" s="131" t="s">
        <v>203</v>
      </c>
      <c r="D265" s="69" t="str">
        <f t="shared" si="4"/>
        <v>14 - Výroba oděvů</v>
      </c>
      <c r="P265" t="s">
        <v>3102</v>
      </c>
      <c r="Q265" t="s">
        <v>3103</v>
      </c>
    </row>
    <row r="266" spans="2:17" ht="15" customHeight="1" x14ac:dyDescent="0.25">
      <c r="B266" s="130" t="s">
        <v>3104</v>
      </c>
      <c r="C266" s="131" t="s">
        <v>207</v>
      </c>
      <c r="D266" s="69" t="str">
        <f t="shared" si="4"/>
        <v>14.1 - Výroba pletených a háčkovaných oděvů</v>
      </c>
      <c r="P266" t="s">
        <v>3105</v>
      </c>
      <c r="Q266" t="s">
        <v>3106</v>
      </c>
    </row>
    <row r="267" spans="2:17" ht="15" customHeight="1" x14ac:dyDescent="0.25">
      <c r="B267" s="130" t="s">
        <v>3107</v>
      </c>
      <c r="C267" s="131" t="s">
        <v>207</v>
      </c>
      <c r="D267" s="69" t="str">
        <f t="shared" si="4"/>
        <v>14.10 - Výroba pletených a háčkovaných oděvů</v>
      </c>
      <c r="P267" t="s">
        <v>3108</v>
      </c>
      <c r="Q267" t="s">
        <v>3109</v>
      </c>
    </row>
    <row r="268" spans="2:17" ht="15" customHeight="1" x14ac:dyDescent="0.25">
      <c r="B268" s="130" t="s">
        <v>3110</v>
      </c>
      <c r="C268" s="131" t="s">
        <v>208</v>
      </c>
      <c r="D268" s="69" t="str">
        <f t="shared" si="4"/>
        <v>14.10.1 - Výroba pletených a háčkovaných punčochových výrobků</v>
      </c>
      <c r="P268" t="s">
        <v>2806</v>
      </c>
      <c r="Q268" t="s">
        <v>3111</v>
      </c>
    </row>
    <row r="269" spans="2:17" ht="15" customHeight="1" x14ac:dyDescent="0.25">
      <c r="B269" s="130" t="s">
        <v>3112</v>
      </c>
      <c r="C269" s="131" t="s">
        <v>209</v>
      </c>
      <c r="D269" s="69" t="str">
        <f t="shared" si="4"/>
        <v>14.10.9 - Výroba ostatních pletených a háčkovaných oděvů</v>
      </c>
      <c r="P269" t="s">
        <v>2809</v>
      </c>
      <c r="Q269" t="s">
        <v>3113</v>
      </c>
    </row>
    <row r="270" spans="2:17" ht="15" customHeight="1" x14ac:dyDescent="0.25">
      <c r="B270" s="130" t="s">
        <v>3114</v>
      </c>
      <c r="C270" s="131" t="s">
        <v>206</v>
      </c>
      <c r="D270" s="69" t="str">
        <f t="shared" si="4"/>
        <v>14.2 - Výroba ostatních oděvů a oděvních doplňků</v>
      </c>
      <c r="P270" t="s">
        <v>2810</v>
      </c>
      <c r="Q270" t="s">
        <v>3115</v>
      </c>
    </row>
    <row r="271" spans="2:17" ht="15" customHeight="1" x14ac:dyDescent="0.25">
      <c r="B271" s="130" t="s">
        <v>847</v>
      </c>
      <c r="C271" s="131" t="s">
        <v>848</v>
      </c>
      <c r="D271" s="69" t="str">
        <f t="shared" si="4"/>
        <v>14.21 - Výroba svrchních oděvů</v>
      </c>
      <c r="P271" t="s">
        <v>3116</v>
      </c>
      <c r="Q271" t="s">
        <v>3117</v>
      </c>
    </row>
    <row r="272" spans="2:17" ht="15" customHeight="1" x14ac:dyDescent="0.25">
      <c r="B272" s="130" t="s">
        <v>849</v>
      </c>
      <c r="C272" s="131" t="s">
        <v>848</v>
      </c>
      <c r="D272" s="69" t="str">
        <f t="shared" si="4"/>
        <v>14.21.0 - Výroba svrchních oděvů</v>
      </c>
      <c r="P272" t="s">
        <v>2811</v>
      </c>
      <c r="Q272" t="s">
        <v>3118</v>
      </c>
    </row>
    <row r="273" spans="2:17" ht="15" customHeight="1" x14ac:dyDescent="0.25">
      <c r="B273" s="130" t="s">
        <v>850</v>
      </c>
      <c r="C273" s="131" t="s">
        <v>205</v>
      </c>
      <c r="D273" s="69" t="str">
        <f t="shared" si="4"/>
        <v>14.22 - Výroba osobního prádla</v>
      </c>
      <c r="P273" t="s">
        <v>3119</v>
      </c>
      <c r="Q273" t="s">
        <v>3120</v>
      </c>
    </row>
    <row r="274" spans="2:17" ht="15" customHeight="1" x14ac:dyDescent="0.25">
      <c r="B274" s="130" t="s">
        <v>851</v>
      </c>
      <c r="C274" s="131" t="s">
        <v>205</v>
      </c>
      <c r="D274" s="69" t="str">
        <f t="shared" si="4"/>
        <v>14.22.0 - Výroba osobního prádla</v>
      </c>
      <c r="P274" t="s">
        <v>2813</v>
      </c>
      <c r="Q274" t="s">
        <v>3121</v>
      </c>
    </row>
    <row r="275" spans="2:17" ht="15" customHeight="1" x14ac:dyDescent="0.25">
      <c r="B275" s="130" t="s">
        <v>852</v>
      </c>
      <c r="C275" s="131" t="s">
        <v>204</v>
      </c>
      <c r="D275" s="69" t="str">
        <f t="shared" si="4"/>
        <v>14.23 - Výroba pracovních oděvů</v>
      </c>
      <c r="P275" t="s">
        <v>3122</v>
      </c>
      <c r="Q275" t="s">
        <v>3123</v>
      </c>
    </row>
    <row r="276" spans="2:17" ht="15" customHeight="1" x14ac:dyDescent="0.25">
      <c r="B276" s="130" t="s">
        <v>853</v>
      </c>
      <c r="C276" s="131" t="s">
        <v>204</v>
      </c>
      <c r="D276" s="69" t="str">
        <f t="shared" si="4"/>
        <v>14.23.0 - Výroba pracovních oděvů</v>
      </c>
      <c r="P276" t="s">
        <v>2814</v>
      </c>
      <c r="Q276" t="s">
        <v>3124</v>
      </c>
    </row>
    <row r="277" spans="2:17" ht="15" customHeight="1" x14ac:dyDescent="0.25">
      <c r="B277" s="130" t="s">
        <v>854</v>
      </c>
      <c r="C277" s="131" t="s">
        <v>855</v>
      </c>
      <c r="D277" s="69" t="str">
        <f t="shared" si="4"/>
        <v>14.24 - Výroba kožených oděvů a kožešinových výrobků</v>
      </c>
      <c r="P277" t="s">
        <v>3125</v>
      </c>
      <c r="Q277" t="s">
        <v>3126</v>
      </c>
    </row>
    <row r="278" spans="2:17" ht="15" customHeight="1" x14ac:dyDescent="0.25">
      <c r="B278" s="130" t="s">
        <v>856</v>
      </c>
      <c r="C278" s="131" t="s">
        <v>855</v>
      </c>
      <c r="D278" s="69" t="str">
        <f t="shared" si="4"/>
        <v>14.24.0 - Výroba kožených oděvů a kožešinových výrobků</v>
      </c>
      <c r="P278" t="s">
        <v>2815</v>
      </c>
      <c r="Q278" t="s">
        <v>3127</v>
      </c>
    </row>
    <row r="279" spans="2:17" ht="15" customHeight="1" x14ac:dyDescent="0.25">
      <c r="B279" s="130" t="s">
        <v>857</v>
      </c>
      <c r="C279" s="131" t="s">
        <v>858</v>
      </c>
      <c r="D279" s="69" t="str">
        <f t="shared" si="4"/>
        <v>14.29 - Výroba ostatních oděvů a oděvních doplňků j. n.</v>
      </c>
      <c r="P279" t="s">
        <v>3128</v>
      </c>
      <c r="Q279" t="s">
        <v>3129</v>
      </c>
    </row>
    <row r="280" spans="2:17" ht="15" customHeight="1" x14ac:dyDescent="0.25">
      <c r="B280" s="130" t="s">
        <v>859</v>
      </c>
      <c r="C280" s="131" t="s">
        <v>858</v>
      </c>
      <c r="D280" s="69" t="str">
        <f t="shared" si="4"/>
        <v>14.29.0 - Výroba ostatních oděvů a oděvních doplňků j. n.</v>
      </c>
      <c r="P280" t="s">
        <v>2817</v>
      </c>
      <c r="Q280" t="s">
        <v>3130</v>
      </c>
    </row>
    <row r="281" spans="2:17" ht="15" customHeight="1" x14ac:dyDescent="0.25">
      <c r="B281" s="130" t="s">
        <v>3131</v>
      </c>
      <c r="C281" s="131" t="s">
        <v>860</v>
      </c>
      <c r="D281" s="69" t="str">
        <f t="shared" si="4"/>
        <v>15 - Výroba usní a souvisejících výrobků z jakýchkoli materiálů</v>
      </c>
      <c r="P281" t="s">
        <v>3132</v>
      </c>
      <c r="Q281" t="s">
        <v>3133</v>
      </c>
    </row>
    <row r="282" spans="2:17" ht="15" customHeight="1" x14ac:dyDescent="0.25">
      <c r="B282" s="130" t="s">
        <v>3134</v>
      </c>
      <c r="C282" s="131" t="s">
        <v>861</v>
      </c>
      <c r="D282" s="69" t="str">
        <f t="shared" si="4"/>
        <v>15.1 - Činění, úprava, barvení usní a kožešin; výroba zavazadel, kabelek, sedlářských a řemenářských výrobků</v>
      </c>
      <c r="P282" t="s">
        <v>3135</v>
      </c>
      <c r="Q282" t="s">
        <v>3136</v>
      </c>
    </row>
    <row r="283" spans="2:17" ht="15" customHeight="1" x14ac:dyDescent="0.25">
      <c r="B283" s="130" t="s">
        <v>3137</v>
      </c>
      <c r="C283" s="131" t="s">
        <v>862</v>
      </c>
      <c r="D283" s="69" t="str">
        <f t="shared" si="4"/>
        <v>15.11 - Činění, úprava, barvení usní a kožešin</v>
      </c>
      <c r="P283" t="s">
        <v>3138</v>
      </c>
      <c r="Q283" t="s">
        <v>3139</v>
      </c>
    </row>
    <row r="284" spans="2:17" ht="15" customHeight="1" x14ac:dyDescent="0.25">
      <c r="B284" s="130" t="s">
        <v>3140</v>
      </c>
      <c r="C284" s="131" t="s">
        <v>862</v>
      </c>
      <c r="D284" s="69" t="str">
        <f t="shared" si="4"/>
        <v>15.11.0 - Činění, úprava, barvení usní a kožešin</v>
      </c>
      <c r="P284" t="s">
        <v>2820</v>
      </c>
      <c r="Q284" t="s">
        <v>3141</v>
      </c>
    </row>
    <row r="285" spans="2:17" ht="15" customHeight="1" x14ac:dyDescent="0.25">
      <c r="B285" s="130" t="s">
        <v>3142</v>
      </c>
      <c r="C285" s="131" t="s">
        <v>863</v>
      </c>
      <c r="D285" s="69" t="str">
        <f t="shared" si="4"/>
        <v>15.12 - Výroba zavazadel, kabelek, sedlářských a řemenářských výrobků z jakýchkoli materiálů</v>
      </c>
      <c r="P285" t="s">
        <v>3143</v>
      </c>
      <c r="Q285" t="s">
        <v>3144</v>
      </c>
    </row>
    <row r="286" spans="2:17" ht="15" customHeight="1" x14ac:dyDescent="0.25">
      <c r="B286" s="130" t="s">
        <v>3145</v>
      </c>
      <c r="C286" s="131" t="s">
        <v>863</v>
      </c>
      <c r="D286" s="69" t="str">
        <f t="shared" si="4"/>
        <v>15.12.0 - Výroba zavazadel, kabelek, sedlářských a řemenářských výrobků z jakýchkoli materiálů</v>
      </c>
      <c r="P286" t="s">
        <v>2823</v>
      </c>
      <c r="Q286" t="s">
        <v>3146</v>
      </c>
    </row>
    <row r="287" spans="2:17" ht="15" customHeight="1" x14ac:dyDescent="0.25">
      <c r="B287" s="130" t="s">
        <v>3147</v>
      </c>
      <c r="C287" s="131" t="s">
        <v>210</v>
      </c>
      <c r="D287" s="69" t="str">
        <f t="shared" si="4"/>
        <v>15.2 - Výroba obuvi</v>
      </c>
      <c r="P287" t="s">
        <v>3148</v>
      </c>
      <c r="Q287" t="s">
        <v>3149</v>
      </c>
    </row>
    <row r="288" spans="2:17" ht="15" customHeight="1" x14ac:dyDescent="0.25">
      <c r="B288" s="130" t="s">
        <v>864</v>
      </c>
      <c r="C288" s="131" t="s">
        <v>210</v>
      </c>
      <c r="D288" s="69" t="str">
        <f t="shared" si="4"/>
        <v>15.20 - Výroba obuvi</v>
      </c>
      <c r="P288" t="s">
        <v>3150</v>
      </c>
      <c r="Q288" t="s">
        <v>3151</v>
      </c>
    </row>
    <row r="289" spans="2:17" ht="15" customHeight="1" x14ac:dyDescent="0.25">
      <c r="B289" s="130" t="s">
        <v>865</v>
      </c>
      <c r="C289" s="131" t="s">
        <v>866</v>
      </c>
      <c r="D289" s="69" t="str">
        <f t="shared" si="4"/>
        <v>15.20.1 - Výroba obuvi s usňovým svrškem</v>
      </c>
      <c r="P289" t="s">
        <v>2825</v>
      </c>
      <c r="Q289" t="s">
        <v>3152</v>
      </c>
    </row>
    <row r="290" spans="2:17" ht="15" customHeight="1" x14ac:dyDescent="0.25">
      <c r="B290" s="130" t="s">
        <v>867</v>
      </c>
      <c r="C290" s="131" t="s">
        <v>868</v>
      </c>
      <c r="D290" s="69" t="str">
        <f t="shared" si="4"/>
        <v>15.20.9 - Výroba ostatní obuvi</v>
      </c>
      <c r="P290" t="s">
        <v>2828</v>
      </c>
      <c r="Q290" t="s">
        <v>3153</v>
      </c>
    </row>
    <row r="291" spans="2:17" ht="15" customHeight="1" x14ac:dyDescent="0.25">
      <c r="B291" s="130" t="s">
        <v>3154</v>
      </c>
      <c r="C291" s="131" t="s">
        <v>211</v>
      </c>
      <c r="D291" s="69" t="str">
        <f t="shared" si="4"/>
        <v>16 - Zpracování dřeva, výroba dřevěných, korkových, proutěných a slaměných výrobků, kromě nábytku</v>
      </c>
      <c r="P291" t="s">
        <v>2830</v>
      </c>
      <c r="Q291" t="s">
        <v>3155</v>
      </c>
    </row>
    <row r="292" spans="2:17" ht="15" customHeight="1" x14ac:dyDescent="0.25">
      <c r="B292" s="130" t="s">
        <v>3156</v>
      </c>
      <c r="C292" s="131" t="s">
        <v>869</v>
      </c>
      <c r="D292" s="69" t="str">
        <f t="shared" si="4"/>
        <v>16.1 - Pilařská výroba a impregnace dřeva; zpracování a konečná úprava dřeva</v>
      </c>
      <c r="P292" t="s">
        <v>3157</v>
      </c>
      <c r="Q292" t="s">
        <v>3158</v>
      </c>
    </row>
    <row r="293" spans="2:17" ht="15" customHeight="1" x14ac:dyDescent="0.25">
      <c r="B293" s="130" t="s">
        <v>3159</v>
      </c>
      <c r="C293" s="131" t="s">
        <v>870</v>
      </c>
      <c r="D293" s="69" t="str">
        <f t="shared" si="4"/>
        <v>16.11 - Pilařská výroba a impregnace dřeva</v>
      </c>
      <c r="P293" t="s">
        <v>3160</v>
      </c>
      <c r="Q293" t="s">
        <v>3161</v>
      </c>
    </row>
    <row r="294" spans="2:17" ht="15" customHeight="1" x14ac:dyDescent="0.25">
      <c r="B294" s="130" t="s">
        <v>3162</v>
      </c>
      <c r="C294" s="131" t="s">
        <v>870</v>
      </c>
      <c r="D294" s="69" t="str">
        <f t="shared" si="4"/>
        <v>16.11.0 - Pilařská výroba a impregnace dřeva</v>
      </c>
      <c r="P294" t="s">
        <v>2833</v>
      </c>
      <c r="Q294" t="s">
        <v>3163</v>
      </c>
    </row>
    <row r="295" spans="2:17" ht="15" customHeight="1" x14ac:dyDescent="0.25">
      <c r="B295" s="130" t="s">
        <v>3164</v>
      </c>
      <c r="C295" s="131" t="s">
        <v>871</v>
      </c>
      <c r="D295" s="69" t="str">
        <f t="shared" si="4"/>
        <v>16.12 - Zpracování a konečná úprava dřeva</v>
      </c>
      <c r="P295" t="s">
        <v>3165</v>
      </c>
      <c r="Q295" t="s">
        <v>3166</v>
      </c>
    </row>
    <row r="296" spans="2:17" ht="15" customHeight="1" x14ac:dyDescent="0.25">
      <c r="B296" s="130" t="s">
        <v>3167</v>
      </c>
      <c r="C296" s="131" t="s">
        <v>871</v>
      </c>
      <c r="D296" s="69" t="str">
        <f t="shared" si="4"/>
        <v>16.12.0 - Zpracování a konečná úprava dřeva</v>
      </c>
      <c r="P296" t="s">
        <v>2836</v>
      </c>
      <c r="Q296" t="s">
        <v>3168</v>
      </c>
    </row>
    <row r="297" spans="2:17" ht="15" customHeight="1" x14ac:dyDescent="0.25">
      <c r="B297" s="130" t="s">
        <v>3169</v>
      </c>
      <c r="C297" s="131" t="s">
        <v>872</v>
      </c>
      <c r="D297" s="69" t="str">
        <f t="shared" si="4"/>
        <v>16.2 - Výroba dřevěných, korkových, proutěných a slaměných výrobků</v>
      </c>
      <c r="P297" t="s">
        <v>3170</v>
      </c>
      <c r="Q297" t="s">
        <v>3171</v>
      </c>
    </row>
    <row r="298" spans="2:17" ht="15" customHeight="1" x14ac:dyDescent="0.25">
      <c r="B298" s="130" t="s">
        <v>873</v>
      </c>
      <c r="C298" s="131" t="s">
        <v>212</v>
      </c>
      <c r="D298" s="69" t="str">
        <f t="shared" si="4"/>
        <v>16.21 - Výroba dýh a desek na bázi dřeva</v>
      </c>
      <c r="P298" t="s">
        <v>3172</v>
      </c>
      <c r="Q298" t="s">
        <v>3173</v>
      </c>
    </row>
    <row r="299" spans="2:17" ht="15" customHeight="1" x14ac:dyDescent="0.25">
      <c r="B299" s="130" t="s">
        <v>874</v>
      </c>
      <c r="C299" s="131" t="s">
        <v>212</v>
      </c>
      <c r="D299" s="69" t="str">
        <f t="shared" si="4"/>
        <v>16.21.0 - Výroba dýh a desek na bázi dřeva</v>
      </c>
      <c r="P299" t="s">
        <v>2837</v>
      </c>
      <c r="Q299" t="s">
        <v>3174</v>
      </c>
    </row>
    <row r="300" spans="2:17" ht="15" customHeight="1" x14ac:dyDescent="0.25">
      <c r="B300" s="130" t="s">
        <v>875</v>
      </c>
      <c r="C300" s="131" t="s">
        <v>213</v>
      </c>
      <c r="D300" s="69" t="str">
        <f t="shared" si="4"/>
        <v>16.22 - Výroba sestavených parketových podlah</v>
      </c>
      <c r="P300" t="s">
        <v>3175</v>
      </c>
      <c r="Q300" t="s">
        <v>3176</v>
      </c>
    </row>
    <row r="301" spans="2:17" ht="15" customHeight="1" x14ac:dyDescent="0.25">
      <c r="B301" s="130" t="s">
        <v>876</v>
      </c>
      <c r="C301" s="131" t="s">
        <v>213</v>
      </c>
      <c r="D301" s="69" t="str">
        <f t="shared" si="4"/>
        <v>16.22.0 - Výroba sestavených parketových podlah</v>
      </c>
      <c r="P301" t="s">
        <v>2840</v>
      </c>
      <c r="Q301" t="s">
        <v>3177</v>
      </c>
    </row>
    <row r="302" spans="2:17" ht="15" customHeight="1" x14ac:dyDescent="0.25">
      <c r="B302" s="130" t="s">
        <v>877</v>
      </c>
      <c r="C302" s="131" t="s">
        <v>214</v>
      </c>
      <c r="D302" s="69" t="str">
        <f t="shared" si="4"/>
        <v>16.23 - Výroba ostatních výrobků stavebního truhlářství a tesařství</v>
      </c>
      <c r="P302" t="s">
        <v>3178</v>
      </c>
      <c r="Q302" t="s">
        <v>3179</v>
      </c>
    </row>
    <row r="303" spans="2:17" ht="15" customHeight="1" x14ac:dyDescent="0.25">
      <c r="B303" s="130" t="s">
        <v>878</v>
      </c>
      <c r="C303" s="131" t="s">
        <v>214</v>
      </c>
      <c r="D303" s="69" t="str">
        <f t="shared" si="4"/>
        <v>16.23.0 - Výroba ostatních výrobků stavebního truhlářství a tesařství</v>
      </c>
      <c r="P303" t="s">
        <v>2841</v>
      </c>
      <c r="Q303" t="s">
        <v>3180</v>
      </c>
    </row>
    <row r="304" spans="2:17" ht="15" customHeight="1" x14ac:dyDescent="0.25">
      <c r="B304" s="130" t="s">
        <v>879</v>
      </c>
      <c r="C304" s="131" t="s">
        <v>215</v>
      </c>
      <c r="D304" s="69" t="str">
        <f t="shared" si="4"/>
        <v>16.24 - Výroba dřevěných obalů</v>
      </c>
      <c r="P304" t="s">
        <v>3181</v>
      </c>
      <c r="Q304" t="s">
        <v>3182</v>
      </c>
    </row>
    <row r="305" spans="2:17" ht="15" customHeight="1" x14ac:dyDescent="0.25">
      <c r="B305" s="130" t="s">
        <v>880</v>
      </c>
      <c r="C305" s="131" t="s">
        <v>215</v>
      </c>
      <c r="D305" s="69" t="str">
        <f t="shared" si="4"/>
        <v>16.24.0 - Výroba dřevěných obalů</v>
      </c>
      <c r="P305" t="s">
        <v>2844</v>
      </c>
      <c r="Q305" t="s">
        <v>3183</v>
      </c>
    </row>
    <row r="306" spans="2:17" ht="15" customHeight="1" x14ac:dyDescent="0.25">
      <c r="B306" s="130" t="s">
        <v>881</v>
      </c>
      <c r="C306" s="131" t="s">
        <v>882</v>
      </c>
      <c r="D306" s="69" t="str">
        <f t="shared" si="4"/>
        <v>16.25 - Výroba dřevěných dveří a oken</v>
      </c>
      <c r="P306" t="s">
        <v>3184</v>
      </c>
      <c r="Q306" t="s">
        <v>3185</v>
      </c>
    </row>
    <row r="307" spans="2:17" ht="15" customHeight="1" x14ac:dyDescent="0.25">
      <c r="B307" s="130" t="s">
        <v>883</v>
      </c>
      <c r="C307" s="131" t="s">
        <v>882</v>
      </c>
      <c r="D307" s="69" t="str">
        <f t="shared" si="4"/>
        <v>16.25.0 - Výroba dřevěných dveří a oken</v>
      </c>
      <c r="P307" t="s">
        <v>2845</v>
      </c>
      <c r="Q307" t="s">
        <v>3186</v>
      </c>
    </row>
    <row r="308" spans="2:17" ht="15" customHeight="1" x14ac:dyDescent="0.25">
      <c r="B308" s="130" t="s">
        <v>884</v>
      </c>
      <c r="C308" s="131" t="s">
        <v>885</v>
      </c>
      <c r="D308" s="69" t="str">
        <f t="shared" si="4"/>
        <v>16.26 - Výroba pevných paliv z rostlinné biomasy</v>
      </c>
      <c r="P308" t="s">
        <v>3187</v>
      </c>
      <c r="Q308" t="s">
        <v>3188</v>
      </c>
    </row>
    <row r="309" spans="2:17" ht="15" customHeight="1" x14ac:dyDescent="0.25">
      <c r="B309" s="130" t="s">
        <v>886</v>
      </c>
      <c r="C309" s="131" t="s">
        <v>885</v>
      </c>
      <c r="D309" s="69" t="str">
        <f t="shared" si="4"/>
        <v>16.26.0 - Výroba pevných paliv z rostlinné biomasy</v>
      </c>
      <c r="P309" t="s">
        <v>2848</v>
      </c>
      <c r="Q309" t="s">
        <v>3189</v>
      </c>
    </row>
    <row r="310" spans="2:17" ht="15" customHeight="1" x14ac:dyDescent="0.25">
      <c r="B310" s="130" t="s">
        <v>887</v>
      </c>
      <c r="C310" s="131" t="s">
        <v>888</v>
      </c>
      <c r="D310" s="69" t="str">
        <f t="shared" si="4"/>
        <v>16.27 - Konečná úprava dřevěných výrobků</v>
      </c>
      <c r="P310" t="s">
        <v>3190</v>
      </c>
      <c r="Q310" t="s">
        <v>3191</v>
      </c>
    </row>
    <row r="311" spans="2:17" ht="15" customHeight="1" x14ac:dyDescent="0.25">
      <c r="B311" s="130" t="s">
        <v>889</v>
      </c>
      <c r="C311" s="131" t="s">
        <v>888</v>
      </c>
      <c r="D311" s="69" t="str">
        <f t="shared" si="4"/>
        <v>16.27.0 - Konečná úprava dřevěných výrobků</v>
      </c>
      <c r="P311" t="s">
        <v>2849</v>
      </c>
      <c r="Q311" t="s">
        <v>3192</v>
      </c>
    </row>
    <row r="312" spans="2:17" ht="15" customHeight="1" x14ac:dyDescent="0.25">
      <c r="B312" s="130" t="s">
        <v>890</v>
      </c>
      <c r="C312" s="131" t="s">
        <v>891</v>
      </c>
      <c r="D312" s="69" t="str">
        <f t="shared" si="4"/>
        <v>16.28 - Výroba ostatních dřevěných, korkových, proutěných a slaměných výrobků</v>
      </c>
      <c r="P312" t="s">
        <v>3193</v>
      </c>
      <c r="Q312" t="s">
        <v>3194</v>
      </c>
    </row>
    <row r="313" spans="2:17" ht="15" customHeight="1" x14ac:dyDescent="0.25">
      <c r="B313" s="130" t="s">
        <v>892</v>
      </c>
      <c r="C313" s="131" t="s">
        <v>891</v>
      </c>
      <c r="D313" s="69" t="str">
        <f t="shared" si="4"/>
        <v>16.28.0 - Výroba ostatních dřevěných, korkových, proutěných a slaměných výrobků</v>
      </c>
      <c r="P313" t="s">
        <v>2852</v>
      </c>
      <c r="Q313" t="s">
        <v>3195</v>
      </c>
    </row>
    <row r="314" spans="2:17" ht="15" customHeight="1" x14ac:dyDescent="0.25">
      <c r="B314" s="130" t="s">
        <v>3196</v>
      </c>
      <c r="C314" s="131" t="s">
        <v>216</v>
      </c>
      <c r="D314" s="69" t="str">
        <f t="shared" si="4"/>
        <v>17 - Výroba papíru a výrobků z papíru</v>
      </c>
      <c r="P314" t="s">
        <v>3197</v>
      </c>
      <c r="Q314" t="s">
        <v>3198</v>
      </c>
    </row>
    <row r="315" spans="2:17" ht="15" customHeight="1" x14ac:dyDescent="0.25">
      <c r="B315" s="130" t="s">
        <v>3199</v>
      </c>
      <c r="C315" s="131" t="s">
        <v>217</v>
      </c>
      <c r="D315" s="69" t="str">
        <f t="shared" si="4"/>
        <v>17.1 - Výroba buničiny, papíru a lepenky</v>
      </c>
      <c r="P315" t="s">
        <v>3200</v>
      </c>
      <c r="Q315" t="s">
        <v>3201</v>
      </c>
    </row>
    <row r="316" spans="2:17" ht="15" customHeight="1" x14ac:dyDescent="0.25">
      <c r="B316" s="130" t="s">
        <v>3202</v>
      </c>
      <c r="C316" s="131" t="s">
        <v>218</v>
      </c>
      <c r="D316" s="69" t="str">
        <f t="shared" si="4"/>
        <v>17.11 - Výroba buničiny</v>
      </c>
      <c r="P316" t="s">
        <v>3203</v>
      </c>
      <c r="Q316" t="s">
        <v>3204</v>
      </c>
    </row>
    <row r="317" spans="2:17" ht="15" customHeight="1" x14ac:dyDescent="0.25">
      <c r="B317" s="130" t="s">
        <v>3205</v>
      </c>
      <c r="C317" s="131" t="s">
        <v>219</v>
      </c>
      <c r="D317" s="69" t="str">
        <f t="shared" si="4"/>
        <v>17.11.1 - Výroba chemických buničin</v>
      </c>
      <c r="P317" t="s">
        <v>2855</v>
      </c>
      <c r="Q317" t="s">
        <v>3206</v>
      </c>
    </row>
    <row r="318" spans="2:17" ht="15" customHeight="1" x14ac:dyDescent="0.25">
      <c r="B318" s="130" t="s">
        <v>3207</v>
      </c>
      <c r="C318" s="131" t="s">
        <v>220</v>
      </c>
      <c r="D318" s="69" t="str">
        <f t="shared" si="4"/>
        <v>17.11.2 - Výroba mechanických vláknin</v>
      </c>
      <c r="P318" t="s">
        <v>2858</v>
      </c>
      <c r="Q318" t="s">
        <v>3208</v>
      </c>
    </row>
    <row r="319" spans="2:17" ht="15" customHeight="1" x14ac:dyDescent="0.25">
      <c r="B319" s="130" t="s">
        <v>3209</v>
      </c>
      <c r="C319" s="131" t="s">
        <v>221</v>
      </c>
      <c r="D319" s="69" t="str">
        <f t="shared" si="4"/>
        <v>17.11.9 - Výroba ostatních papírenských vláknin</v>
      </c>
      <c r="P319" t="s">
        <v>2860</v>
      </c>
      <c r="Q319" t="s">
        <v>3210</v>
      </c>
    </row>
    <row r="320" spans="2:17" ht="15" customHeight="1" x14ac:dyDescent="0.25">
      <c r="B320" s="130" t="s">
        <v>3211</v>
      </c>
      <c r="C320" s="131" t="s">
        <v>222</v>
      </c>
      <c r="D320" s="69" t="str">
        <f t="shared" si="4"/>
        <v>17.12 - Výroba papíru a lepenky</v>
      </c>
      <c r="P320" t="s">
        <v>2863</v>
      </c>
      <c r="Q320" t="s">
        <v>3212</v>
      </c>
    </row>
    <row r="321" spans="2:17" ht="15" customHeight="1" x14ac:dyDescent="0.25">
      <c r="B321" s="130" t="s">
        <v>3213</v>
      </c>
      <c r="C321" s="131" t="s">
        <v>222</v>
      </c>
      <c r="D321" s="69" t="str">
        <f t="shared" si="4"/>
        <v>17.12.0 - Výroba papíru a lepenky</v>
      </c>
      <c r="P321" t="s">
        <v>2866</v>
      </c>
      <c r="Q321" t="s">
        <v>3214</v>
      </c>
    </row>
    <row r="322" spans="2:17" ht="15" customHeight="1" x14ac:dyDescent="0.25">
      <c r="B322" s="130" t="s">
        <v>3215</v>
      </c>
      <c r="C322" s="131" t="s">
        <v>223</v>
      </c>
      <c r="D322" s="69" t="str">
        <f t="shared" si="4"/>
        <v>17.2 - Výroba výrobků z papíru a lepenky</v>
      </c>
      <c r="P322" t="s">
        <v>3216</v>
      </c>
      <c r="Q322" t="s">
        <v>3217</v>
      </c>
    </row>
    <row r="323" spans="2:17" ht="15" customHeight="1" x14ac:dyDescent="0.25">
      <c r="B323" s="130" t="s">
        <v>893</v>
      </c>
      <c r="C323" s="131" t="s">
        <v>224</v>
      </c>
      <c r="D323" s="69" t="str">
        <f t="shared" si="4"/>
        <v>17.21 - Výroba vlnitého papíru a lepenky, papírových a lepenkových obalů</v>
      </c>
      <c r="P323" t="s">
        <v>3218</v>
      </c>
      <c r="Q323" t="s">
        <v>3219</v>
      </c>
    </row>
    <row r="324" spans="2:17" ht="15" customHeight="1" x14ac:dyDescent="0.25">
      <c r="B324" s="130" t="s">
        <v>894</v>
      </c>
      <c r="C324" s="131" t="s">
        <v>224</v>
      </c>
      <c r="D324" s="69" t="str">
        <f t="shared" si="4"/>
        <v>17.21.0 - Výroba vlnitého papíru a lepenky, papírových a lepenkových obalů</v>
      </c>
      <c r="P324" t="s">
        <v>2867</v>
      </c>
      <c r="Q324" t="s">
        <v>3220</v>
      </c>
    </row>
    <row r="325" spans="2:17" ht="15" customHeight="1" x14ac:dyDescent="0.25">
      <c r="B325" s="130" t="s">
        <v>895</v>
      </c>
      <c r="C325" s="131" t="s">
        <v>225</v>
      </c>
      <c r="D325" s="69" t="str">
        <f t="shared" ref="D325:D388" si="5">B325&amp;" - "&amp;C325</f>
        <v>17.22 - Výroba domácích potřeb, hygienických a toaletních výrobků z papíru</v>
      </c>
      <c r="P325" t="s">
        <v>3221</v>
      </c>
      <c r="Q325" t="s">
        <v>3222</v>
      </c>
    </row>
    <row r="326" spans="2:17" ht="15" customHeight="1" x14ac:dyDescent="0.25">
      <c r="B326" s="130" t="s">
        <v>896</v>
      </c>
      <c r="C326" s="131" t="s">
        <v>225</v>
      </c>
      <c r="D326" s="69" t="str">
        <f t="shared" si="5"/>
        <v>17.22.0 - Výroba domácích potřeb, hygienických a toaletních výrobků z papíru</v>
      </c>
      <c r="P326" t="s">
        <v>2868</v>
      </c>
      <c r="Q326" t="s">
        <v>3223</v>
      </c>
    </row>
    <row r="327" spans="2:17" ht="15" customHeight="1" x14ac:dyDescent="0.25">
      <c r="B327" s="130" t="s">
        <v>897</v>
      </c>
      <c r="C327" s="131" t="s">
        <v>226</v>
      </c>
      <c r="D327" s="69" t="str">
        <f t="shared" si="5"/>
        <v>17.23 - Výroba kancelářských potřeb z papíru</v>
      </c>
      <c r="P327" t="s">
        <v>3224</v>
      </c>
      <c r="Q327" t="s">
        <v>3225</v>
      </c>
    </row>
    <row r="328" spans="2:17" ht="15" customHeight="1" x14ac:dyDescent="0.25">
      <c r="B328" s="130" t="s">
        <v>898</v>
      </c>
      <c r="C328" s="131" t="s">
        <v>226</v>
      </c>
      <c r="D328" s="69" t="str">
        <f t="shared" si="5"/>
        <v>17.23.0 - Výroba kancelářských potřeb z papíru</v>
      </c>
      <c r="P328" t="s">
        <v>2869</v>
      </c>
      <c r="Q328" t="s">
        <v>3226</v>
      </c>
    </row>
    <row r="329" spans="2:17" ht="15" customHeight="1" x14ac:dyDescent="0.25">
      <c r="B329" s="130" t="s">
        <v>899</v>
      </c>
      <c r="C329" s="131" t="s">
        <v>227</v>
      </c>
      <c r="D329" s="69" t="str">
        <f t="shared" si="5"/>
        <v>17.24 - Výroba tapet</v>
      </c>
      <c r="P329" t="s">
        <v>3227</v>
      </c>
      <c r="Q329" t="s">
        <v>3228</v>
      </c>
    </row>
    <row r="330" spans="2:17" ht="15" customHeight="1" x14ac:dyDescent="0.25">
      <c r="B330" s="130" t="s">
        <v>900</v>
      </c>
      <c r="C330" s="131" t="s">
        <v>227</v>
      </c>
      <c r="D330" s="69" t="str">
        <f t="shared" si="5"/>
        <v>17.24.0 - Výroba tapet</v>
      </c>
      <c r="P330" t="s">
        <v>2870</v>
      </c>
      <c r="Q330" t="s">
        <v>3229</v>
      </c>
    </row>
    <row r="331" spans="2:17" ht="15" customHeight="1" x14ac:dyDescent="0.25">
      <c r="B331" s="130" t="s">
        <v>901</v>
      </c>
      <c r="C331" s="131" t="s">
        <v>228</v>
      </c>
      <c r="D331" s="69" t="str">
        <f t="shared" si="5"/>
        <v>17.25 - Výroba ostatních výrobků z papíru a lepenky</v>
      </c>
      <c r="P331" t="s">
        <v>3230</v>
      </c>
      <c r="Q331" t="s">
        <v>3231</v>
      </c>
    </row>
    <row r="332" spans="2:17" ht="15" customHeight="1" x14ac:dyDescent="0.25">
      <c r="B332" s="130" t="s">
        <v>902</v>
      </c>
      <c r="C332" s="131" t="s">
        <v>228</v>
      </c>
      <c r="D332" s="69" t="str">
        <f t="shared" si="5"/>
        <v>17.25.0 - Výroba ostatních výrobků z papíru a lepenky</v>
      </c>
      <c r="P332" t="s">
        <v>2871</v>
      </c>
      <c r="Q332" t="s">
        <v>3232</v>
      </c>
    </row>
    <row r="333" spans="2:17" ht="15" customHeight="1" x14ac:dyDescent="0.25">
      <c r="B333" s="130" t="s">
        <v>3233</v>
      </c>
      <c r="C333" s="131" t="s">
        <v>229</v>
      </c>
      <c r="D333" s="69" t="str">
        <f t="shared" si="5"/>
        <v>18 - Tisk a rozmnožování nahraných nosičů</v>
      </c>
      <c r="P333" t="s">
        <v>3234</v>
      </c>
      <c r="Q333" t="s">
        <v>3235</v>
      </c>
    </row>
    <row r="334" spans="2:17" ht="15" customHeight="1" x14ac:dyDescent="0.25">
      <c r="B334" s="130" t="s">
        <v>3236</v>
      </c>
      <c r="C334" s="131" t="s">
        <v>230</v>
      </c>
      <c r="D334" s="69" t="str">
        <f t="shared" si="5"/>
        <v>18.1 - Tisk a činnosti související s tiskem</v>
      </c>
      <c r="P334" t="s">
        <v>3237</v>
      </c>
      <c r="Q334" t="s">
        <v>3238</v>
      </c>
    </row>
    <row r="335" spans="2:17" ht="15" customHeight="1" x14ac:dyDescent="0.25">
      <c r="B335" s="130" t="s">
        <v>3239</v>
      </c>
      <c r="C335" s="131" t="s">
        <v>231</v>
      </c>
      <c r="D335" s="69" t="str">
        <f t="shared" si="5"/>
        <v>18.11 - Tisk novin</v>
      </c>
      <c r="P335" t="s">
        <v>3240</v>
      </c>
      <c r="Q335" t="s">
        <v>3241</v>
      </c>
    </row>
    <row r="336" spans="2:17" ht="15" customHeight="1" x14ac:dyDescent="0.25">
      <c r="B336" s="130" t="s">
        <v>3242</v>
      </c>
      <c r="C336" s="131" t="s">
        <v>231</v>
      </c>
      <c r="D336" s="69" t="str">
        <f t="shared" si="5"/>
        <v>18.11.0 - Tisk novin</v>
      </c>
      <c r="P336" t="s">
        <v>2872</v>
      </c>
      <c r="Q336" t="s">
        <v>302</v>
      </c>
    </row>
    <row r="337" spans="2:17" ht="15" customHeight="1" x14ac:dyDescent="0.25">
      <c r="B337" s="130" t="s">
        <v>3243</v>
      </c>
      <c r="C337" s="131" t="s">
        <v>903</v>
      </c>
      <c r="D337" s="69" t="str">
        <f t="shared" si="5"/>
        <v>18.12 - Ostatní tisk</v>
      </c>
      <c r="P337" t="s">
        <v>3244</v>
      </c>
      <c r="Q337" t="s">
        <v>3245</v>
      </c>
    </row>
    <row r="338" spans="2:17" ht="15" customHeight="1" x14ac:dyDescent="0.25">
      <c r="B338" s="130" t="s">
        <v>3246</v>
      </c>
      <c r="C338" s="131" t="s">
        <v>903</v>
      </c>
      <c r="D338" s="69" t="str">
        <f t="shared" si="5"/>
        <v>18.12.0 - Ostatní tisk</v>
      </c>
      <c r="P338" t="s">
        <v>2873</v>
      </c>
      <c r="Q338" t="s">
        <v>3247</v>
      </c>
    </row>
    <row r="339" spans="2:17" ht="15" customHeight="1" x14ac:dyDescent="0.25">
      <c r="B339" s="130" t="s">
        <v>904</v>
      </c>
      <c r="C339" s="131" t="s">
        <v>232</v>
      </c>
      <c r="D339" s="69" t="str">
        <f t="shared" si="5"/>
        <v>18.13 - Příprava tisku a digitálních dat</v>
      </c>
      <c r="P339" t="s">
        <v>3248</v>
      </c>
      <c r="Q339" t="s">
        <v>3249</v>
      </c>
    </row>
    <row r="340" spans="2:17" ht="15" customHeight="1" x14ac:dyDescent="0.25">
      <c r="B340" s="130" t="s">
        <v>905</v>
      </c>
      <c r="C340" s="131" t="s">
        <v>232</v>
      </c>
      <c r="D340" s="69" t="str">
        <f t="shared" si="5"/>
        <v>18.13.0 - Příprava tisku a digitálních dat</v>
      </c>
      <c r="P340" t="s">
        <v>2874</v>
      </c>
      <c r="Q340" t="s">
        <v>3250</v>
      </c>
    </row>
    <row r="341" spans="2:17" ht="15" customHeight="1" x14ac:dyDescent="0.25">
      <c r="B341" s="130" t="s">
        <v>906</v>
      </c>
      <c r="C341" s="131" t="s">
        <v>233</v>
      </c>
      <c r="D341" s="69" t="str">
        <f t="shared" si="5"/>
        <v>18.14 - Vázání a související činnosti</v>
      </c>
      <c r="P341" t="s">
        <v>3251</v>
      </c>
      <c r="Q341" t="s">
        <v>3252</v>
      </c>
    </row>
    <row r="342" spans="2:17" ht="15" customHeight="1" x14ac:dyDescent="0.25">
      <c r="B342" s="130" t="s">
        <v>907</v>
      </c>
      <c r="C342" s="131" t="s">
        <v>233</v>
      </c>
      <c r="D342" s="69" t="str">
        <f t="shared" si="5"/>
        <v>18.14.0 - Vázání a související činnosti</v>
      </c>
      <c r="P342" t="s">
        <v>2876</v>
      </c>
      <c r="Q342" t="s">
        <v>3253</v>
      </c>
    </row>
    <row r="343" spans="2:17" ht="15" customHeight="1" x14ac:dyDescent="0.25">
      <c r="B343" s="130" t="s">
        <v>3254</v>
      </c>
      <c r="C343" s="131" t="s">
        <v>234</v>
      </c>
      <c r="D343" s="69" t="str">
        <f t="shared" si="5"/>
        <v>18.2 - Rozmnožování nahraných nosičů</v>
      </c>
      <c r="P343" t="s">
        <v>3255</v>
      </c>
      <c r="Q343" t="s">
        <v>3256</v>
      </c>
    </row>
    <row r="344" spans="2:17" ht="15" customHeight="1" x14ac:dyDescent="0.25">
      <c r="B344" s="130" t="s">
        <v>908</v>
      </c>
      <c r="C344" s="131" t="s">
        <v>234</v>
      </c>
      <c r="D344" s="69" t="str">
        <f t="shared" si="5"/>
        <v>18.20 - Rozmnožování nahraných nosičů</v>
      </c>
      <c r="P344" t="s">
        <v>3257</v>
      </c>
      <c r="Q344" t="s">
        <v>3258</v>
      </c>
    </row>
    <row r="345" spans="2:17" ht="15" customHeight="1" x14ac:dyDescent="0.25">
      <c r="B345" s="130" t="s">
        <v>909</v>
      </c>
      <c r="C345" s="131" t="s">
        <v>234</v>
      </c>
      <c r="D345" s="69" t="str">
        <f t="shared" si="5"/>
        <v>18.20.0 - Rozmnožování nahraných nosičů</v>
      </c>
      <c r="P345" t="s">
        <v>2879</v>
      </c>
      <c r="Q345" t="s">
        <v>3259</v>
      </c>
    </row>
    <row r="346" spans="2:17" ht="15" customHeight="1" x14ac:dyDescent="0.25">
      <c r="B346" s="130" t="s">
        <v>3260</v>
      </c>
      <c r="C346" s="131" t="s">
        <v>235</v>
      </c>
      <c r="D346" s="69" t="str">
        <f t="shared" si="5"/>
        <v>19 - Výroba koksu a rafinovaných ropných produktů</v>
      </c>
      <c r="P346" t="s">
        <v>3261</v>
      </c>
      <c r="Q346" t="s">
        <v>3262</v>
      </c>
    </row>
    <row r="347" spans="2:17" ht="15" customHeight="1" x14ac:dyDescent="0.25">
      <c r="B347" s="130" t="s">
        <v>3263</v>
      </c>
      <c r="C347" s="131" t="s">
        <v>236</v>
      </c>
      <c r="D347" s="69" t="str">
        <f t="shared" si="5"/>
        <v>19.1 - Výroba koksárenských produktů</v>
      </c>
      <c r="P347" t="s">
        <v>3264</v>
      </c>
      <c r="Q347" t="s">
        <v>3265</v>
      </c>
    </row>
    <row r="348" spans="2:17" ht="15" customHeight="1" x14ac:dyDescent="0.25">
      <c r="B348" s="130" t="s">
        <v>3266</v>
      </c>
      <c r="C348" s="131" t="s">
        <v>236</v>
      </c>
      <c r="D348" s="69" t="str">
        <f t="shared" si="5"/>
        <v>19.10 - Výroba koksárenských produktů</v>
      </c>
      <c r="P348" t="s">
        <v>3267</v>
      </c>
      <c r="Q348" t="s">
        <v>3268</v>
      </c>
    </row>
    <row r="349" spans="2:17" ht="15" customHeight="1" x14ac:dyDescent="0.25">
      <c r="B349" s="130" t="s">
        <v>3269</v>
      </c>
      <c r="C349" s="131" t="s">
        <v>236</v>
      </c>
      <c r="D349" s="69" t="str">
        <f t="shared" si="5"/>
        <v>19.10.0 - Výroba koksárenských produktů</v>
      </c>
      <c r="P349" t="s">
        <v>2882</v>
      </c>
      <c r="Q349" t="s">
        <v>3270</v>
      </c>
    </row>
    <row r="350" spans="2:17" ht="15" customHeight="1" x14ac:dyDescent="0.25">
      <c r="B350" s="130" t="s">
        <v>3271</v>
      </c>
      <c r="C350" s="131" t="s">
        <v>910</v>
      </c>
      <c r="D350" s="69" t="str">
        <f t="shared" si="5"/>
        <v>19.2 - Výroba rafinovaných ropných produktů a produktů z fosilních paliv</v>
      </c>
      <c r="P350" t="s">
        <v>3272</v>
      </c>
      <c r="Q350" t="s">
        <v>3273</v>
      </c>
    </row>
    <row r="351" spans="2:17" ht="15" customHeight="1" x14ac:dyDescent="0.25">
      <c r="B351" s="130" t="s">
        <v>911</v>
      </c>
      <c r="C351" s="131" t="s">
        <v>910</v>
      </c>
      <c r="D351" s="69" t="str">
        <f t="shared" si="5"/>
        <v>19.20 - Výroba rafinovaných ropných produktů a produktů z fosilních paliv</v>
      </c>
      <c r="P351" t="s">
        <v>3274</v>
      </c>
      <c r="Q351" t="s">
        <v>3275</v>
      </c>
    </row>
    <row r="352" spans="2:17" ht="15" customHeight="1" x14ac:dyDescent="0.25">
      <c r="B352" s="130" t="s">
        <v>912</v>
      </c>
      <c r="C352" s="131" t="s">
        <v>910</v>
      </c>
      <c r="D352" s="69" t="str">
        <f t="shared" si="5"/>
        <v>19.20.0 - Výroba rafinovaných ropných produktů a produktů z fosilních paliv</v>
      </c>
      <c r="P352" t="s">
        <v>2884</v>
      </c>
      <c r="Q352" t="s">
        <v>3276</v>
      </c>
    </row>
    <row r="353" spans="2:17" ht="15" customHeight="1" x14ac:dyDescent="0.25">
      <c r="B353" s="130" t="s">
        <v>3277</v>
      </c>
      <c r="C353" s="131" t="s">
        <v>913</v>
      </c>
      <c r="D353" s="69" t="str">
        <f t="shared" si="5"/>
        <v>20 - Výroba chemických látek a chemických výrobků</v>
      </c>
      <c r="P353" t="s">
        <v>3278</v>
      </c>
      <c r="Q353" t="s">
        <v>3279</v>
      </c>
    </row>
    <row r="354" spans="2:17" ht="15" customHeight="1" x14ac:dyDescent="0.25">
      <c r="B354" s="130" t="s">
        <v>3280</v>
      </c>
      <c r="C354" s="131" t="s">
        <v>237</v>
      </c>
      <c r="D354" s="69" t="str">
        <f t="shared" si="5"/>
        <v>20.1 - Výroba základních chemických látek, hnojiv a dusíkatých sloučenin, plastů a syntetického kaučuku v primárních formách</v>
      </c>
      <c r="P354" t="s">
        <v>3281</v>
      </c>
      <c r="Q354" t="s">
        <v>3282</v>
      </c>
    </row>
    <row r="355" spans="2:17" ht="15" customHeight="1" x14ac:dyDescent="0.25">
      <c r="B355" s="130" t="s">
        <v>3283</v>
      </c>
      <c r="C355" s="131" t="s">
        <v>238</v>
      </c>
      <c r="D355" s="69" t="str">
        <f t="shared" si="5"/>
        <v>20.11 - Výroba technických plynů</v>
      </c>
      <c r="P355" t="s">
        <v>3284</v>
      </c>
      <c r="Q355" t="s">
        <v>3285</v>
      </c>
    </row>
    <row r="356" spans="2:17" ht="15" customHeight="1" x14ac:dyDescent="0.25">
      <c r="B356" s="130" t="s">
        <v>3286</v>
      </c>
      <c r="C356" s="131" t="s">
        <v>238</v>
      </c>
      <c r="D356" s="69" t="str">
        <f t="shared" si="5"/>
        <v>20.11.0 - Výroba technických plynů</v>
      </c>
      <c r="P356" t="s">
        <v>2887</v>
      </c>
      <c r="Q356" t="s">
        <v>3287</v>
      </c>
    </row>
    <row r="357" spans="2:17" ht="15" customHeight="1" x14ac:dyDescent="0.25">
      <c r="B357" s="130" t="s">
        <v>3288</v>
      </c>
      <c r="C357" s="131" t="s">
        <v>239</v>
      </c>
      <c r="D357" s="69" t="str">
        <f t="shared" si="5"/>
        <v>20.12 - Výroba barviv a pigmentů</v>
      </c>
      <c r="P357" t="s">
        <v>3289</v>
      </c>
      <c r="Q357" t="s">
        <v>3290</v>
      </c>
    </row>
    <row r="358" spans="2:17" ht="15" customHeight="1" x14ac:dyDescent="0.25">
      <c r="B358" s="130" t="s">
        <v>3291</v>
      </c>
      <c r="C358" s="131" t="s">
        <v>239</v>
      </c>
      <c r="D358" s="69" t="str">
        <f t="shared" si="5"/>
        <v>20.12.0 - Výroba barviv a pigmentů</v>
      </c>
      <c r="P358" t="s">
        <v>2889</v>
      </c>
      <c r="Q358" t="s">
        <v>3292</v>
      </c>
    </row>
    <row r="359" spans="2:17" ht="15" customHeight="1" x14ac:dyDescent="0.25">
      <c r="B359" s="130" t="s">
        <v>914</v>
      </c>
      <c r="C359" s="131" t="s">
        <v>240</v>
      </c>
      <c r="D359" s="69" t="str">
        <f t="shared" si="5"/>
        <v>20.13 - Výroba jiných základních anorganických chemických látek</v>
      </c>
      <c r="P359" t="s">
        <v>3293</v>
      </c>
      <c r="Q359" t="s">
        <v>3294</v>
      </c>
    </row>
    <row r="360" spans="2:17" ht="15" customHeight="1" x14ac:dyDescent="0.25">
      <c r="B360" s="130" t="s">
        <v>915</v>
      </c>
      <c r="C360" s="131" t="s">
        <v>240</v>
      </c>
      <c r="D360" s="69" t="str">
        <f t="shared" si="5"/>
        <v>20.13.0 - Výroba jiných základních anorganických chemických látek</v>
      </c>
      <c r="P360" t="s">
        <v>2892</v>
      </c>
      <c r="Q360" t="s">
        <v>3295</v>
      </c>
    </row>
    <row r="361" spans="2:17" ht="15" customHeight="1" x14ac:dyDescent="0.25">
      <c r="B361" s="130" t="s">
        <v>916</v>
      </c>
      <c r="C361" s="131" t="s">
        <v>241</v>
      </c>
      <c r="D361" s="69" t="str">
        <f t="shared" si="5"/>
        <v>20.14 - Výroba jiných základních organických chemických látek</v>
      </c>
      <c r="P361" t="s">
        <v>3296</v>
      </c>
      <c r="Q361" t="s">
        <v>3297</v>
      </c>
    </row>
    <row r="362" spans="2:17" ht="15" customHeight="1" x14ac:dyDescent="0.25">
      <c r="B362" s="130" t="s">
        <v>917</v>
      </c>
      <c r="C362" s="131" t="s">
        <v>241</v>
      </c>
      <c r="D362" s="69" t="str">
        <f t="shared" si="5"/>
        <v>20.14.0 - Výroba jiných základních organických chemických látek</v>
      </c>
      <c r="P362" t="s">
        <v>2893</v>
      </c>
      <c r="Q362" t="s">
        <v>3298</v>
      </c>
    </row>
    <row r="363" spans="2:17" ht="15" customHeight="1" x14ac:dyDescent="0.25">
      <c r="B363" s="130" t="s">
        <v>918</v>
      </c>
      <c r="C363" s="131" t="s">
        <v>242</v>
      </c>
      <c r="D363" s="69" t="str">
        <f t="shared" si="5"/>
        <v>20.15 - Výroba hnojiv a dusíkatých sloučenin</v>
      </c>
      <c r="P363" t="s">
        <v>3299</v>
      </c>
      <c r="Q363" t="s">
        <v>3300</v>
      </c>
    </row>
    <row r="364" spans="2:17" ht="15" customHeight="1" x14ac:dyDescent="0.25">
      <c r="B364" s="130" t="s">
        <v>919</v>
      </c>
      <c r="C364" s="131" t="s">
        <v>242</v>
      </c>
      <c r="D364" s="69" t="str">
        <f t="shared" si="5"/>
        <v>20.15.0 - Výroba hnojiv a dusíkatých sloučenin</v>
      </c>
      <c r="P364" t="s">
        <v>2896</v>
      </c>
      <c r="Q364" t="s">
        <v>3301</v>
      </c>
    </row>
    <row r="365" spans="2:17" ht="15" customHeight="1" x14ac:dyDescent="0.25">
      <c r="B365" s="130" t="s">
        <v>920</v>
      </c>
      <c r="C365" s="131" t="s">
        <v>243</v>
      </c>
      <c r="D365" s="69" t="str">
        <f t="shared" si="5"/>
        <v>20.16 - Výroba plastů v primárních formách</v>
      </c>
      <c r="P365" t="s">
        <v>3302</v>
      </c>
      <c r="Q365" t="s">
        <v>314</v>
      </c>
    </row>
    <row r="366" spans="2:17" ht="15" customHeight="1" x14ac:dyDescent="0.25">
      <c r="B366" s="130" t="s">
        <v>921</v>
      </c>
      <c r="C366" s="131" t="s">
        <v>243</v>
      </c>
      <c r="D366" s="69" t="str">
        <f t="shared" si="5"/>
        <v>20.16.0 - Výroba plastů v primárních formách</v>
      </c>
      <c r="P366" t="s">
        <v>2899</v>
      </c>
      <c r="Q366" t="s">
        <v>3303</v>
      </c>
    </row>
    <row r="367" spans="2:17" ht="15" customHeight="1" x14ac:dyDescent="0.25">
      <c r="B367" s="130" t="s">
        <v>922</v>
      </c>
      <c r="C367" s="131" t="s">
        <v>244</v>
      </c>
      <c r="D367" s="69" t="str">
        <f t="shared" si="5"/>
        <v>20.17 - Výroba syntetického kaučuku v primárních formách</v>
      </c>
      <c r="P367" t="s">
        <v>3304</v>
      </c>
      <c r="Q367" t="s">
        <v>3305</v>
      </c>
    </row>
    <row r="368" spans="2:17" ht="15" customHeight="1" x14ac:dyDescent="0.25">
      <c r="B368" s="130" t="s">
        <v>923</v>
      </c>
      <c r="C368" s="131" t="s">
        <v>244</v>
      </c>
      <c r="D368" s="69" t="str">
        <f t="shared" si="5"/>
        <v>20.17.0 - Výroba syntetického kaučuku v primárních formách</v>
      </c>
      <c r="P368" t="s">
        <v>2900</v>
      </c>
      <c r="Q368" t="s">
        <v>3306</v>
      </c>
    </row>
    <row r="369" spans="2:17" ht="15" customHeight="1" x14ac:dyDescent="0.25">
      <c r="B369" s="130" t="s">
        <v>3307</v>
      </c>
      <c r="C369" s="131" t="s">
        <v>924</v>
      </c>
      <c r="D369" s="69" t="str">
        <f t="shared" si="5"/>
        <v>20.2 - Výroba pesticidů, dezinfekčních prostředků a jiných agrochemických přípravků</v>
      </c>
      <c r="P369" t="s">
        <v>3308</v>
      </c>
      <c r="Q369" t="s">
        <v>3309</v>
      </c>
    </row>
    <row r="370" spans="2:17" ht="15" customHeight="1" x14ac:dyDescent="0.25">
      <c r="B370" s="130" t="s">
        <v>925</v>
      </c>
      <c r="C370" s="131" t="s">
        <v>924</v>
      </c>
      <c r="D370" s="69" t="str">
        <f t="shared" si="5"/>
        <v>20.20 - Výroba pesticidů, dezinfekčních prostředků a jiných agrochemických přípravků</v>
      </c>
      <c r="P370" t="s">
        <v>3310</v>
      </c>
      <c r="Q370" t="s">
        <v>3311</v>
      </c>
    </row>
    <row r="371" spans="2:17" ht="15" customHeight="1" x14ac:dyDescent="0.25">
      <c r="B371" s="130" t="s">
        <v>926</v>
      </c>
      <c r="C371" s="131" t="s">
        <v>924</v>
      </c>
      <c r="D371" s="69" t="str">
        <f t="shared" si="5"/>
        <v>20.20.0 - Výroba pesticidů, dezinfekčních prostředků a jiných agrochemických přípravků</v>
      </c>
      <c r="P371" t="s">
        <v>2903</v>
      </c>
      <c r="Q371" t="s">
        <v>3312</v>
      </c>
    </row>
    <row r="372" spans="2:17" ht="15" customHeight="1" x14ac:dyDescent="0.25">
      <c r="B372" s="130" t="s">
        <v>3313</v>
      </c>
      <c r="C372" s="131" t="s">
        <v>927</v>
      </c>
      <c r="D372" s="69" t="str">
        <f t="shared" si="5"/>
        <v>20.3 - Výroba barev, laků a jiných nátěrových hmot, tiskařských barev a tmelů</v>
      </c>
      <c r="P372" t="s">
        <v>3314</v>
      </c>
      <c r="Q372" t="s">
        <v>3315</v>
      </c>
    </row>
    <row r="373" spans="2:17" ht="15" customHeight="1" x14ac:dyDescent="0.25">
      <c r="B373" s="130" t="s">
        <v>928</v>
      </c>
      <c r="C373" s="131" t="s">
        <v>927</v>
      </c>
      <c r="D373" s="69" t="str">
        <f t="shared" si="5"/>
        <v>20.30 - Výroba barev, laků a jiných nátěrových hmot, tiskařských barev a tmelů</v>
      </c>
      <c r="P373" t="s">
        <v>3316</v>
      </c>
      <c r="Q373" t="s">
        <v>3317</v>
      </c>
    </row>
    <row r="374" spans="2:17" ht="15" customHeight="1" x14ac:dyDescent="0.25">
      <c r="B374" s="130" t="s">
        <v>929</v>
      </c>
      <c r="C374" s="131" t="s">
        <v>927</v>
      </c>
      <c r="D374" s="69" t="str">
        <f t="shared" si="5"/>
        <v>20.30.0 - Výroba barev, laků a jiných nátěrových hmot, tiskařských barev a tmelů</v>
      </c>
      <c r="P374" t="s">
        <v>2906</v>
      </c>
      <c r="Q374" t="s">
        <v>3318</v>
      </c>
    </row>
    <row r="375" spans="2:17" ht="15" customHeight="1" x14ac:dyDescent="0.25">
      <c r="B375" s="130" t="s">
        <v>3319</v>
      </c>
      <c r="C375" s="131" t="s">
        <v>930</v>
      </c>
      <c r="D375" s="69" t="str">
        <f t="shared" si="5"/>
        <v>20.4 - Výroba mycích, čisticích a lešticích prostředků</v>
      </c>
      <c r="P375" t="s">
        <v>3320</v>
      </c>
      <c r="Q375" t="s">
        <v>3321</v>
      </c>
    </row>
    <row r="376" spans="2:17" ht="15" customHeight="1" x14ac:dyDescent="0.25">
      <c r="B376" s="130" t="s">
        <v>931</v>
      </c>
      <c r="C376" s="131" t="s">
        <v>932</v>
      </c>
      <c r="D376" s="69" t="str">
        <f t="shared" si="5"/>
        <v>20.41 - Výroba mýdel, detergentů a čisticích a lešticích prostředků</v>
      </c>
      <c r="P376" t="s">
        <v>3322</v>
      </c>
      <c r="Q376" t="s">
        <v>3323</v>
      </c>
    </row>
    <row r="377" spans="2:17" ht="15" customHeight="1" x14ac:dyDescent="0.25">
      <c r="B377" s="130" t="s">
        <v>933</v>
      </c>
      <c r="C377" s="131" t="s">
        <v>932</v>
      </c>
      <c r="D377" s="69" t="str">
        <f t="shared" si="5"/>
        <v>20.41.0 - Výroba mýdel, detergentů a čisticích a lešticích prostředků</v>
      </c>
      <c r="P377" t="s">
        <v>2907</v>
      </c>
      <c r="Q377" t="s">
        <v>3324</v>
      </c>
    </row>
    <row r="378" spans="2:17" ht="15" customHeight="1" x14ac:dyDescent="0.25">
      <c r="B378" s="130" t="s">
        <v>934</v>
      </c>
      <c r="C378" s="131" t="s">
        <v>245</v>
      </c>
      <c r="D378" s="69" t="str">
        <f t="shared" si="5"/>
        <v>20.42 - Výroba parfémů a toaletních přípravků</v>
      </c>
      <c r="P378" t="s">
        <v>3325</v>
      </c>
      <c r="Q378" t="s">
        <v>3326</v>
      </c>
    </row>
    <row r="379" spans="2:17" ht="15" customHeight="1" x14ac:dyDescent="0.25">
      <c r="B379" s="130" t="s">
        <v>935</v>
      </c>
      <c r="C379" s="131" t="s">
        <v>245</v>
      </c>
      <c r="D379" s="69" t="str">
        <f t="shared" si="5"/>
        <v>20.42.0 - Výroba parfémů a toaletních přípravků</v>
      </c>
      <c r="P379" t="s">
        <v>2910</v>
      </c>
      <c r="Q379" t="s">
        <v>3327</v>
      </c>
    </row>
    <row r="380" spans="2:17" ht="15" customHeight="1" x14ac:dyDescent="0.25">
      <c r="B380" s="130" t="s">
        <v>3328</v>
      </c>
      <c r="C380" s="131" t="s">
        <v>246</v>
      </c>
      <c r="D380" s="69" t="str">
        <f t="shared" si="5"/>
        <v>20.5 - Výroba ostatních chemických výrobků</v>
      </c>
      <c r="P380" t="s">
        <v>3329</v>
      </c>
      <c r="Q380" t="s">
        <v>3330</v>
      </c>
    </row>
    <row r="381" spans="2:17" ht="15" customHeight="1" x14ac:dyDescent="0.25">
      <c r="B381" s="130" t="s">
        <v>936</v>
      </c>
      <c r="C381" s="131" t="s">
        <v>937</v>
      </c>
      <c r="D381" s="69" t="str">
        <f t="shared" si="5"/>
        <v>20.51 - Výroba kapalných biopaliv</v>
      </c>
      <c r="P381" t="s">
        <v>3331</v>
      </c>
      <c r="Q381" t="s">
        <v>3332</v>
      </c>
    </row>
    <row r="382" spans="2:17" ht="15" customHeight="1" x14ac:dyDescent="0.25">
      <c r="B382" s="130" t="s">
        <v>938</v>
      </c>
      <c r="C382" s="131" t="s">
        <v>937</v>
      </c>
      <c r="D382" s="69" t="str">
        <f t="shared" si="5"/>
        <v>20.51.0 - Výroba kapalných biopaliv</v>
      </c>
      <c r="P382" t="s">
        <v>2911</v>
      </c>
      <c r="Q382" t="s">
        <v>3333</v>
      </c>
    </row>
    <row r="383" spans="2:17" ht="15" customHeight="1" x14ac:dyDescent="0.25">
      <c r="B383" s="130" t="s">
        <v>939</v>
      </c>
      <c r="C383" s="131" t="s">
        <v>247</v>
      </c>
      <c r="D383" s="69" t="str">
        <f t="shared" si="5"/>
        <v>20.59 - Výroba ostatních chemických výrobků j. n.</v>
      </c>
      <c r="P383" t="s">
        <v>3334</v>
      </c>
      <c r="Q383" t="s">
        <v>3335</v>
      </c>
    </row>
    <row r="384" spans="2:17" ht="15" customHeight="1" x14ac:dyDescent="0.25">
      <c r="B384" s="130" t="s">
        <v>940</v>
      </c>
      <c r="C384" s="131" t="s">
        <v>941</v>
      </c>
      <c r="D384" s="69" t="str">
        <f t="shared" si="5"/>
        <v>20.59.1 - Výroba aditiv do pohonných hmot na bázi ethyltercbutyléteru (ETBE) a methyltercbutyléteru (MTBE)</v>
      </c>
      <c r="P384" t="s">
        <v>2914</v>
      </c>
      <c r="Q384" t="s">
        <v>3336</v>
      </c>
    </row>
    <row r="385" spans="2:17" ht="15" customHeight="1" x14ac:dyDescent="0.25">
      <c r="B385" s="130" t="s">
        <v>942</v>
      </c>
      <c r="C385" s="131" t="s">
        <v>248</v>
      </c>
      <c r="D385" s="69" t="str">
        <f t="shared" si="5"/>
        <v>20.59.9 - Výroba jiných chemických výrobků j. n.</v>
      </c>
      <c r="P385" t="s">
        <v>2915</v>
      </c>
      <c r="Q385" t="s">
        <v>3337</v>
      </c>
    </row>
    <row r="386" spans="2:17" ht="15" customHeight="1" x14ac:dyDescent="0.25">
      <c r="B386" s="130" t="s">
        <v>3338</v>
      </c>
      <c r="C386" s="131" t="s">
        <v>249</v>
      </c>
      <c r="D386" s="69" t="str">
        <f t="shared" si="5"/>
        <v>20.6 - Výroba chemických vláken</v>
      </c>
      <c r="P386" t="s">
        <v>2918</v>
      </c>
      <c r="Q386" t="s">
        <v>3339</v>
      </c>
    </row>
    <row r="387" spans="2:17" ht="15" customHeight="1" x14ac:dyDescent="0.25">
      <c r="B387" s="130" t="s">
        <v>943</v>
      </c>
      <c r="C387" s="131" t="s">
        <v>249</v>
      </c>
      <c r="D387" s="69" t="str">
        <f t="shared" si="5"/>
        <v>20.60 - Výroba chemických vláken</v>
      </c>
      <c r="P387" t="s">
        <v>3340</v>
      </c>
      <c r="Q387" t="s">
        <v>3341</v>
      </c>
    </row>
    <row r="388" spans="2:17" ht="15" customHeight="1" x14ac:dyDescent="0.25">
      <c r="B388" s="130" t="s">
        <v>944</v>
      </c>
      <c r="C388" s="131" t="s">
        <v>249</v>
      </c>
      <c r="D388" s="69" t="str">
        <f t="shared" si="5"/>
        <v>20.60.0 - Výroba chemických vláken</v>
      </c>
      <c r="P388" t="s">
        <v>2921</v>
      </c>
      <c r="Q388" t="s">
        <v>3342</v>
      </c>
    </row>
    <row r="389" spans="2:17" ht="15" customHeight="1" x14ac:dyDescent="0.25">
      <c r="B389" s="130" t="s">
        <v>3343</v>
      </c>
      <c r="C389" s="131" t="s">
        <v>250</v>
      </c>
      <c r="D389" s="69" t="str">
        <f t="shared" ref="D389:D452" si="6">B389&amp;" - "&amp;C389</f>
        <v>21 - Výroba základních farmaceutických výrobků a farmaceutických přípravků</v>
      </c>
      <c r="P389" t="s">
        <v>3344</v>
      </c>
      <c r="Q389" t="s">
        <v>3345</v>
      </c>
    </row>
    <row r="390" spans="2:17" ht="15" customHeight="1" x14ac:dyDescent="0.25">
      <c r="B390" s="130" t="s">
        <v>3346</v>
      </c>
      <c r="C390" s="131" t="s">
        <v>251</v>
      </c>
      <c r="D390" s="69" t="str">
        <f t="shared" si="6"/>
        <v>21.1 - Výroba základních farmaceutických výrobků</v>
      </c>
      <c r="P390" t="s">
        <v>3347</v>
      </c>
      <c r="Q390" t="s">
        <v>3348</v>
      </c>
    </row>
    <row r="391" spans="2:17" ht="15" customHeight="1" x14ac:dyDescent="0.25">
      <c r="B391" s="130" t="s">
        <v>3349</v>
      </c>
      <c r="C391" s="131" t="s">
        <v>251</v>
      </c>
      <c r="D391" s="69" t="str">
        <f t="shared" si="6"/>
        <v>21.10 - Výroba základních farmaceutických výrobků</v>
      </c>
      <c r="P391" t="s">
        <v>3350</v>
      </c>
      <c r="Q391" t="s">
        <v>3351</v>
      </c>
    </row>
    <row r="392" spans="2:17" ht="15" customHeight="1" x14ac:dyDescent="0.25">
      <c r="B392" s="130" t="s">
        <v>3352</v>
      </c>
      <c r="C392" s="131" t="s">
        <v>251</v>
      </c>
      <c r="D392" s="69" t="str">
        <f t="shared" si="6"/>
        <v>21.10.0 - Výroba základních farmaceutických výrobků</v>
      </c>
      <c r="P392" t="s">
        <v>2922</v>
      </c>
      <c r="Q392" t="s">
        <v>3353</v>
      </c>
    </row>
    <row r="393" spans="2:17" ht="15" customHeight="1" x14ac:dyDescent="0.25">
      <c r="B393" s="130" t="s">
        <v>3354</v>
      </c>
      <c r="C393" s="131" t="s">
        <v>252</v>
      </c>
      <c r="D393" s="69" t="str">
        <f t="shared" si="6"/>
        <v>21.2 - Výroba farmaceutických přípravků</v>
      </c>
      <c r="P393" t="s">
        <v>3355</v>
      </c>
      <c r="Q393" t="s">
        <v>3356</v>
      </c>
    </row>
    <row r="394" spans="2:17" ht="15" customHeight="1" x14ac:dyDescent="0.25">
      <c r="B394" s="130" t="s">
        <v>945</v>
      </c>
      <c r="C394" s="131" t="s">
        <v>252</v>
      </c>
      <c r="D394" s="69" t="str">
        <f t="shared" si="6"/>
        <v>21.20 - Výroba farmaceutických přípravků</v>
      </c>
      <c r="P394" t="s">
        <v>3357</v>
      </c>
      <c r="Q394" t="s">
        <v>338</v>
      </c>
    </row>
    <row r="395" spans="2:17" ht="15" customHeight="1" x14ac:dyDescent="0.25">
      <c r="B395" s="130" t="s">
        <v>946</v>
      </c>
      <c r="C395" s="131" t="s">
        <v>252</v>
      </c>
      <c r="D395" s="69" t="str">
        <f t="shared" si="6"/>
        <v>21.20.0 - Výroba farmaceutických přípravků</v>
      </c>
      <c r="P395" t="s">
        <v>2925</v>
      </c>
      <c r="Q395" t="s">
        <v>3358</v>
      </c>
    </row>
    <row r="396" spans="2:17" ht="15" customHeight="1" x14ac:dyDescent="0.25">
      <c r="B396" s="130" t="s">
        <v>3359</v>
      </c>
      <c r="C396" s="131" t="s">
        <v>253</v>
      </c>
      <c r="D396" s="69" t="str">
        <f t="shared" si="6"/>
        <v>22 - Výroba pryžových a plastových výrobků</v>
      </c>
      <c r="P396" t="s">
        <v>3360</v>
      </c>
      <c r="Q396" t="s">
        <v>3361</v>
      </c>
    </row>
    <row r="397" spans="2:17" ht="15" customHeight="1" x14ac:dyDescent="0.25">
      <c r="B397" s="130" t="s">
        <v>3362</v>
      </c>
      <c r="C397" s="131" t="s">
        <v>254</v>
      </c>
      <c r="D397" s="69" t="str">
        <f t="shared" si="6"/>
        <v>22.1 - Výroba pryžových výrobků</v>
      </c>
      <c r="P397" t="s">
        <v>3363</v>
      </c>
      <c r="Q397" t="s">
        <v>3364</v>
      </c>
    </row>
    <row r="398" spans="2:17" ht="15" customHeight="1" x14ac:dyDescent="0.25">
      <c r="B398" s="130" t="s">
        <v>3365</v>
      </c>
      <c r="C398" s="131" t="s">
        <v>947</v>
      </c>
      <c r="D398" s="69" t="str">
        <f t="shared" si="6"/>
        <v>22.11 - Výroba pryžových plášťů a duší a protektorování pneumatik</v>
      </c>
      <c r="P398" t="s">
        <v>3366</v>
      </c>
      <c r="Q398" t="s">
        <v>3367</v>
      </c>
    </row>
    <row r="399" spans="2:17" ht="15" customHeight="1" x14ac:dyDescent="0.25">
      <c r="B399" s="130" t="s">
        <v>3368</v>
      </c>
      <c r="C399" s="131" t="s">
        <v>947</v>
      </c>
      <c r="D399" s="69" t="str">
        <f t="shared" si="6"/>
        <v>22.11.0 - Výroba pryžových plášťů a duší a protektorování pneumatik</v>
      </c>
      <c r="P399" t="s">
        <v>2926</v>
      </c>
      <c r="Q399" t="s">
        <v>3369</v>
      </c>
    </row>
    <row r="400" spans="2:17" ht="15" customHeight="1" x14ac:dyDescent="0.25">
      <c r="B400" s="130" t="s">
        <v>3370</v>
      </c>
      <c r="C400" s="131" t="s">
        <v>255</v>
      </c>
      <c r="D400" s="69" t="str">
        <f t="shared" si="6"/>
        <v>22.12 - Výroba ostatních pryžových výrobků</v>
      </c>
      <c r="P400" t="s">
        <v>3371</v>
      </c>
      <c r="Q400" t="s">
        <v>3372</v>
      </c>
    </row>
    <row r="401" spans="2:17" ht="15" customHeight="1" x14ac:dyDescent="0.25">
      <c r="B401" s="130" t="s">
        <v>3373</v>
      </c>
      <c r="C401" s="131" t="s">
        <v>255</v>
      </c>
      <c r="D401" s="69" t="str">
        <f t="shared" si="6"/>
        <v>22.12.0 - Výroba ostatních pryžových výrobků</v>
      </c>
      <c r="P401" t="s">
        <v>2929</v>
      </c>
      <c r="Q401" t="s">
        <v>3374</v>
      </c>
    </row>
    <row r="402" spans="2:17" ht="15" customHeight="1" x14ac:dyDescent="0.25">
      <c r="B402" s="130" t="s">
        <v>3375</v>
      </c>
      <c r="C402" s="131" t="s">
        <v>256</v>
      </c>
      <c r="D402" s="69" t="str">
        <f t="shared" si="6"/>
        <v>22.2 - Výroba plastových výrobků</v>
      </c>
      <c r="P402" t="s">
        <v>3376</v>
      </c>
      <c r="Q402" t="s">
        <v>3377</v>
      </c>
    </row>
    <row r="403" spans="2:17" ht="15" customHeight="1" x14ac:dyDescent="0.25">
      <c r="B403" s="130" t="s">
        <v>948</v>
      </c>
      <c r="C403" s="131" t="s">
        <v>257</v>
      </c>
      <c r="D403" s="69" t="str">
        <f t="shared" si="6"/>
        <v>22.21 - Výroba plastových desek, fólií, hadic, trubek a profilů</v>
      </c>
      <c r="P403" t="s">
        <v>3378</v>
      </c>
      <c r="Q403" t="s">
        <v>3379</v>
      </c>
    </row>
    <row r="404" spans="2:17" ht="15" customHeight="1" x14ac:dyDescent="0.25">
      <c r="B404" s="130" t="s">
        <v>949</v>
      </c>
      <c r="C404" s="131" t="s">
        <v>257</v>
      </c>
      <c r="D404" s="69" t="str">
        <f t="shared" si="6"/>
        <v>22.21.0 - Výroba plastových desek, fólií, hadic, trubek a profilů</v>
      </c>
      <c r="P404" t="s">
        <v>2932</v>
      </c>
      <c r="Q404" t="s">
        <v>3380</v>
      </c>
    </row>
    <row r="405" spans="2:17" ht="15" customHeight="1" x14ac:dyDescent="0.25">
      <c r="B405" s="130" t="s">
        <v>950</v>
      </c>
      <c r="C405" s="131" t="s">
        <v>258</v>
      </c>
      <c r="D405" s="69" t="str">
        <f t="shared" si="6"/>
        <v>22.22 - Výroba plastových obalů</v>
      </c>
      <c r="P405" t="s">
        <v>3381</v>
      </c>
      <c r="Q405" t="s">
        <v>3382</v>
      </c>
    </row>
    <row r="406" spans="2:17" ht="15" customHeight="1" x14ac:dyDescent="0.25">
      <c r="B406" s="130" t="s">
        <v>951</v>
      </c>
      <c r="C406" s="131" t="s">
        <v>258</v>
      </c>
      <c r="D406" s="69" t="str">
        <f t="shared" si="6"/>
        <v>22.22.0 - Výroba plastových obalů</v>
      </c>
      <c r="P406" t="s">
        <v>2933</v>
      </c>
      <c r="Q406" t="s">
        <v>3383</v>
      </c>
    </row>
    <row r="407" spans="2:17" ht="21" customHeight="1" x14ac:dyDescent="0.25">
      <c r="B407" s="130" t="s">
        <v>952</v>
      </c>
      <c r="C407" s="131" t="s">
        <v>953</v>
      </c>
      <c r="D407" s="69" t="str">
        <f t="shared" si="6"/>
        <v>22.23 - Výroba plastových dveří a oken</v>
      </c>
      <c r="P407" t="s">
        <v>3384</v>
      </c>
      <c r="Q407" t="s">
        <v>3385</v>
      </c>
    </row>
    <row r="408" spans="2:17" ht="15" customHeight="1" x14ac:dyDescent="0.25">
      <c r="B408" s="130" t="s">
        <v>954</v>
      </c>
      <c r="C408" s="131" t="s">
        <v>953</v>
      </c>
      <c r="D408" s="69" t="str">
        <f t="shared" si="6"/>
        <v>22.23.0 - Výroba plastových dveří a oken</v>
      </c>
      <c r="P408" t="s">
        <v>2936</v>
      </c>
      <c r="Q408" t="s">
        <v>3386</v>
      </c>
    </row>
    <row r="409" spans="2:17" ht="15" customHeight="1" x14ac:dyDescent="0.25">
      <c r="B409" s="130" t="s">
        <v>955</v>
      </c>
      <c r="C409" s="131" t="s">
        <v>259</v>
      </c>
      <c r="D409" s="69" t="str">
        <f t="shared" si="6"/>
        <v>22.24 - Výroba plastových výrobků pro stavebnictví</v>
      </c>
      <c r="P409" t="s">
        <v>3387</v>
      </c>
      <c r="Q409" t="s">
        <v>3388</v>
      </c>
    </row>
    <row r="410" spans="2:17" ht="15" customHeight="1" x14ac:dyDescent="0.25">
      <c r="B410" s="130" t="s">
        <v>956</v>
      </c>
      <c r="C410" s="131" t="s">
        <v>259</v>
      </c>
      <c r="D410" s="69" t="str">
        <f t="shared" si="6"/>
        <v>22.24.0 - Výroba plastových výrobků pro stavebnictví</v>
      </c>
      <c r="P410" t="s">
        <v>2937</v>
      </c>
      <c r="Q410" t="s">
        <v>3389</v>
      </c>
    </row>
    <row r="411" spans="2:17" ht="15" customHeight="1" x14ac:dyDescent="0.25">
      <c r="B411" s="130" t="s">
        <v>957</v>
      </c>
      <c r="C411" s="131" t="s">
        <v>958</v>
      </c>
      <c r="D411" s="69" t="str">
        <f t="shared" si="6"/>
        <v>22.25 - Zpracování a konečná úprava plastových výrobků</v>
      </c>
      <c r="P411" t="s">
        <v>3390</v>
      </c>
      <c r="Q411" t="s">
        <v>3391</v>
      </c>
    </row>
    <row r="412" spans="2:17" ht="15" customHeight="1" x14ac:dyDescent="0.25">
      <c r="B412" s="130" t="s">
        <v>959</v>
      </c>
      <c r="C412" s="131" t="s">
        <v>958</v>
      </c>
      <c r="D412" s="69" t="str">
        <f t="shared" si="6"/>
        <v>22.25.0 - Zpracování a konečná úprava plastových výrobků</v>
      </c>
      <c r="P412" t="s">
        <v>2940</v>
      </c>
      <c r="Q412" t="s">
        <v>3392</v>
      </c>
    </row>
    <row r="413" spans="2:17" ht="15" customHeight="1" x14ac:dyDescent="0.25">
      <c r="B413" s="130" t="s">
        <v>960</v>
      </c>
      <c r="C413" s="131" t="s">
        <v>260</v>
      </c>
      <c r="D413" s="69" t="str">
        <f t="shared" si="6"/>
        <v>22.26 - Výroba ostatních plastových výrobků</v>
      </c>
      <c r="P413" t="s">
        <v>3393</v>
      </c>
      <c r="Q413" t="s">
        <v>3394</v>
      </c>
    </row>
    <row r="414" spans="2:17" ht="15" customHeight="1" x14ac:dyDescent="0.25">
      <c r="B414" s="130" t="s">
        <v>961</v>
      </c>
      <c r="C414" s="131" t="s">
        <v>260</v>
      </c>
      <c r="D414" s="69" t="str">
        <f t="shared" si="6"/>
        <v>22.26.0 - Výroba ostatních plastových výrobků</v>
      </c>
      <c r="P414" t="s">
        <v>2943</v>
      </c>
      <c r="Q414" t="s">
        <v>3395</v>
      </c>
    </row>
    <row r="415" spans="2:17" ht="15" customHeight="1" x14ac:dyDescent="0.25">
      <c r="B415" s="130" t="s">
        <v>3396</v>
      </c>
      <c r="C415" s="131" t="s">
        <v>261</v>
      </c>
      <c r="D415" s="69" t="str">
        <f t="shared" si="6"/>
        <v>23 - Výroba ostatních nekovových minerálních výrobků</v>
      </c>
      <c r="P415" t="s">
        <v>3397</v>
      </c>
      <c r="Q415" t="s">
        <v>3398</v>
      </c>
    </row>
    <row r="416" spans="2:17" ht="15" customHeight="1" x14ac:dyDescent="0.25">
      <c r="B416" s="130" t="s">
        <v>3399</v>
      </c>
      <c r="C416" s="131" t="s">
        <v>262</v>
      </c>
      <c r="D416" s="69" t="str">
        <f t="shared" si="6"/>
        <v>23.1 - Výroba skla a skleněných výrobků</v>
      </c>
      <c r="P416" t="s">
        <v>3400</v>
      </c>
      <c r="Q416" t="s">
        <v>3401</v>
      </c>
    </row>
    <row r="417" spans="2:17" ht="15" customHeight="1" x14ac:dyDescent="0.25">
      <c r="B417" s="130" t="s">
        <v>3402</v>
      </c>
      <c r="C417" s="131" t="s">
        <v>263</v>
      </c>
      <c r="D417" s="69" t="str">
        <f t="shared" si="6"/>
        <v>23.11 - Výroba plochého skla</v>
      </c>
      <c r="P417" t="s">
        <v>3403</v>
      </c>
      <c r="Q417" t="s">
        <v>3404</v>
      </c>
    </row>
    <row r="418" spans="2:17" ht="15" customHeight="1" x14ac:dyDescent="0.25">
      <c r="B418" s="130" t="s">
        <v>3405</v>
      </c>
      <c r="C418" s="131" t="s">
        <v>263</v>
      </c>
      <c r="D418" s="69" t="str">
        <f t="shared" si="6"/>
        <v>23.11.0 - Výroba plochého skla</v>
      </c>
      <c r="P418" t="s">
        <v>2944</v>
      </c>
      <c r="Q418" t="s">
        <v>3406</v>
      </c>
    </row>
    <row r="419" spans="2:17" ht="15" customHeight="1" x14ac:dyDescent="0.25">
      <c r="B419" s="130" t="s">
        <v>3407</v>
      </c>
      <c r="C419" s="131" t="s">
        <v>264</v>
      </c>
      <c r="D419" s="69" t="str">
        <f t="shared" si="6"/>
        <v>23.12 - Tvarování a zpracování plochého skla</v>
      </c>
      <c r="P419" t="s">
        <v>3408</v>
      </c>
      <c r="Q419" t="s">
        <v>3409</v>
      </c>
    </row>
    <row r="420" spans="2:17" ht="15" customHeight="1" x14ac:dyDescent="0.25">
      <c r="B420" s="130" t="s">
        <v>3410</v>
      </c>
      <c r="C420" s="131" t="s">
        <v>264</v>
      </c>
      <c r="D420" s="69" t="str">
        <f t="shared" si="6"/>
        <v>23.12.0 - Tvarování a zpracování plochého skla</v>
      </c>
      <c r="P420" t="s">
        <v>2947</v>
      </c>
      <c r="Q420" t="s">
        <v>3411</v>
      </c>
    </row>
    <row r="421" spans="2:17" ht="15" customHeight="1" x14ac:dyDescent="0.25">
      <c r="B421" s="130" t="s">
        <v>962</v>
      </c>
      <c r="C421" s="131" t="s">
        <v>265</v>
      </c>
      <c r="D421" s="69" t="str">
        <f t="shared" si="6"/>
        <v>23.13 - Výroba dutého skla</v>
      </c>
      <c r="P421" t="s">
        <v>3412</v>
      </c>
      <c r="Q421" t="s">
        <v>3413</v>
      </c>
    </row>
    <row r="422" spans="2:17" ht="15" customHeight="1" x14ac:dyDescent="0.25">
      <c r="B422" s="130" t="s">
        <v>963</v>
      </c>
      <c r="C422" s="131" t="s">
        <v>265</v>
      </c>
      <c r="D422" s="69" t="str">
        <f t="shared" si="6"/>
        <v>23.13.0 - Výroba dutého skla</v>
      </c>
      <c r="P422" t="s">
        <v>2948</v>
      </c>
      <c r="Q422" t="s">
        <v>3414</v>
      </c>
    </row>
    <row r="423" spans="2:17" ht="15" customHeight="1" x14ac:dyDescent="0.25">
      <c r="B423" s="130" t="s">
        <v>964</v>
      </c>
      <c r="C423" s="131" t="s">
        <v>266</v>
      </c>
      <c r="D423" s="69" t="str">
        <f t="shared" si="6"/>
        <v>23.14 - Výroba skleněných vláken</v>
      </c>
      <c r="P423" t="s">
        <v>3415</v>
      </c>
      <c r="Q423" t="s">
        <v>3416</v>
      </c>
    </row>
    <row r="424" spans="2:17" ht="15" customHeight="1" x14ac:dyDescent="0.25">
      <c r="B424" s="130" t="s">
        <v>965</v>
      </c>
      <c r="C424" s="131" t="s">
        <v>266</v>
      </c>
      <c r="D424" s="69" t="str">
        <f t="shared" si="6"/>
        <v>23.14.0 - Výroba skleněných vláken</v>
      </c>
      <c r="P424" t="s">
        <v>2951</v>
      </c>
      <c r="Q424" t="s">
        <v>3417</v>
      </c>
    </row>
    <row r="425" spans="2:17" ht="15" customHeight="1" x14ac:dyDescent="0.25">
      <c r="B425" s="130" t="s">
        <v>966</v>
      </c>
      <c r="C425" s="131" t="s">
        <v>967</v>
      </c>
      <c r="D425" s="69" t="str">
        <f t="shared" si="6"/>
        <v>23.15 - Výroba a zpracování ostatního skla, včetně technického skla</v>
      </c>
      <c r="P425" t="s">
        <v>3418</v>
      </c>
      <c r="Q425" t="s">
        <v>3419</v>
      </c>
    </row>
    <row r="426" spans="2:17" ht="21" customHeight="1" x14ac:dyDescent="0.25">
      <c r="B426" s="130" t="s">
        <v>968</v>
      </c>
      <c r="C426" s="131" t="s">
        <v>967</v>
      </c>
      <c r="D426" s="69" t="str">
        <f t="shared" si="6"/>
        <v>23.15.0 - Výroba a zpracování ostatního skla, včetně technického skla</v>
      </c>
      <c r="P426" t="s">
        <v>2954</v>
      </c>
      <c r="Q426" t="s">
        <v>3420</v>
      </c>
    </row>
    <row r="427" spans="2:17" ht="15" customHeight="1" x14ac:dyDescent="0.25">
      <c r="B427" s="130" t="s">
        <v>3421</v>
      </c>
      <c r="C427" s="131" t="s">
        <v>267</v>
      </c>
      <c r="D427" s="69" t="str">
        <f t="shared" si="6"/>
        <v>23.2 - Výroba žáruvzdorných výrobků</v>
      </c>
      <c r="P427" t="s">
        <v>3422</v>
      </c>
      <c r="Q427" t="s">
        <v>3423</v>
      </c>
    </row>
    <row r="428" spans="2:17" ht="15" customHeight="1" x14ac:dyDescent="0.25">
      <c r="B428" s="130" t="s">
        <v>969</v>
      </c>
      <c r="C428" s="131" t="s">
        <v>267</v>
      </c>
      <c r="D428" s="69" t="str">
        <f t="shared" si="6"/>
        <v>23.20 - Výroba žáruvzdorných výrobků</v>
      </c>
      <c r="P428" t="s">
        <v>3424</v>
      </c>
      <c r="Q428" t="s">
        <v>3425</v>
      </c>
    </row>
    <row r="429" spans="2:17" ht="15" customHeight="1" x14ac:dyDescent="0.25">
      <c r="B429" s="130" t="s">
        <v>970</v>
      </c>
      <c r="C429" s="131" t="s">
        <v>267</v>
      </c>
      <c r="D429" s="69" t="str">
        <f t="shared" si="6"/>
        <v>23.20.0 - Výroba žáruvzdorných výrobků</v>
      </c>
      <c r="P429" t="s">
        <v>2955</v>
      </c>
      <c r="Q429" t="s">
        <v>3426</v>
      </c>
    </row>
    <row r="430" spans="2:17" ht="15" customHeight="1" x14ac:dyDescent="0.25">
      <c r="B430" s="130" t="s">
        <v>3427</v>
      </c>
      <c r="C430" s="131" t="s">
        <v>268</v>
      </c>
      <c r="D430" s="69" t="str">
        <f t="shared" si="6"/>
        <v>23.3 - Výroba stavebních výrobků z jílovitých materiálů</v>
      </c>
      <c r="P430" t="s">
        <v>3428</v>
      </c>
      <c r="Q430" t="s">
        <v>3429</v>
      </c>
    </row>
    <row r="431" spans="2:17" ht="15" customHeight="1" x14ac:dyDescent="0.25">
      <c r="B431" s="130" t="s">
        <v>971</v>
      </c>
      <c r="C431" s="131" t="s">
        <v>972</v>
      </c>
      <c r="D431" s="69" t="str">
        <f t="shared" si="6"/>
        <v>23.31 - Výroba keramických obkladaček a dlaždic</v>
      </c>
      <c r="P431" t="s">
        <v>3430</v>
      </c>
      <c r="Q431" t="s">
        <v>3431</v>
      </c>
    </row>
    <row r="432" spans="2:17" ht="15" customHeight="1" x14ac:dyDescent="0.25">
      <c r="B432" s="130" t="s">
        <v>973</v>
      </c>
      <c r="C432" s="131" t="s">
        <v>972</v>
      </c>
      <c r="D432" s="69" t="str">
        <f t="shared" si="6"/>
        <v>23.31.0 - Výroba keramických obkladaček a dlaždic</v>
      </c>
      <c r="P432" t="s">
        <v>2958</v>
      </c>
      <c r="Q432" t="s">
        <v>3432</v>
      </c>
    </row>
    <row r="433" spans="2:17" ht="15" customHeight="1" x14ac:dyDescent="0.25">
      <c r="B433" s="130" t="s">
        <v>974</v>
      </c>
      <c r="C433" s="131" t="s">
        <v>269</v>
      </c>
      <c r="D433" s="69" t="str">
        <f t="shared" si="6"/>
        <v>23.32 - Výroba pálených zdicích materiálů, tašek, dlaždic a podobných výrobků</v>
      </c>
      <c r="P433" t="s">
        <v>3433</v>
      </c>
      <c r="Q433" t="s">
        <v>3434</v>
      </c>
    </row>
    <row r="434" spans="2:17" ht="15" customHeight="1" x14ac:dyDescent="0.25">
      <c r="B434" s="130" t="s">
        <v>975</v>
      </c>
      <c r="C434" s="131" t="s">
        <v>269</v>
      </c>
      <c r="D434" s="69" t="str">
        <f t="shared" si="6"/>
        <v>23.32.0 - Výroba pálených zdicích materiálů, tašek, dlaždic a podobných výrobků</v>
      </c>
      <c r="P434" t="s">
        <v>2959</v>
      </c>
      <c r="Q434" t="s">
        <v>3435</v>
      </c>
    </row>
    <row r="435" spans="2:17" ht="15" customHeight="1" x14ac:dyDescent="0.25">
      <c r="B435" s="130" t="s">
        <v>3436</v>
      </c>
      <c r="C435" s="131" t="s">
        <v>270</v>
      </c>
      <c r="D435" s="69" t="str">
        <f t="shared" si="6"/>
        <v>23.4 - Výroba ostatních porcelánových a keramických výrobků</v>
      </c>
      <c r="P435" t="s">
        <v>3437</v>
      </c>
      <c r="Q435" t="s">
        <v>3438</v>
      </c>
    </row>
    <row r="436" spans="2:17" ht="15" customHeight="1" x14ac:dyDescent="0.25">
      <c r="B436" s="130" t="s">
        <v>976</v>
      </c>
      <c r="C436" s="131" t="s">
        <v>977</v>
      </c>
      <c r="D436" s="69" t="str">
        <f t="shared" si="6"/>
        <v>23.41 - Výroba porcelánových a keramických výrobků převážně pro domácnost a dekoračních předmětů</v>
      </c>
      <c r="P436" t="s">
        <v>3439</v>
      </c>
      <c r="Q436" t="s">
        <v>3440</v>
      </c>
    </row>
    <row r="437" spans="2:17" ht="15" customHeight="1" x14ac:dyDescent="0.25">
      <c r="B437" s="130" t="s">
        <v>978</v>
      </c>
      <c r="C437" s="131" t="s">
        <v>977</v>
      </c>
      <c r="D437" s="69" t="str">
        <f t="shared" si="6"/>
        <v>23.41.0 - Výroba porcelánových a keramických výrobků převážně pro domácnost a dekoračních předmětů</v>
      </c>
      <c r="P437" t="s">
        <v>2962</v>
      </c>
      <c r="Q437" t="s">
        <v>3441</v>
      </c>
    </row>
    <row r="438" spans="2:17" ht="15" customHeight="1" x14ac:dyDescent="0.25">
      <c r="B438" s="130" t="s">
        <v>979</v>
      </c>
      <c r="C438" s="131" t="s">
        <v>271</v>
      </c>
      <c r="D438" s="69" t="str">
        <f t="shared" si="6"/>
        <v>23.42 - Výroba keramických sanitárních výrobků</v>
      </c>
      <c r="P438" t="s">
        <v>3442</v>
      </c>
      <c r="Q438" t="s">
        <v>3443</v>
      </c>
    </row>
    <row r="439" spans="2:17" ht="15" customHeight="1" x14ac:dyDescent="0.25">
      <c r="B439" s="130" t="s">
        <v>980</v>
      </c>
      <c r="C439" s="131" t="s">
        <v>271</v>
      </c>
      <c r="D439" s="69" t="str">
        <f t="shared" si="6"/>
        <v>23.42.0 - Výroba keramických sanitárních výrobků</v>
      </c>
      <c r="P439" t="s">
        <v>2963</v>
      </c>
      <c r="Q439" t="s">
        <v>3444</v>
      </c>
    </row>
    <row r="440" spans="2:17" ht="21" customHeight="1" x14ac:dyDescent="0.25">
      <c r="B440" s="130" t="s">
        <v>981</v>
      </c>
      <c r="C440" s="131" t="s">
        <v>272</v>
      </c>
      <c r="D440" s="69" t="str">
        <f t="shared" si="6"/>
        <v>23.43 - Výroba keramických izolátorů a izolačního příslušenství</v>
      </c>
      <c r="P440" t="s">
        <v>3445</v>
      </c>
      <c r="Q440" t="s">
        <v>3446</v>
      </c>
    </row>
    <row r="441" spans="2:17" ht="15" customHeight="1" x14ac:dyDescent="0.25">
      <c r="B441" s="130" t="s">
        <v>982</v>
      </c>
      <c r="C441" s="131" t="s">
        <v>272</v>
      </c>
      <c r="D441" s="69" t="str">
        <f t="shared" si="6"/>
        <v>23.43.0 - Výroba keramických izolátorů a izolačního příslušenství</v>
      </c>
      <c r="P441" t="s">
        <v>2966</v>
      </c>
      <c r="Q441" t="s">
        <v>3447</v>
      </c>
    </row>
    <row r="442" spans="2:17" ht="15" customHeight="1" x14ac:dyDescent="0.25">
      <c r="B442" s="130" t="s">
        <v>983</v>
      </c>
      <c r="C442" s="131" t="s">
        <v>273</v>
      </c>
      <c r="D442" s="69" t="str">
        <f t="shared" si="6"/>
        <v>23.44 - Výroba ostatních technických keramických výrobků</v>
      </c>
      <c r="P442" t="s">
        <v>3448</v>
      </c>
      <c r="Q442" t="s">
        <v>3449</v>
      </c>
    </row>
    <row r="443" spans="2:17" ht="15" customHeight="1" x14ac:dyDescent="0.25">
      <c r="B443" s="130" t="s">
        <v>984</v>
      </c>
      <c r="C443" s="131" t="s">
        <v>273</v>
      </c>
      <c r="D443" s="69" t="str">
        <f t="shared" si="6"/>
        <v>23.44.0 - Výroba ostatních technických keramických výrobků</v>
      </c>
      <c r="P443" t="s">
        <v>2969</v>
      </c>
      <c r="Q443" t="s">
        <v>3450</v>
      </c>
    </row>
    <row r="444" spans="2:17" ht="15" customHeight="1" x14ac:dyDescent="0.25">
      <c r="B444" s="130" t="s">
        <v>985</v>
      </c>
      <c r="C444" s="131" t="s">
        <v>274</v>
      </c>
      <c r="D444" s="69" t="str">
        <f t="shared" si="6"/>
        <v>23.45 - Výroba ostatních keramických výrobků</v>
      </c>
      <c r="P444" t="s">
        <v>3451</v>
      </c>
      <c r="Q444" t="s">
        <v>3452</v>
      </c>
    </row>
    <row r="445" spans="2:17" ht="15" customHeight="1" x14ac:dyDescent="0.25">
      <c r="B445" s="130" t="s">
        <v>986</v>
      </c>
      <c r="C445" s="131" t="s">
        <v>274</v>
      </c>
      <c r="D445" s="69" t="str">
        <f t="shared" si="6"/>
        <v>23.45.0 - Výroba ostatních keramických výrobků</v>
      </c>
      <c r="P445" t="s">
        <v>2970</v>
      </c>
      <c r="Q445" t="s">
        <v>3453</v>
      </c>
    </row>
    <row r="446" spans="2:17" ht="15" customHeight="1" x14ac:dyDescent="0.25">
      <c r="B446" s="130" t="s">
        <v>3454</v>
      </c>
      <c r="C446" s="131" t="s">
        <v>275</v>
      </c>
      <c r="D446" s="69" t="str">
        <f t="shared" si="6"/>
        <v>23.5 - Výroba cementu, vápna a sádry</v>
      </c>
      <c r="P446" t="s">
        <v>3455</v>
      </c>
      <c r="Q446" t="s">
        <v>3456</v>
      </c>
    </row>
    <row r="447" spans="2:17" ht="15" customHeight="1" x14ac:dyDescent="0.25">
      <c r="B447" s="130" t="s">
        <v>987</v>
      </c>
      <c r="C447" s="131" t="s">
        <v>276</v>
      </c>
      <c r="D447" s="69" t="str">
        <f t="shared" si="6"/>
        <v>23.51 - Výroba cementu</v>
      </c>
      <c r="P447" t="s">
        <v>3457</v>
      </c>
      <c r="Q447" t="s">
        <v>3458</v>
      </c>
    </row>
    <row r="448" spans="2:17" ht="15" customHeight="1" x14ac:dyDescent="0.25">
      <c r="B448" s="130" t="s">
        <v>988</v>
      </c>
      <c r="C448" s="131" t="s">
        <v>276</v>
      </c>
      <c r="D448" s="69" t="str">
        <f t="shared" si="6"/>
        <v>23.51.0 - Výroba cementu</v>
      </c>
      <c r="P448" t="s">
        <v>2973</v>
      </c>
      <c r="Q448" t="s">
        <v>3459</v>
      </c>
    </row>
    <row r="449" spans="2:17" ht="15" customHeight="1" x14ac:dyDescent="0.25">
      <c r="B449" s="130" t="s">
        <v>989</v>
      </c>
      <c r="C449" s="131" t="s">
        <v>277</v>
      </c>
      <c r="D449" s="69" t="str">
        <f t="shared" si="6"/>
        <v>23.52 - Výroba vápna a sádry</v>
      </c>
      <c r="P449" t="s">
        <v>3460</v>
      </c>
      <c r="Q449" t="s">
        <v>3461</v>
      </c>
    </row>
    <row r="450" spans="2:17" ht="15" customHeight="1" x14ac:dyDescent="0.25">
      <c r="B450" s="130" t="s">
        <v>990</v>
      </c>
      <c r="C450" s="131" t="s">
        <v>277</v>
      </c>
      <c r="D450" s="69" t="str">
        <f t="shared" si="6"/>
        <v>23.52.0 - Výroba vápna a sádry</v>
      </c>
      <c r="P450" t="s">
        <v>2974</v>
      </c>
      <c r="Q450" t="s">
        <v>3462</v>
      </c>
    </row>
    <row r="451" spans="2:17" ht="15" customHeight="1" x14ac:dyDescent="0.25">
      <c r="B451" s="130" t="s">
        <v>3463</v>
      </c>
      <c r="C451" s="131" t="s">
        <v>278</v>
      </c>
      <c r="D451" s="69" t="str">
        <f t="shared" si="6"/>
        <v>23.6 - Výroba betonových, cementových a sádrových výrobků</v>
      </c>
      <c r="P451" t="s">
        <v>3464</v>
      </c>
      <c r="Q451" t="s">
        <v>3465</v>
      </c>
    </row>
    <row r="452" spans="2:17" ht="15" customHeight="1" x14ac:dyDescent="0.25">
      <c r="B452" s="130" t="s">
        <v>991</v>
      </c>
      <c r="C452" s="131" t="s">
        <v>279</v>
      </c>
      <c r="D452" s="69" t="str">
        <f t="shared" si="6"/>
        <v>23.61 - Výroba betonových výrobků pro stavební účely</v>
      </c>
      <c r="P452" t="s">
        <v>3466</v>
      </c>
      <c r="Q452" t="s">
        <v>3467</v>
      </c>
    </row>
    <row r="453" spans="2:17" ht="21" customHeight="1" x14ac:dyDescent="0.25">
      <c r="B453" s="130" t="s">
        <v>992</v>
      </c>
      <c r="C453" s="131" t="s">
        <v>279</v>
      </c>
      <c r="D453" s="69" t="str">
        <f t="shared" ref="D453:D516" si="7">B453&amp;" - "&amp;C453</f>
        <v>23.61.0 - Výroba betonových výrobků pro stavební účely</v>
      </c>
      <c r="P453" t="s">
        <v>2977</v>
      </c>
      <c r="Q453" t="s">
        <v>3468</v>
      </c>
    </row>
    <row r="454" spans="2:17" ht="15" customHeight="1" x14ac:dyDescent="0.25">
      <c r="B454" s="130" t="s">
        <v>993</v>
      </c>
      <c r="C454" s="131" t="s">
        <v>280</v>
      </c>
      <c r="D454" s="69" t="str">
        <f t="shared" si="7"/>
        <v>23.62 - Výroba sádrových výrobků pro stavební účely</v>
      </c>
      <c r="P454" t="s">
        <v>3469</v>
      </c>
      <c r="Q454" t="s">
        <v>3470</v>
      </c>
    </row>
    <row r="455" spans="2:17" ht="15" customHeight="1" x14ac:dyDescent="0.25">
      <c r="B455" s="130" t="s">
        <v>994</v>
      </c>
      <c r="C455" s="131" t="s">
        <v>280</v>
      </c>
      <c r="D455" s="69" t="str">
        <f t="shared" si="7"/>
        <v>23.62.0 - Výroba sádrových výrobků pro stavební účely</v>
      </c>
      <c r="P455" t="s">
        <v>2978</v>
      </c>
      <c r="Q455" t="s">
        <v>3471</v>
      </c>
    </row>
    <row r="456" spans="2:17" ht="15" customHeight="1" x14ac:dyDescent="0.25">
      <c r="B456" s="130" t="s">
        <v>995</v>
      </c>
      <c r="C456" s="131" t="s">
        <v>281</v>
      </c>
      <c r="D456" s="69" t="str">
        <f t="shared" si="7"/>
        <v>23.63 - Výroba betonu připraveného k lití</v>
      </c>
      <c r="P456" t="s">
        <v>3472</v>
      </c>
      <c r="Q456" t="s">
        <v>3473</v>
      </c>
    </row>
    <row r="457" spans="2:17" ht="15" customHeight="1" x14ac:dyDescent="0.25">
      <c r="B457" s="130" t="s">
        <v>996</v>
      </c>
      <c r="C457" s="131" t="s">
        <v>281</v>
      </c>
      <c r="D457" s="69" t="str">
        <f t="shared" si="7"/>
        <v>23.63.0 - Výroba betonu připraveného k lití</v>
      </c>
      <c r="P457" t="s">
        <v>2981</v>
      </c>
      <c r="Q457" t="s">
        <v>3474</v>
      </c>
    </row>
    <row r="458" spans="2:17" ht="15" customHeight="1" x14ac:dyDescent="0.25">
      <c r="B458" s="130" t="s">
        <v>997</v>
      </c>
      <c r="C458" s="131" t="s">
        <v>282</v>
      </c>
      <c r="D458" s="69" t="str">
        <f t="shared" si="7"/>
        <v>23.64 - Výroba malt</v>
      </c>
      <c r="P458" t="s">
        <v>3475</v>
      </c>
      <c r="Q458" t="s">
        <v>3476</v>
      </c>
    </row>
    <row r="459" spans="2:17" ht="15" customHeight="1" x14ac:dyDescent="0.25">
      <c r="B459" s="130" t="s">
        <v>998</v>
      </c>
      <c r="C459" s="131" t="s">
        <v>282</v>
      </c>
      <c r="D459" s="69" t="str">
        <f t="shared" si="7"/>
        <v>23.64.0 - Výroba malt</v>
      </c>
      <c r="P459" t="s">
        <v>2982</v>
      </c>
      <c r="Q459" t="s">
        <v>3477</v>
      </c>
    </row>
    <row r="460" spans="2:17" ht="15" customHeight="1" x14ac:dyDescent="0.25">
      <c r="B460" s="130" t="s">
        <v>999</v>
      </c>
      <c r="C460" s="131" t="s">
        <v>1000</v>
      </c>
      <c r="D460" s="69" t="str">
        <f t="shared" si="7"/>
        <v>23.65 - Výroba vláknocementových výrobků</v>
      </c>
      <c r="P460" t="s">
        <v>3478</v>
      </c>
      <c r="Q460" t="s">
        <v>3479</v>
      </c>
    </row>
    <row r="461" spans="2:17" ht="15" customHeight="1" x14ac:dyDescent="0.25">
      <c r="B461" s="130" t="s">
        <v>1001</v>
      </c>
      <c r="C461" s="131" t="s">
        <v>1000</v>
      </c>
      <c r="D461" s="69" t="str">
        <f t="shared" si="7"/>
        <v>23.65.0 - Výroba vláknocementových výrobků</v>
      </c>
      <c r="P461" t="s">
        <v>2985</v>
      </c>
      <c r="Q461" t="s">
        <v>3480</v>
      </c>
    </row>
    <row r="462" spans="2:17" ht="15" customHeight="1" x14ac:dyDescent="0.25">
      <c r="B462" s="130" t="s">
        <v>1002</v>
      </c>
      <c r="C462" s="131" t="s">
        <v>283</v>
      </c>
      <c r="D462" s="69" t="str">
        <f t="shared" si="7"/>
        <v>23.66 - Výroba ostatních betonových, cementových a sádrových výrobků</v>
      </c>
      <c r="P462" t="s">
        <v>3481</v>
      </c>
      <c r="Q462" t="s">
        <v>3482</v>
      </c>
    </row>
    <row r="463" spans="2:17" ht="15" customHeight="1" x14ac:dyDescent="0.25">
      <c r="B463" s="130" t="s">
        <v>1003</v>
      </c>
      <c r="C463" s="131" t="s">
        <v>283</v>
      </c>
      <c r="D463" s="69" t="str">
        <f t="shared" si="7"/>
        <v>23.66.0 - Výroba ostatních betonových, cementových a sádrových výrobků</v>
      </c>
      <c r="P463" t="s">
        <v>2986</v>
      </c>
      <c r="Q463" t="s">
        <v>3483</v>
      </c>
    </row>
    <row r="464" spans="2:17" ht="15" customHeight="1" x14ac:dyDescent="0.25">
      <c r="B464" s="130" t="s">
        <v>3484</v>
      </c>
      <c r="C464" s="131" t="s">
        <v>284</v>
      </c>
      <c r="D464" s="69" t="str">
        <f t="shared" si="7"/>
        <v>23.7 - Řezání, tvarování a konečná úprava kamenů</v>
      </c>
      <c r="P464" t="s">
        <v>3485</v>
      </c>
      <c r="Q464" t="s">
        <v>3486</v>
      </c>
    </row>
    <row r="465" spans="2:17" ht="15" customHeight="1" x14ac:dyDescent="0.25">
      <c r="B465" s="130" t="s">
        <v>1004</v>
      </c>
      <c r="C465" s="131" t="s">
        <v>284</v>
      </c>
      <c r="D465" s="69" t="str">
        <f t="shared" si="7"/>
        <v>23.70 - Řezání, tvarování a konečná úprava kamenů</v>
      </c>
      <c r="P465" t="s">
        <v>3487</v>
      </c>
      <c r="Q465" t="s">
        <v>3488</v>
      </c>
    </row>
    <row r="466" spans="2:17" ht="15" customHeight="1" x14ac:dyDescent="0.25">
      <c r="B466" s="130" t="s">
        <v>1005</v>
      </c>
      <c r="C466" s="131" t="s">
        <v>284</v>
      </c>
      <c r="D466" s="69" t="str">
        <f t="shared" si="7"/>
        <v>23.70.0 - Řezání, tvarování a konečná úprava kamenů</v>
      </c>
      <c r="P466" t="s">
        <v>2989</v>
      </c>
      <c r="Q466" t="s">
        <v>3489</v>
      </c>
    </row>
    <row r="467" spans="2:17" ht="15" customHeight="1" x14ac:dyDescent="0.25">
      <c r="B467" s="130" t="s">
        <v>3490</v>
      </c>
      <c r="C467" s="131" t="s">
        <v>285</v>
      </c>
      <c r="D467" s="69" t="str">
        <f t="shared" si="7"/>
        <v>23.9 - Výroba brusiv a ostatních nekovových minerálních výrobků j. n.</v>
      </c>
      <c r="P467" t="s">
        <v>3491</v>
      </c>
      <c r="Q467" t="s">
        <v>3492</v>
      </c>
    </row>
    <row r="468" spans="2:17" ht="15" customHeight="1" x14ac:dyDescent="0.25">
      <c r="B468" s="130" t="s">
        <v>1006</v>
      </c>
      <c r="C468" s="131" t="s">
        <v>286</v>
      </c>
      <c r="D468" s="69" t="str">
        <f t="shared" si="7"/>
        <v>23.91 - Výroba brusiv</v>
      </c>
      <c r="P468" t="s">
        <v>3493</v>
      </c>
      <c r="Q468" t="s">
        <v>3494</v>
      </c>
    </row>
    <row r="469" spans="2:17" ht="15" customHeight="1" x14ac:dyDescent="0.25">
      <c r="B469" s="130" t="s">
        <v>1007</v>
      </c>
      <c r="C469" s="131" t="s">
        <v>286</v>
      </c>
      <c r="D469" s="69" t="str">
        <f t="shared" si="7"/>
        <v>23.91.0 - Výroba brusiv</v>
      </c>
      <c r="P469" t="s">
        <v>2990</v>
      </c>
      <c r="Q469" t="s">
        <v>3495</v>
      </c>
    </row>
    <row r="470" spans="2:17" ht="15" customHeight="1" x14ac:dyDescent="0.25">
      <c r="B470" s="130" t="s">
        <v>1008</v>
      </c>
      <c r="C470" s="131" t="s">
        <v>287</v>
      </c>
      <c r="D470" s="69" t="str">
        <f t="shared" si="7"/>
        <v>23.99 - Výroba ostatních nekovových minerálních výrobků j. n.</v>
      </c>
      <c r="P470" t="s">
        <v>3496</v>
      </c>
      <c r="Q470" t="s">
        <v>3497</v>
      </c>
    </row>
    <row r="471" spans="2:17" ht="15" customHeight="1" x14ac:dyDescent="0.25">
      <c r="B471" s="130" t="s">
        <v>1009</v>
      </c>
      <c r="C471" s="131" t="s">
        <v>287</v>
      </c>
      <c r="D471" s="69" t="str">
        <f t="shared" si="7"/>
        <v>23.99.0 - Výroba ostatních nekovových minerálních výrobků j. n.</v>
      </c>
      <c r="P471" t="s">
        <v>2993</v>
      </c>
      <c r="Q471" t="s">
        <v>3498</v>
      </c>
    </row>
    <row r="472" spans="2:17" ht="21" customHeight="1" x14ac:dyDescent="0.25">
      <c r="B472" s="130" t="s">
        <v>3499</v>
      </c>
      <c r="C472" s="131" t="s">
        <v>1010</v>
      </c>
      <c r="D472" s="69" t="str">
        <f t="shared" si="7"/>
        <v>24 - Výroba základních kovů</v>
      </c>
      <c r="P472" t="s">
        <v>3500</v>
      </c>
      <c r="Q472" t="s">
        <v>3501</v>
      </c>
    </row>
    <row r="473" spans="2:17" ht="15" x14ac:dyDescent="0.25">
      <c r="B473" s="130" t="s">
        <v>3502</v>
      </c>
      <c r="C473" s="131" t="s">
        <v>288</v>
      </c>
      <c r="D473" s="69" t="str">
        <f t="shared" si="7"/>
        <v>24.1 - Výroba surového železa, oceli a feroslitin</v>
      </c>
      <c r="P473" t="s">
        <v>3503</v>
      </c>
      <c r="Q473" t="s">
        <v>3504</v>
      </c>
    </row>
    <row r="474" spans="2:17" ht="15" x14ac:dyDescent="0.25">
      <c r="B474" s="130" t="s">
        <v>3505</v>
      </c>
      <c r="C474" s="131" t="s">
        <v>288</v>
      </c>
      <c r="D474" s="69" t="str">
        <f t="shared" si="7"/>
        <v>24.10 - Výroba surového železa, oceli a feroslitin</v>
      </c>
      <c r="P474" t="s">
        <v>3506</v>
      </c>
      <c r="Q474" t="s">
        <v>3507</v>
      </c>
    </row>
    <row r="475" spans="2:17" ht="15" customHeight="1" x14ac:dyDescent="0.25">
      <c r="B475" s="130" t="s">
        <v>3508</v>
      </c>
      <c r="C475" s="131" t="s">
        <v>1011</v>
      </c>
      <c r="D475" s="69" t="str">
        <f t="shared" si="7"/>
        <v>24.10.1 - Výroba základních hutních výrobků ze železa a oceli, výroba surového železa a oceli</v>
      </c>
      <c r="P475" t="s">
        <v>2994</v>
      </c>
      <c r="Q475" t="s">
        <v>3509</v>
      </c>
    </row>
    <row r="476" spans="2:17" ht="15" customHeight="1" x14ac:dyDescent="0.25">
      <c r="B476" s="130" t="s">
        <v>3510</v>
      </c>
      <c r="C476" s="131" t="s">
        <v>1012</v>
      </c>
      <c r="D476" s="69" t="str">
        <f t="shared" si="7"/>
        <v>24.10.2 - Výroba plochých výrobků ze železa nebo oceli válcovaných za tepla nebo za studena, kromě úzkých pásů válcovaných za studena</v>
      </c>
      <c r="P476" t="s">
        <v>2997</v>
      </c>
      <c r="Q476" t="s">
        <v>3511</v>
      </c>
    </row>
    <row r="477" spans="2:17" ht="15" customHeight="1" x14ac:dyDescent="0.25">
      <c r="B477" s="130" t="s">
        <v>3512</v>
      </c>
      <c r="C477" s="131" t="s">
        <v>1013</v>
      </c>
      <c r="D477" s="69" t="str">
        <f t="shared" si="7"/>
        <v>24.10.3 - Výroba tyčí a prutů ze železa nebo oceli válcovaných za tepla</v>
      </c>
      <c r="P477" t="s">
        <v>3000</v>
      </c>
      <c r="Q477" t="s">
        <v>3513</v>
      </c>
    </row>
    <row r="478" spans="2:17" ht="15" customHeight="1" x14ac:dyDescent="0.25">
      <c r="B478" s="130" t="s">
        <v>3514</v>
      </c>
      <c r="C478" s="131" t="s">
        <v>1014</v>
      </c>
      <c r="D478" s="69" t="str">
        <f t="shared" si="7"/>
        <v>24.10.9 - Výroba surového železa, oceli a feroslitin j. n.</v>
      </c>
      <c r="P478" t="s">
        <v>3001</v>
      </c>
      <c r="Q478" t="s">
        <v>3515</v>
      </c>
    </row>
    <row r="479" spans="2:17" ht="15" customHeight="1" x14ac:dyDescent="0.25">
      <c r="B479" s="130" t="s">
        <v>3516</v>
      </c>
      <c r="C479" s="131" t="s">
        <v>289</v>
      </c>
      <c r="D479" s="69" t="str">
        <f t="shared" si="7"/>
        <v>24.2 - Výroba ocelových trub, trubek, dutých profilů a souvisejících potrubních tvarovek</v>
      </c>
      <c r="P479" t="s">
        <v>3004</v>
      </c>
      <c r="Q479" t="s">
        <v>3517</v>
      </c>
    </row>
    <row r="480" spans="2:17" ht="15" customHeight="1" x14ac:dyDescent="0.25">
      <c r="B480" s="130" t="s">
        <v>1015</v>
      </c>
      <c r="C480" s="131" t="s">
        <v>289</v>
      </c>
      <c r="D480" s="69" t="str">
        <f t="shared" si="7"/>
        <v>24.20 - Výroba ocelových trub, trubek, dutých profilů a souvisejících potrubních tvarovek</v>
      </c>
      <c r="P480" t="s">
        <v>3518</v>
      </c>
      <c r="Q480" t="s">
        <v>3519</v>
      </c>
    </row>
    <row r="481" spans="2:17" ht="15" customHeight="1" x14ac:dyDescent="0.25">
      <c r="B481" s="130" t="s">
        <v>1016</v>
      </c>
      <c r="C481" s="131" t="s">
        <v>289</v>
      </c>
      <c r="D481" s="69" t="str">
        <f t="shared" si="7"/>
        <v>24.20.0 - Výroba ocelových trub, trubek, dutých profilů a souvisejících potrubních tvarovek</v>
      </c>
      <c r="P481" t="s">
        <v>3005</v>
      </c>
      <c r="Q481" t="s">
        <v>3520</v>
      </c>
    </row>
    <row r="482" spans="2:17" ht="15" customHeight="1" x14ac:dyDescent="0.25">
      <c r="B482" s="130" t="s">
        <v>3521</v>
      </c>
      <c r="C482" s="131" t="s">
        <v>1017</v>
      </c>
      <c r="D482" s="69" t="str">
        <f t="shared" si="7"/>
        <v>24.3 - Výroba ostatních výrobků získaných primárním zpracováním oceli</v>
      </c>
      <c r="P482" t="s">
        <v>3522</v>
      </c>
      <c r="Q482" t="s">
        <v>387</v>
      </c>
    </row>
    <row r="483" spans="2:17" ht="15" customHeight="1" x14ac:dyDescent="0.25">
      <c r="B483" s="130" t="s">
        <v>1018</v>
      </c>
      <c r="C483" s="131" t="s">
        <v>1019</v>
      </c>
      <c r="D483" s="69" t="str">
        <f t="shared" si="7"/>
        <v>24.31 - Tažení ocelových tyčí za studena</v>
      </c>
      <c r="P483" t="s">
        <v>3523</v>
      </c>
      <c r="Q483" t="s">
        <v>3524</v>
      </c>
    </row>
    <row r="484" spans="2:17" ht="15" customHeight="1" x14ac:dyDescent="0.25">
      <c r="B484" s="130" t="s">
        <v>1020</v>
      </c>
      <c r="C484" s="131" t="s">
        <v>1019</v>
      </c>
      <c r="D484" s="69" t="str">
        <f t="shared" si="7"/>
        <v>24.31.0 - Tažení ocelových tyčí za studena</v>
      </c>
      <c r="P484" t="s">
        <v>3008</v>
      </c>
      <c r="Q484" t="s">
        <v>3525</v>
      </c>
    </row>
    <row r="485" spans="2:17" ht="15" customHeight="1" x14ac:dyDescent="0.25">
      <c r="B485" s="130" t="s">
        <v>1021</v>
      </c>
      <c r="C485" s="131" t="s">
        <v>290</v>
      </c>
      <c r="D485" s="69" t="str">
        <f t="shared" si="7"/>
        <v>24.32 - Válcování ocelových úzkých pásů za studena</v>
      </c>
      <c r="P485" t="s">
        <v>3526</v>
      </c>
      <c r="Q485" t="s">
        <v>3527</v>
      </c>
    </row>
    <row r="486" spans="2:17" ht="15" customHeight="1" x14ac:dyDescent="0.25">
      <c r="B486" s="130" t="s">
        <v>1022</v>
      </c>
      <c r="C486" s="131" t="s">
        <v>290</v>
      </c>
      <c r="D486" s="69" t="str">
        <f t="shared" si="7"/>
        <v>24.32.0 - Válcování ocelových úzkých pásů za studena</v>
      </c>
      <c r="P486" t="s">
        <v>3010</v>
      </c>
      <c r="Q486" t="s">
        <v>3528</v>
      </c>
    </row>
    <row r="487" spans="2:17" ht="15" customHeight="1" x14ac:dyDescent="0.25">
      <c r="B487" s="130" t="s">
        <v>1023</v>
      </c>
      <c r="C487" s="131" t="s">
        <v>291</v>
      </c>
      <c r="D487" s="69" t="str">
        <f t="shared" si="7"/>
        <v>24.33 - Tváření ocelových profilů za studena</v>
      </c>
      <c r="P487" t="s">
        <v>3529</v>
      </c>
      <c r="Q487" t="s">
        <v>3530</v>
      </c>
    </row>
    <row r="488" spans="2:17" ht="15" customHeight="1" x14ac:dyDescent="0.25">
      <c r="B488" s="130" t="s">
        <v>1024</v>
      </c>
      <c r="C488" s="131" t="s">
        <v>291</v>
      </c>
      <c r="D488" s="69" t="str">
        <f t="shared" si="7"/>
        <v>24.33.0 - Tváření ocelových profilů za studena</v>
      </c>
      <c r="P488" t="s">
        <v>3013</v>
      </c>
      <c r="Q488" t="s">
        <v>3531</v>
      </c>
    </row>
    <row r="489" spans="2:17" ht="15" customHeight="1" x14ac:dyDescent="0.25">
      <c r="B489" s="130" t="s">
        <v>1025</v>
      </c>
      <c r="C489" s="131" t="s">
        <v>292</v>
      </c>
      <c r="D489" s="69" t="str">
        <f t="shared" si="7"/>
        <v>24.34 - Tažení ocelového drátu za studena</v>
      </c>
      <c r="P489" t="s">
        <v>3532</v>
      </c>
      <c r="Q489" t="s">
        <v>3533</v>
      </c>
    </row>
    <row r="490" spans="2:17" ht="21" customHeight="1" x14ac:dyDescent="0.25">
      <c r="B490" s="130" t="s">
        <v>1026</v>
      </c>
      <c r="C490" s="131" t="s">
        <v>292</v>
      </c>
      <c r="D490" s="69" t="str">
        <f t="shared" si="7"/>
        <v>24.34.0 - Tažení ocelového drátu za studena</v>
      </c>
      <c r="P490" t="s">
        <v>3015</v>
      </c>
      <c r="Q490" t="s">
        <v>3534</v>
      </c>
    </row>
    <row r="491" spans="2:17" ht="15" customHeight="1" x14ac:dyDescent="0.25">
      <c r="B491" s="130" t="s">
        <v>3535</v>
      </c>
      <c r="C491" s="131" t="s">
        <v>1027</v>
      </c>
      <c r="D491" s="69" t="str">
        <f t="shared" si="7"/>
        <v>24.4 - Výroba a hutní zpracování drahých a jiných neželezných kovů</v>
      </c>
      <c r="P491" t="s">
        <v>3536</v>
      </c>
      <c r="Q491" t="s">
        <v>3537</v>
      </c>
    </row>
    <row r="492" spans="2:17" ht="15" customHeight="1" x14ac:dyDescent="0.25">
      <c r="B492" s="130" t="s">
        <v>1028</v>
      </c>
      <c r="C492" s="131" t="s">
        <v>293</v>
      </c>
      <c r="D492" s="69" t="str">
        <f t="shared" si="7"/>
        <v>24.41 - Výroba a hutní zpracování drahých kovů</v>
      </c>
      <c r="P492" t="s">
        <v>3538</v>
      </c>
      <c r="Q492" t="s">
        <v>3539</v>
      </c>
    </row>
    <row r="493" spans="2:17" ht="15" customHeight="1" x14ac:dyDescent="0.25">
      <c r="B493" s="130" t="s">
        <v>1029</v>
      </c>
      <c r="C493" s="131" t="s">
        <v>293</v>
      </c>
      <c r="D493" s="69" t="str">
        <f t="shared" si="7"/>
        <v>24.41.0 - Výroba a hutní zpracování drahých kovů</v>
      </c>
      <c r="P493" t="s">
        <v>3018</v>
      </c>
      <c r="Q493" t="s">
        <v>3540</v>
      </c>
    </row>
    <row r="494" spans="2:17" ht="15" customHeight="1" x14ac:dyDescent="0.25">
      <c r="B494" s="130" t="s">
        <v>1030</v>
      </c>
      <c r="C494" s="131" t="s">
        <v>294</v>
      </c>
      <c r="D494" s="69" t="str">
        <f t="shared" si="7"/>
        <v>24.42 - Výroba a hutní zpracování hliníku</v>
      </c>
      <c r="P494" t="s">
        <v>3541</v>
      </c>
      <c r="Q494" t="s">
        <v>3542</v>
      </c>
    </row>
    <row r="495" spans="2:17" ht="15" customHeight="1" x14ac:dyDescent="0.25">
      <c r="B495" s="130" t="s">
        <v>1031</v>
      </c>
      <c r="C495" s="131" t="s">
        <v>294</v>
      </c>
      <c r="D495" s="69" t="str">
        <f t="shared" si="7"/>
        <v>24.42.0 - Výroba a hutní zpracování hliníku</v>
      </c>
      <c r="P495" t="s">
        <v>3020</v>
      </c>
      <c r="Q495" t="s">
        <v>3543</v>
      </c>
    </row>
    <row r="496" spans="2:17" ht="15" customHeight="1" x14ac:dyDescent="0.25">
      <c r="B496" s="130" t="s">
        <v>1032</v>
      </c>
      <c r="C496" s="131" t="s">
        <v>295</v>
      </c>
      <c r="D496" s="69" t="str">
        <f t="shared" si="7"/>
        <v>24.43 - Výroba a hutní zpracování olova, zinku a cínu</v>
      </c>
      <c r="P496" t="s">
        <v>3544</v>
      </c>
      <c r="Q496" t="s">
        <v>3545</v>
      </c>
    </row>
    <row r="497" spans="2:17" ht="15" customHeight="1" x14ac:dyDescent="0.25">
      <c r="B497" s="130" t="s">
        <v>1033</v>
      </c>
      <c r="C497" s="131" t="s">
        <v>295</v>
      </c>
      <c r="D497" s="69" t="str">
        <f t="shared" si="7"/>
        <v>24.43.0 - Výroba a hutní zpracování olova, zinku a cínu</v>
      </c>
      <c r="P497" t="s">
        <v>3023</v>
      </c>
      <c r="Q497" t="s">
        <v>3546</v>
      </c>
    </row>
    <row r="498" spans="2:17" ht="15" customHeight="1" x14ac:dyDescent="0.25">
      <c r="B498" s="130" t="s">
        <v>1034</v>
      </c>
      <c r="C498" s="131" t="s">
        <v>296</v>
      </c>
      <c r="D498" s="69" t="str">
        <f t="shared" si="7"/>
        <v>24.44 - Výroba a hutní zpracování mědi</v>
      </c>
      <c r="P498" t="s">
        <v>3547</v>
      </c>
      <c r="Q498" t="s">
        <v>3548</v>
      </c>
    </row>
    <row r="499" spans="2:17" ht="15" customHeight="1" x14ac:dyDescent="0.25">
      <c r="B499" s="130" t="s">
        <v>1035</v>
      </c>
      <c r="C499" s="131" t="s">
        <v>296</v>
      </c>
      <c r="D499" s="69" t="str">
        <f t="shared" si="7"/>
        <v>24.44.0 - Výroba a hutní zpracování mědi</v>
      </c>
      <c r="P499" t="s">
        <v>3025</v>
      </c>
      <c r="Q499" t="s">
        <v>3549</v>
      </c>
    </row>
    <row r="500" spans="2:17" ht="15" customHeight="1" x14ac:dyDescent="0.25">
      <c r="B500" s="130" t="s">
        <v>1036</v>
      </c>
      <c r="C500" s="131" t="s">
        <v>297</v>
      </c>
      <c r="D500" s="69" t="str">
        <f t="shared" si="7"/>
        <v>24.45 - Výroba a hutní zpracování ostatních neželezných kovů</v>
      </c>
      <c r="P500" t="s">
        <v>3550</v>
      </c>
      <c r="Q500" t="s">
        <v>3551</v>
      </c>
    </row>
    <row r="501" spans="2:17" ht="15" customHeight="1" x14ac:dyDescent="0.25">
      <c r="B501" s="130" t="s">
        <v>1037</v>
      </c>
      <c r="C501" s="131" t="s">
        <v>297</v>
      </c>
      <c r="D501" s="69" t="str">
        <f t="shared" si="7"/>
        <v>24.45.0 - Výroba a hutní zpracování ostatních neželezných kovů</v>
      </c>
      <c r="P501" t="s">
        <v>3028</v>
      </c>
      <c r="Q501" t="s">
        <v>3552</v>
      </c>
    </row>
    <row r="502" spans="2:17" ht="15" customHeight="1" x14ac:dyDescent="0.25">
      <c r="B502" s="130" t="s">
        <v>1038</v>
      </c>
      <c r="C502" s="131" t="s">
        <v>298</v>
      </c>
      <c r="D502" s="69" t="str">
        <f t="shared" si="7"/>
        <v>24.46 - Zpracování jaderného paliva</v>
      </c>
      <c r="P502" t="s">
        <v>3553</v>
      </c>
      <c r="Q502" t="s">
        <v>3554</v>
      </c>
    </row>
    <row r="503" spans="2:17" ht="15" customHeight="1" x14ac:dyDescent="0.25">
      <c r="B503" s="130" t="s">
        <v>1039</v>
      </c>
      <c r="C503" s="131" t="s">
        <v>298</v>
      </c>
      <c r="D503" s="69" t="str">
        <f t="shared" si="7"/>
        <v>24.46.0 - Zpracování jaderného paliva</v>
      </c>
      <c r="P503" t="s">
        <v>3030</v>
      </c>
      <c r="Q503" t="s">
        <v>3555</v>
      </c>
    </row>
    <row r="504" spans="2:17" ht="15" customHeight="1" x14ac:dyDescent="0.25">
      <c r="B504" s="130" t="s">
        <v>3556</v>
      </c>
      <c r="C504" s="131" t="s">
        <v>1040</v>
      </c>
      <c r="D504" s="69" t="str">
        <f t="shared" si="7"/>
        <v>24.5 - Odlévání kovů</v>
      </c>
      <c r="P504" t="s">
        <v>3557</v>
      </c>
      <c r="Q504" t="s">
        <v>3558</v>
      </c>
    </row>
    <row r="505" spans="2:17" ht="15" customHeight="1" x14ac:dyDescent="0.25">
      <c r="B505" s="130" t="s">
        <v>1041</v>
      </c>
      <c r="C505" s="131" t="s">
        <v>1042</v>
      </c>
      <c r="D505" s="69" t="str">
        <f t="shared" si="7"/>
        <v>24.51 - Odlévání litiny</v>
      </c>
      <c r="P505" t="s">
        <v>3559</v>
      </c>
      <c r="Q505" t="s">
        <v>3560</v>
      </c>
    </row>
    <row r="506" spans="2:17" ht="15" customHeight="1" x14ac:dyDescent="0.25">
      <c r="B506" s="130" t="s">
        <v>1043</v>
      </c>
      <c r="C506" s="131" t="s">
        <v>1044</v>
      </c>
      <c r="D506" s="69" t="str">
        <f t="shared" si="7"/>
        <v>24.51.1 - Odlévání litiny s lupínkovým grafitem</v>
      </c>
      <c r="P506" t="s">
        <v>3033</v>
      </c>
      <c r="Q506" t="s">
        <v>3561</v>
      </c>
    </row>
    <row r="507" spans="2:17" ht="15" customHeight="1" x14ac:dyDescent="0.25">
      <c r="B507" s="130" t="s">
        <v>1045</v>
      </c>
      <c r="C507" s="131" t="s">
        <v>1046</v>
      </c>
      <c r="D507" s="69" t="str">
        <f t="shared" si="7"/>
        <v>24.51.2 - Odlévání litiny s kuličkovým grafitem</v>
      </c>
      <c r="P507" t="s">
        <v>3035</v>
      </c>
      <c r="Q507" t="s">
        <v>3562</v>
      </c>
    </row>
    <row r="508" spans="2:17" ht="15" customHeight="1" x14ac:dyDescent="0.25">
      <c r="B508" s="130" t="s">
        <v>1047</v>
      </c>
      <c r="C508" s="131" t="s">
        <v>1048</v>
      </c>
      <c r="D508" s="69" t="str">
        <f t="shared" si="7"/>
        <v>24.51.9 - Odlévání ostatní litiny</v>
      </c>
      <c r="P508" t="s">
        <v>3038</v>
      </c>
      <c r="Q508" t="s">
        <v>3563</v>
      </c>
    </row>
    <row r="509" spans="2:17" ht="15" customHeight="1" x14ac:dyDescent="0.25">
      <c r="B509" s="130" t="s">
        <v>1049</v>
      </c>
      <c r="C509" s="131" t="s">
        <v>1050</v>
      </c>
      <c r="D509" s="69" t="str">
        <f t="shared" si="7"/>
        <v>24.52 - Odlévání oceli</v>
      </c>
      <c r="P509" t="s">
        <v>3040</v>
      </c>
      <c r="Q509" t="s">
        <v>3564</v>
      </c>
    </row>
    <row r="510" spans="2:17" ht="15" customHeight="1" x14ac:dyDescent="0.25">
      <c r="B510" s="130" t="s">
        <v>1051</v>
      </c>
      <c r="C510" s="131" t="s">
        <v>1052</v>
      </c>
      <c r="D510" s="69" t="str">
        <f t="shared" si="7"/>
        <v>24.52.1 - Odlévání uhlíkatých ocelí</v>
      </c>
      <c r="P510" t="s">
        <v>3043</v>
      </c>
      <c r="Q510" t="s">
        <v>3565</v>
      </c>
    </row>
    <row r="511" spans="2:17" ht="15" customHeight="1" x14ac:dyDescent="0.25">
      <c r="B511" s="130" t="s">
        <v>1053</v>
      </c>
      <c r="C511" s="131" t="s">
        <v>1054</v>
      </c>
      <c r="D511" s="69" t="str">
        <f t="shared" si="7"/>
        <v>24.52.2 - Odlévání legovaných ocelí</v>
      </c>
      <c r="P511" t="s">
        <v>3045</v>
      </c>
      <c r="Q511" t="s">
        <v>3566</v>
      </c>
    </row>
    <row r="512" spans="2:17" ht="15" customHeight="1" x14ac:dyDescent="0.25">
      <c r="B512" s="130" t="s">
        <v>1055</v>
      </c>
      <c r="C512" s="131" t="s">
        <v>1056</v>
      </c>
      <c r="D512" s="69" t="str">
        <f t="shared" si="7"/>
        <v>24.53 - Odlévání lehkých kovů</v>
      </c>
      <c r="P512" t="s">
        <v>3048</v>
      </c>
      <c r="Q512" t="s">
        <v>3567</v>
      </c>
    </row>
    <row r="513" spans="2:17" ht="15" customHeight="1" x14ac:dyDescent="0.25">
      <c r="B513" s="130" t="s">
        <v>1057</v>
      </c>
      <c r="C513" s="131" t="s">
        <v>1056</v>
      </c>
      <c r="D513" s="69" t="str">
        <f t="shared" si="7"/>
        <v>24.53.0 - Odlévání lehkých kovů</v>
      </c>
      <c r="P513" t="s">
        <v>3050</v>
      </c>
      <c r="Q513" t="s">
        <v>395</v>
      </c>
    </row>
    <row r="514" spans="2:17" ht="15" customHeight="1" x14ac:dyDescent="0.25">
      <c r="B514" s="130" t="s">
        <v>1058</v>
      </c>
      <c r="C514" s="131" t="s">
        <v>1059</v>
      </c>
      <c r="D514" s="69" t="str">
        <f t="shared" si="7"/>
        <v>24.54 - Odlévání ostatních neželezných kovů</v>
      </c>
      <c r="P514" t="s">
        <v>3568</v>
      </c>
      <c r="Q514" t="s">
        <v>3569</v>
      </c>
    </row>
    <row r="515" spans="2:17" ht="15" customHeight="1" x14ac:dyDescent="0.25">
      <c r="B515" s="130" t="s">
        <v>1060</v>
      </c>
      <c r="C515" s="131" t="s">
        <v>1059</v>
      </c>
      <c r="D515" s="69" t="str">
        <f t="shared" si="7"/>
        <v>24.54.0 - Odlévání ostatních neželezných kovů</v>
      </c>
      <c r="P515" t="s">
        <v>3052</v>
      </c>
      <c r="Q515" t="s">
        <v>3570</v>
      </c>
    </row>
    <row r="516" spans="2:17" ht="15" customHeight="1" x14ac:dyDescent="0.25">
      <c r="B516" s="130" t="s">
        <v>3571</v>
      </c>
      <c r="C516" s="131" t="s">
        <v>1061</v>
      </c>
      <c r="D516" s="69" t="str">
        <f t="shared" si="7"/>
        <v>25 - Výroba kovových výrobků, kromě strojů a zařízení</v>
      </c>
      <c r="P516" t="s">
        <v>3572</v>
      </c>
      <c r="Q516" t="s">
        <v>3573</v>
      </c>
    </row>
    <row r="517" spans="2:17" ht="15" customHeight="1" x14ac:dyDescent="0.25">
      <c r="B517" s="130" t="s">
        <v>3574</v>
      </c>
      <c r="C517" s="131" t="s">
        <v>299</v>
      </c>
      <c r="D517" s="69" t="str">
        <f t="shared" ref="D517:D580" si="8">B517&amp;" - "&amp;C517</f>
        <v>25.1 - Výroba konstrukčních kovových výrobků</v>
      </c>
      <c r="P517" t="s">
        <v>3575</v>
      </c>
      <c r="Q517" t="s">
        <v>3576</v>
      </c>
    </row>
    <row r="518" spans="2:17" ht="15" customHeight="1" x14ac:dyDescent="0.25">
      <c r="B518" s="130" t="s">
        <v>3577</v>
      </c>
      <c r="C518" s="131" t="s">
        <v>300</v>
      </c>
      <c r="D518" s="69" t="str">
        <f t="shared" si="8"/>
        <v>25.11 - Výroba kovových konstrukcí a jejich dílů</v>
      </c>
      <c r="P518" t="s">
        <v>3578</v>
      </c>
      <c r="Q518" t="s">
        <v>3579</v>
      </c>
    </row>
    <row r="519" spans="2:17" ht="15" customHeight="1" x14ac:dyDescent="0.25">
      <c r="B519" s="130" t="s">
        <v>3580</v>
      </c>
      <c r="C519" s="131" t="s">
        <v>300</v>
      </c>
      <c r="D519" s="69" t="str">
        <f t="shared" si="8"/>
        <v>25.11.0 - Výroba kovových konstrukcí a jejich dílů</v>
      </c>
      <c r="P519" t="s">
        <v>3053</v>
      </c>
      <c r="Q519" t="s">
        <v>3581</v>
      </c>
    </row>
    <row r="520" spans="2:17" ht="15" customHeight="1" x14ac:dyDescent="0.25">
      <c r="B520" s="130" t="s">
        <v>3582</v>
      </c>
      <c r="C520" s="131" t="s">
        <v>301</v>
      </c>
      <c r="D520" s="69" t="str">
        <f t="shared" si="8"/>
        <v>25.12 - Výroba kovových dveří a oken</v>
      </c>
      <c r="P520" t="s">
        <v>3583</v>
      </c>
      <c r="Q520" t="s">
        <v>3584</v>
      </c>
    </row>
    <row r="521" spans="2:17" ht="15" customHeight="1" x14ac:dyDescent="0.25">
      <c r="B521" s="130" t="s">
        <v>3585</v>
      </c>
      <c r="C521" s="131" t="s">
        <v>301</v>
      </c>
      <c r="D521" s="69" t="str">
        <f t="shared" si="8"/>
        <v>25.12.0 - Výroba kovových dveří a oken</v>
      </c>
      <c r="P521" t="s">
        <v>3056</v>
      </c>
      <c r="Q521" t="s">
        <v>3586</v>
      </c>
    </row>
    <row r="522" spans="2:17" ht="15" customHeight="1" x14ac:dyDescent="0.25">
      <c r="B522" s="130" t="s">
        <v>3587</v>
      </c>
      <c r="C522" s="131" t="s">
        <v>1062</v>
      </c>
      <c r="D522" s="69" t="str">
        <f t="shared" si="8"/>
        <v>25.2 - Výroba kovových cisteren, nádrží a podobných nádob</v>
      </c>
      <c r="P522" t="s">
        <v>3588</v>
      </c>
      <c r="Q522" t="s">
        <v>3589</v>
      </c>
    </row>
    <row r="523" spans="2:17" ht="15" customHeight="1" x14ac:dyDescent="0.25">
      <c r="B523" s="130" t="s">
        <v>1063</v>
      </c>
      <c r="C523" s="131" t="s">
        <v>1064</v>
      </c>
      <c r="D523" s="69" t="str">
        <f t="shared" si="8"/>
        <v>25.21 - Výroba radiátorů k ústřednímu topení a parních kotlů</v>
      </c>
      <c r="P523" t="s">
        <v>3590</v>
      </c>
      <c r="Q523" t="s">
        <v>3591</v>
      </c>
    </row>
    <row r="524" spans="2:17" ht="15" customHeight="1" x14ac:dyDescent="0.25">
      <c r="B524" s="130" t="s">
        <v>1065</v>
      </c>
      <c r="C524" s="131" t="s">
        <v>1064</v>
      </c>
      <c r="D524" s="69" t="str">
        <f t="shared" si="8"/>
        <v>25.21.0 - Výroba radiátorů k ústřednímu topení a parních kotlů</v>
      </c>
      <c r="P524" t="s">
        <v>3059</v>
      </c>
      <c r="Q524" t="s">
        <v>3592</v>
      </c>
    </row>
    <row r="525" spans="2:17" ht="15" customHeight="1" x14ac:dyDescent="0.25">
      <c r="B525" s="130" t="s">
        <v>1066</v>
      </c>
      <c r="C525" s="131" t="s">
        <v>1067</v>
      </c>
      <c r="D525" s="69" t="str">
        <f t="shared" si="8"/>
        <v>25.22 - Výroba ostatních kovových cisteren, nádrží a podobných nádob</v>
      </c>
      <c r="P525" t="s">
        <v>3593</v>
      </c>
      <c r="Q525" t="s">
        <v>3594</v>
      </c>
    </row>
    <row r="526" spans="2:17" ht="15" customHeight="1" x14ac:dyDescent="0.25">
      <c r="B526" s="130" t="s">
        <v>1068</v>
      </c>
      <c r="C526" s="131" t="s">
        <v>1067</v>
      </c>
      <c r="D526" s="69" t="str">
        <f t="shared" si="8"/>
        <v>25.22.0 - Výroba ostatních kovových cisteren, nádrží a podobných nádob</v>
      </c>
      <c r="P526" t="s">
        <v>3062</v>
      </c>
      <c r="Q526" t="s">
        <v>3595</v>
      </c>
    </row>
    <row r="527" spans="2:17" ht="15" customHeight="1" x14ac:dyDescent="0.25">
      <c r="B527" s="130" t="s">
        <v>3596</v>
      </c>
      <c r="C527" s="131" t="s">
        <v>303</v>
      </c>
      <c r="D527" s="69" t="str">
        <f t="shared" si="8"/>
        <v>25.3 - Výroba zbraní a střeliva</v>
      </c>
      <c r="P527" t="s">
        <v>3597</v>
      </c>
      <c r="Q527" t="s">
        <v>3598</v>
      </c>
    </row>
    <row r="528" spans="2:17" ht="15" customHeight="1" x14ac:dyDescent="0.25">
      <c r="B528" s="130" t="s">
        <v>1069</v>
      </c>
      <c r="C528" s="131" t="s">
        <v>303</v>
      </c>
      <c r="D528" s="69" t="str">
        <f t="shared" si="8"/>
        <v>25.30 - Výroba zbraní a střeliva</v>
      </c>
      <c r="P528" t="s">
        <v>3599</v>
      </c>
      <c r="Q528" t="s">
        <v>3600</v>
      </c>
    </row>
    <row r="529" spans="2:17" ht="15" customHeight="1" x14ac:dyDescent="0.25">
      <c r="B529" s="130" t="s">
        <v>1070</v>
      </c>
      <c r="C529" s="131" t="s">
        <v>303</v>
      </c>
      <c r="D529" s="69" t="str">
        <f t="shared" si="8"/>
        <v>25.30.0 - Výroba zbraní a střeliva</v>
      </c>
      <c r="P529" t="s">
        <v>3064</v>
      </c>
      <c r="Q529" t="s">
        <v>3601</v>
      </c>
    </row>
    <row r="530" spans="2:17" ht="15" customHeight="1" x14ac:dyDescent="0.25">
      <c r="B530" s="130" t="s">
        <v>3602</v>
      </c>
      <c r="C530" s="131" t="s">
        <v>1071</v>
      </c>
      <c r="D530" s="69" t="str">
        <f t="shared" si="8"/>
        <v>25.4 - Kování a tváření kovů a prášková metalurgie</v>
      </c>
      <c r="P530" t="s">
        <v>3603</v>
      </c>
      <c r="Q530" t="s">
        <v>3604</v>
      </c>
    </row>
    <row r="531" spans="2:17" ht="15" customHeight="1" x14ac:dyDescent="0.25">
      <c r="B531" s="130" t="s">
        <v>1072</v>
      </c>
      <c r="C531" s="131" t="s">
        <v>1071</v>
      </c>
      <c r="D531" s="69" t="str">
        <f t="shared" si="8"/>
        <v>25.40 - Kování a tváření kovů a prášková metalurgie</v>
      </c>
      <c r="P531" t="s">
        <v>3605</v>
      </c>
      <c r="Q531" t="s">
        <v>3606</v>
      </c>
    </row>
    <row r="532" spans="2:17" ht="15" customHeight="1" x14ac:dyDescent="0.25">
      <c r="B532" s="130" t="s">
        <v>1073</v>
      </c>
      <c r="C532" s="131" t="s">
        <v>1071</v>
      </c>
      <c r="D532" s="69" t="str">
        <f t="shared" si="8"/>
        <v>25.40.0 - Kování a tváření kovů a prášková metalurgie</v>
      </c>
      <c r="P532" t="s">
        <v>3067</v>
      </c>
      <c r="Q532" t="s">
        <v>3607</v>
      </c>
    </row>
    <row r="533" spans="2:17" ht="15" customHeight="1" x14ac:dyDescent="0.25">
      <c r="B533" s="130" t="s">
        <v>3608</v>
      </c>
      <c r="C533" s="131" t="s">
        <v>1074</v>
      </c>
      <c r="D533" s="69" t="str">
        <f t="shared" si="8"/>
        <v>25.5 - Povrchové úpravy a zušlechťování kovů; obrábění</v>
      </c>
      <c r="P533" t="s">
        <v>3609</v>
      </c>
      <c r="Q533" t="s">
        <v>3610</v>
      </c>
    </row>
    <row r="534" spans="2:17" ht="15" customHeight="1" x14ac:dyDescent="0.25">
      <c r="B534" s="130" t="s">
        <v>1075</v>
      </c>
      <c r="C534" s="131" t="s">
        <v>1076</v>
      </c>
      <c r="D534" s="69" t="str">
        <f t="shared" si="8"/>
        <v>25.51 - Povlakování kovů</v>
      </c>
      <c r="P534" t="s">
        <v>3611</v>
      </c>
      <c r="Q534" t="s">
        <v>3612</v>
      </c>
    </row>
    <row r="535" spans="2:17" ht="15" customHeight="1" x14ac:dyDescent="0.25">
      <c r="B535" s="130" t="s">
        <v>1077</v>
      </c>
      <c r="C535" s="131" t="s">
        <v>1076</v>
      </c>
      <c r="D535" s="69" t="str">
        <f t="shared" si="8"/>
        <v>25.51.0 - Povlakování kovů</v>
      </c>
      <c r="P535" t="s">
        <v>3069</v>
      </c>
      <c r="Q535" t="s">
        <v>3613</v>
      </c>
    </row>
    <row r="536" spans="2:17" ht="15" customHeight="1" x14ac:dyDescent="0.25">
      <c r="B536" s="130" t="s">
        <v>1078</v>
      </c>
      <c r="C536" s="131" t="s">
        <v>1079</v>
      </c>
      <c r="D536" s="69" t="str">
        <f t="shared" si="8"/>
        <v>25.52 - Tepelné zpracování kovů</v>
      </c>
      <c r="P536" t="s">
        <v>3614</v>
      </c>
      <c r="Q536" t="s">
        <v>3615</v>
      </c>
    </row>
    <row r="537" spans="2:17" ht="15" customHeight="1" x14ac:dyDescent="0.25">
      <c r="B537" s="130" t="s">
        <v>1080</v>
      </c>
      <c r="C537" s="131" t="s">
        <v>1079</v>
      </c>
      <c r="D537" s="69" t="str">
        <f t="shared" si="8"/>
        <v>25.52.0 - Tepelné zpracování kovů</v>
      </c>
      <c r="P537" t="s">
        <v>3070</v>
      </c>
      <c r="Q537" t="s">
        <v>3616</v>
      </c>
    </row>
    <row r="538" spans="2:17" ht="15" customHeight="1" x14ac:dyDescent="0.25">
      <c r="B538" s="130" t="s">
        <v>1081</v>
      </c>
      <c r="C538" s="131" t="s">
        <v>1082</v>
      </c>
      <c r="D538" s="69" t="str">
        <f t="shared" si="8"/>
        <v>25.53 - Obrábění kovů</v>
      </c>
      <c r="P538" t="s">
        <v>3617</v>
      </c>
      <c r="Q538" t="s">
        <v>3618</v>
      </c>
    </row>
    <row r="539" spans="2:17" ht="15" customHeight="1" x14ac:dyDescent="0.25">
      <c r="B539" s="130" t="s">
        <v>1083</v>
      </c>
      <c r="C539" s="131" t="s">
        <v>1082</v>
      </c>
      <c r="D539" s="69" t="str">
        <f t="shared" si="8"/>
        <v>25.53.0 - Obrábění kovů</v>
      </c>
      <c r="P539" t="s">
        <v>3073</v>
      </c>
      <c r="Q539" t="s">
        <v>3619</v>
      </c>
    </row>
    <row r="540" spans="2:17" ht="15" customHeight="1" x14ac:dyDescent="0.25">
      <c r="B540" s="130" t="s">
        <v>3620</v>
      </c>
      <c r="C540" s="131" t="s">
        <v>304</v>
      </c>
      <c r="D540" s="69" t="str">
        <f t="shared" si="8"/>
        <v>25.6 - Výroba nožířských výrobků, nástrojů a železářských výrobků</v>
      </c>
      <c r="P540" t="s">
        <v>3621</v>
      </c>
      <c r="Q540" t="s">
        <v>3622</v>
      </c>
    </row>
    <row r="541" spans="2:17" ht="15" customHeight="1" x14ac:dyDescent="0.25">
      <c r="B541" s="130" t="s">
        <v>1084</v>
      </c>
      <c r="C541" s="131" t="s">
        <v>305</v>
      </c>
      <c r="D541" s="69" t="str">
        <f t="shared" si="8"/>
        <v>25.61 - Výroba nožířských výrobků</v>
      </c>
      <c r="P541" t="s">
        <v>3623</v>
      </c>
      <c r="Q541" t="s">
        <v>3624</v>
      </c>
    </row>
    <row r="542" spans="2:17" ht="15" customHeight="1" x14ac:dyDescent="0.25">
      <c r="B542" s="130" t="s">
        <v>1085</v>
      </c>
      <c r="C542" s="131" t="s">
        <v>305</v>
      </c>
      <c r="D542" s="69" t="str">
        <f t="shared" si="8"/>
        <v>25.61.0 - Výroba nožířských výrobků</v>
      </c>
      <c r="P542" t="s">
        <v>3075</v>
      </c>
      <c r="Q542" t="s">
        <v>3625</v>
      </c>
    </row>
    <row r="543" spans="2:17" ht="15" customHeight="1" x14ac:dyDescent="0.25">
      <c r="B543" s="130" t="s">
        <v>1086</v>
      </c>
      <c r="C543" s="131" t="s">
        <v>306</v>
      </c>
      <c r="D543" s="69" t="str">
        <f t="shared" si="8"/>
        <v>25.62 - Výroba zámků a kování</v>
      </c>
      <c r="P543" t="s">
        <v>3626</v>
      </c>
      <c r="Q543" t="s">
        <v>3627</v>
      </c>
    </row>
    <row r="544" spans="2:17" ht="15" customHeight="1" x14ac:dyDescent="0.25">
      <c r="B544" s="130" t="s">
        <v>1087</v>
      </c>
      <c r="C544" s="131" t="s">
        <v>306</v>
      </c>
      <c r="D544" s="69" t="str">
        <f t="shared" si="8"/>
        <v>25.62.0 - Výroba zámků a kování</v>
      </c>
      <c r="P544" t="s">
        <v>3076</v>
      </c>
      <c r="Q544" t="s">
        <v>3628</v>
      </c>
    </row>
    <row r="545" spans="2:17" ht="15" customHeight="1" x14ac:dyDescent="0.25">
      <c r="B545" s="130" t="s">
        <v>1088</v>
      </c>
      <c r="C545" s="131" t="s">
        <v>307</v>
      </c>
      <c r="D545" s="69" t="str">
        <f t="shared" si="8"/>
        <v>25.63 - Výroba nástrojů a nářadí</v>
      </c>
      <c r="P545" t="s">
        <v>3629</v>
      </c>
      <c r="Q545" t="s">
        <v>3630</v>
      </c>
    </row>
    <row r="546" spans="2:17" ht="15" customHeight="1" x14ac:dyDescent="0.25">
      <c r="B546" s="130" t="s">
        <v>1089</v>
      </c>
      <c r="C546" s="131" t="s">
        <v>307</v>
      </c>
      <c r="D546" s="69" t="str">
        <f t="shared" si="8"/>
        <v>25.63.0 - Výroba nástrojů a nářadí</v>
      </c>
      <c r="P546" t="s">
        <v>3079</v>
      </c>
      <c r="Q546" t="s">
        <v>3631</v>
      </c>
    </row>
    <row r="547" spans="2:17" ht="15" customHeight="1" x14ac:dyDescent="0.25">
      <c r="B547" s="130" t="s">
        <v>3632</v>
      </c>
      <c r="C547" s="131" t="s">
        <v>1090</v>
      </c>
      <c r="D547" s="69" t="str">
        <f t="shared" si="8"/>
        <v>25.9 - Výroba ostatních kovových výrobků</v>
      </c>
      <c r="P547" t="s">
        <v>3633</v>
      </c>
      <c r="Q547" t="s">
        <v>3634</v>
      </c>
    </row>
    <row r="548" spans="2:17" ht="15" customHeight="1" x14ac:dyDescent="0.25">
      <c r="B548" s="130" t="s">
        <v>1091</v>
      </c>
      <c r="C548" s="131" t="s">
        <v>308</v>
      </c>
      <c r="D548" s="69" t="str">
        <f t="shared" si="8"/>
        <v>25.91 - Výroba ocelových sudů a podobných nádob</v>
      </c>
      <c r="P548" t="s">
        <v>3635</v>
      </c>
      <c r="Q548" t="s">
        <v>3636</v>
      </c>
    </row>
    <row r="549" spans="2:17" ht="15" x14ac:dyDescent="0.25">
      <c r="B549" s="130" t="s">
        <v>1092</v>
      </c>
      <c r="C549" s="131" t="s">
        <v>308</v>
      </c>
      <c r="D549" s="69" t="str">
        <f t="shared" si="8"/>
        <v>25.91.0 - Výroba ocelových sudů a podobných nádob</v>
      </c>
      <c r="P549" t="s">
        <v>3081</v>
      </c>
      <c r="Q549" t="s">
        <v>3637</v>
      </c>
    </row>
    <row r="550" spans="2:17" ht="15" customHeight="1" x14ac:dyDescent="0.25">
      <c r="B550" s="130" t="s">
        <v>1093</v>
      </c>
      <c r="C550" s="131" t="s">
        <v>1094</v>
      </c>
      <c r="D550" s="69" t="str">
        <f t="shared" si="8"/>
        <v>25.92 - Výroba obalů z lehkých kovů</v>
      </c>
      <c r="P550" t="s">
        <v>3638</v>
      </c>
      <c r="Q550" t="s">
        <v>3639</v>
      </c>
    </row>
    <row r="551" spans="2:17" ht="15" customHeight="1" x14ac:dyDescent="0.25">
      <c r="B551" s="130" t="s">
        <v>1095</v>
      </c>
      <c r="C551" s="131" t="s">
        <v>1094</v>
      </c>
      <c r="D551" s="69" t="str">
        <f t="shared" si="8"/>
        <v>25.92.0 - Výroba obalů z lehkých kovů</v>
      </c>
      <c r="P551" t="s">
        <v>3082</v>
      </c>
      <c r="Q551" t="s">
        <v>3640</v>
      </c>
    </row>
    <row r="552" spans="2:17" ht="15" customHeight="1" x14ac:dyDescent="0.25">
      <c r="B552" s="130" t="s">
        <v>1096</v>
      </c>
      <c r="C552" s="131" t="s">
        <v>309</v>
      </c>
      <c r="D552" s="69" t="str">
        <f t="shared" si="8"/>
        <v>25.93 - Výroba drátěných výrobků, řetězů a pružin</v>
      </c>
      <c r="P552" t="s">
        <v>3641</v>
      </c>
      <c r="Q552" t="s">
        <v>3642</v>
      </c>
    </row>
    <row r="553" spans="2:17" ht="15" customHeight="1" x14ac:dyDescent="0.25">
      <c r="B553" s="130" t="s">
        <v>1097</v>
      </c>
      <c r="C553" s="131" t="s">
        <v>309</v>
      </c>
      <c r="D553" s="69" t="str">
        <f t="shared" si="8"/>
        <v>25.93.0 - Výroba drátěných výrobků, řetězů a pružin</v>
      </c>
      <c r="P553" t="s">
        <v>3084</v>
      </c>
      <c r="Q553" t="s">
        <v>3643</v>
      </c>
    </row>
    <row r="554" spans="2:17" ht="15" customHeight="1" x14ac:dyDescent="0.25">
      <c r="B554" s="130" t="s">
        <v>1098</v>
      </c>
      <c r="C554" s="131" t="s">
        <v>1099</v>
      </c>
      <c r="D554" s="69" t="str">
        <f t="shared" si="8"/>
        <v>25.94 - Výroba spojovacích materiálů a výrobků se závity</v>
      </c>
      <c r="P554" t="s">
        <v>3644</v>
      </c>
      <c r="Q554" t="s">
        <v>3645</v>
      </c>
    </row>
    <row r="555" spans="2:17" ht="15" customHeight="1" x14ac:dyDescent="0.25">
      <c r="B555" s="130" t="s">
        <v>1100</v>
      </c>
      <c r="C555" s="131" t="s">
        <v>1099</v>
      </c>
      <c r="D555" s="69" t="str">
        <f t="shared" si="8"/>
        <v>25.94.0 - Výroba spojovacích materiálů a výrobků se závity</v>
      </c>
      <c r="P555" t="s">
        <v>3085</v>
      </c>
      <c r="Q555" t="s">
        <v>3646</v>
      </c>
    </row>
    <row r="556" spans="2:17" ht="15" customHeight="1" x14ac:dyDescent="0.25">
      <c r="B556" s="130" t="s">
        <v>1101</v>
      </c>
      <c r="C556" s="131" t="s">
        <v>1102</v>
      </c>
      <c r="D556" s="69" t="str">
        <f t="shared" si="8"/>
        <v>25.99 - Výroba ostatních kovových výrobků j. n.</v>
      </c>
      <c r="P556" t="s">
        <v>3647</v>
      </c>
      <c r="Q556" t="s">
        <v>3648</v>
      </c>
    </row>
    <row r="557" spans="2:17" ht="15" customHeight="1" x14ac:dyDescent="0.25">
      <c r="B557" s="130" t="s">
        <v>1103</v>
      </c>
      <c r="C557" s="131" t="s">
        <v>1102</v>
      </c>
      <c r="D557" s="69" t="str">
        <f t="shared" si="8"/>
        <v>25.99.0 - Výroba ostatních kovových výrobků j. n.</v>
      </c>
      <c r="P557" t="s">
        <v>3087</v>
      </c>
      <c r="Q557" t="s">
        <v>3649</v>
      </c>
    </row>
    <row r="558" spans="2:17" ht="15" customHeight="1" x14ac:dyDescent="0.25">
      <c r="B558" s="130" t="s">
        <v>3650</v>
      </c>
      <c r="C558" s="131" t="s">
        <v>1104</v>
      </c>
      <c r="D558" s="69" t="str">
        <f t="shared" si="8"/>
        <v>26 - Výroba počítačů a elektronických a optických přístrojů a zařízení</v>
      </c>
      <c r="P558" t="s">
        <v>3651</v>
      </c>
      <c r="Q558" t="s">
        <v>3652</v>
      </c>
    </row>
    <row r="559" spans="2:17" ht="15" customHeight="1" x14ac:dyDescent="0.25">
      <c r="B559" s="130" t="s">
        <v>3653</v>
      </c>
      <c r="C559" s="131" t="s">
        <v>310</v>
      </c>
      <c r="D559" s="69" t="str">
        <f t="shared" si="8"/>
        <v>26.1 - Výroba elektronických součástek a desek</v>
      </c>
      <c r="P559" t="s">
        <v>3654</v>
      </c>
      <c r="Q559" t="s">
        <v>3655</v>
      </c>
    </row>
    <row r="560" spans="2:17" ht="15" customHeight="1" x14ac:dyDescent="0.25">
      <c r="B560" s="130" t="s">
        <v>3656</v>
      </c>
      <c r="C560" s="131" t="s">
        <v>311</v>
      </c>
      <c r="D560" s="69" t="str">
        <f t="shared" si="8"/>
        <v>26.11 - Výroba elektronických součástek</v>
      </c>
      <c r="P560" t="s">
        <v>3657</v>
      </c>
      <c r="Q560" t="s">
        <v>416</v>
      </c>
    </row>
    <row r="561" spans="2:17" ht="15" customHeight="1" x14ac:dyDescent="0.25">
      <c r="B561" s="130" t="s">
        <v>3658</v>
      </c>
      <c r="C561" s="131" t="s">
        <v>311</v>
      </c>
      <c r="D561" s="69" t="str">
        <f t="shared" si="8"/>
        <v>26.11.0 - Výroba elektronických součástek</v>
      </c>
      <c r="P561" t="s">
        <v>3088</v>
      </c>
      <c r="Q561" t="s">
        <v>3659</v>
      </c>
    </row>
    <row r="562" spans="2:17" ht="15" customHeight="1" x14ac:dyDescent="0.25">
      <c r="B562" s="130" t="s">
        <v>3660</v>
      </c>
      <c r="C562" s="131" t="s">
        <v>312</v>
      </c>
      <c r="D562" s="69" t="str">
        <f t="shared" si="8"/>
        <v>26.12 - Výroba osazených elektronických desek</v>
      </c>
      <c r="P562" t="s">
        <v>3661</v>
      </c>
      <c r="Q562" t="s">
        <v>3662</v>
      </c>
    </row>
    <row r="563" spans="2:17" ht="15" customHeight="1" x14ac:dyDescent="0.25">
      <c r="B563" s="130" t="s">
        <v>3663</v>
      </c>
      <c r="C563" s="131" t="s">
        <v>312</v>
      </c>
      <c r="D563" s="69" t="str">
        <f t="shared" si="8"/>
        <v>26.12.0 - Výroba osazených elektronických desek</v>
      </c>
      <c r="P563" t="s">
        <v>3090</v>
      </c>
      <c r="Q563" t="s">
        <v>3664</v>
      </c>
    </row>
    <row r="564" spans="2:17" ht="15" customHeight="1" x14ac:dyDescent="0.25">
      <c r="B564" s="130" t="s">
        <v>3665</v>
      </c>
      <c r="C564" s="131" t="s">
        <v>313</v>
      </c>
      <c r="D564" s="69" t="str">
        <f t="shared" si="8"/>
        <v>26.2 - Výroba počítačů a periferních zařízení</v>
      </c>
      <c r="P564" t="s">
        <v>3666</v>
      </c>
      <c r="Q564" t="s">
        <v>3667</v>
      </c>
    </row>
    <row r="565" spans="2:17" ht="15" customHeight="1" x14ac:dyDescent="0.25">
      <c r="B565" s="130" t="s">
        <v>1105</v>
      </c>
      <c r="C565" s="131" t="s">
        <v>313</v>
      </c>
      <c r="D565" s="69" t="str">
        <f t="shared" si="8"/>
        <v>26.20 - Výroba počítačů a periferních zařízení</v>
      </c>
      <c r="P565" t="s">
        <v>3668</v>
      </c>
      <c r="Q565" t="s">
        <v>3669</v>
      </c>
    </row>
    <row r="566" spans="2:17" ht="15" customHeight="1" x14ac:dyDescent="0.25">
      <c r="B566" s="130" t="s">
        <v>1106</v>
      </c>
      <c r="C566" s="131" t="s">
        <v>313</v>
      </c>
      <c r="D566" s="69" t="str">
        <f t="shared" si="8"/>
        <v>26.20.0 - Výroba počítačů a periferních zařízení</v>
      </c>
      <c r="P566" t="s">
        <v>3091</v>
      </c>
      <c r="Q566" t="s">
        <v>3670</v>
      </c>
    </row>
    <row r="567" spans="2:17" ht="15" customHeight="1" x14ac:dyDescent="0.25">
      <c r="B567" s="130" t="s">
        <v>3671</v>
      </c>
      <c r="C567" s="131" t="s">
        <v>315</v>
      </c>
      <c r="D567" s="69" t="str">
        <f t="shared" si="8"/>
        <v>26.3 - Výroba komunikačních zařízení</v>
      </c>
      <c r="P567" t="s">
        <v>3672</v>
      </c>
      <c r="Q567" t="s">
        <v>3673</v>
      </c>
    </row>
    <row r="568" spans="2:17" ht="15" customHeight="1" x14ac:dyDescent="0.25">
      <c r="B568" s="130" t="s">
        <v>1107</v>
      </c>
      <c r="C568" s="131" t="s">
        <v>315</v>
      </c>
      <c r="D568" s="69" t="str">
        <f t="shared" si="8"/>
        <v>26.30 - Výroba komunikačních zařízení</v>
      </c>
      <c r="P568" t="s">
        <v>3674</v>
      </c>
      <c r="Q568" t="s">
        <v>3675</v>
      </c>
    </row>
    <row r="569" spans="2:17" ht="15" customHeight="1" x14ac:dyDescent="0.25">
      <c r="B569" s="130" t="s">
        <v>1108</v>
      </c>
      <c r="C569" s="131" t="s">
        <v>315</v>
      </c>
      <c r="D569" s="69" t="str">
        <f t="shared" si="8"/>
        <v>26.30.0 - Výroba komunikačních zařízení</v>
      </c>
      <c r="P569" t="s">
        <v>3093</v>
      </c>
      <c r="Q569" t="s">
        <v>3676</v>
      </c>
    </row>
    <row r="570" spans="2:17" ht="15" customHeight="1" x14ac:dyDescent="0.25">
      <c r="B570" s="130" t="s">
        <v>3677</v>
      </c>
      <c r="C570" s="131" t="s">
        <v>316</v>
      </c>
      <c r="D570" s="69" t="str">
        <f t="shared" si="8"/>
        <v>26.4 - Výroba spotřební elektroniky</v>
      </c>
      <c r="P570" t="s">
        <v>3678</v>
      </c>
      <c r="Q570" t="s">
        <v>3679</v>
      </c>
    </row>
    <row r="571" spans="2:17" ht="15" customHeight="1" x14ac:dyDescent="0.25">
      <c r="B571" s="130" t="s">
        <v>1109</v>
      </c>
      <c r="C571" s="131" t="s">
        <v>316</v>
      </c>
      <c r="D571" s="69" t="str">
        <f t="shared" si="8"/>
        <v>26.40 - Výroba spotřební elektroniky</v>
      </c>
      <c r="P571" t="s">
        <v>3680</v>
      </c>
      <c r="Q571" t="s">
        <v>3681</v>
      </c>
    </row>
    <row r="572" spans="2:17" ht="15" customHeight="1" x14ac:dyDescent="0.25">
      <c r="B572" s="130" t="s">
        <v>1110</v>
      </c>
      <c r="C572" s="131" t="s">
        <v>316</v>
      </c>
      <c r="D572" s="69" t="str">
        <f t="shared" si="8"/>
        <v>26.40.0 - Výroba spotřební elektroniky</v>
      </c>
      <c r="P572" t="s">
        <v>3094</v>
      </c>
      <c r="Q572" t="s">
        <v>3682</v>
      </c>
    </row>
    <row r="573" spans="2:17" ht="15" customHeight="1" x14ac:dyDescent="0.25">
      <c r="B573" s="130" t="s">
        <v>3683</v>
      </c>
      <c r="C573" s="131" t="s">
        <v>1111</v>
      </c>
      <c r="D573" s="69" t="str">
        <f t="shared" si="8"/>
        <v>26.5 - Výroba měřicích, zkušebních a časoměrných přístrojů</v>
      </c>
      <c r="P573" t="s">
        <v>3684</v>
      </c>
      <c r="Q573" t="s">
        <v>3685</v>
      </c>
    </row>
    <row r="574" spans="2:17" ht="15" customHeight="1" x14ac:dyDescent="0.25">
      <c r="B574" s="130" t="s">
        <v>1112</v>
      </c>
      <c r="C574" s="131" t="s">
        <v>317</v>
      </c>
      <c r="D574" s="69" t="str">
        <f t="shared" si="8"/>
        <v>26.51 - Výroba měřicích, zkušebních a navigačních přístrojů</v>
      </c>
      <c r="P574" t="s">
        <v>3686</v>
      </c>
      <c r="Q574" t="s">
        <v>3687</v>
      </c>
    </row>
    <row r="575" spans="2:17" ht="15" customHeight="1" x14ac:dyDescent="0.25">
      <c r="B575" s="130" t="s">
        <v>1113</v>
      </c>
      <c r="C575" s="131" t="s">
        <v>317</v>
      </c>
      <c r="D575" s="69" t="str">
        <f t="shared" si="8"/>
        <v>26.51.0 - Výroba měřicích, zkušebních a navigačních přístrojů</v>
      </c>
      <c r="P575" t="s">
        <v>3096</v>
      </c>
      <c r="Q575" t="s">
        <v>3688</v>
      </c>
    </row>
    <row r="576" spans="2:17" ht="15" customHeight="1" x14ac:dyDescent="0.25">
      <c r="B576" s="130" t="s">
        <v>1114</v>
      </c>
      <c r="C576" s="131" t="s">
        <v>318</v>
      </c>
      <c r="D576" s="69" t="str">
        <f t="shared" si="8"/>
        <v>26.52 - Výroba časoměrných přístrojů</v>
      </c>
      <c r="P576" t="s">
        <v>3689</v>
      </c>
      <c r="Q576" t="s">
        <v>3690</v>
      </c>
    </row>
    <row r="577" spans="2:17" ht="15" customHeight="1" x14ac:dyDescent="0.25">
      <c r="B577" s="130" t="s">
        <v>1115</v>
      </c>
      <c r="C577" s="131" t="s">
        <v>318</v>
      </c>
      <c r="D577" s="69" t="str">
        <f t="shared" si="8"/>
        <v>26.52.0 - Výroba časoměrných přístrojů</v>
      </c>
      <c r="P577" t="s">
        <v>3097</v>
      </c>
      <c r="Q577" t="s">
        <v>3691</v>
      </c>
    </row>
    <row r="578" spans="2:17" ht="15" customHeight="1" x14ac:dyDescent="0.25">
      <c r="B578" s="130" t="s">
        <v>3692</v>
      </c>
      <c r="C578" s="131" t="s">
        <v>319</v>
      </c>
      <c r="D578" s="69" t="str">
        <f t="shared" si="8"/>
        <v>26.6 - Výroba ozařovacích, elektroléčebných a elektroterapeutických přístrojů</v>
      </c>
      <c r="P578" t="s">
        <v>3693</v>
      </c>
      <c r="Q578" t="s">
        <v>3694</v>
      </c>
    </row>
    <row r="579" spans="2:17" ht="15" customHeight="1" x14ac:dyDescent="0.25">
      <c r="B579" s="130" t="s">
        <v>1116</v>
      </c>
      <c r="C579" s="131" t="s">
        <v>319</v>
      </c>
      <c r="D579" s="69" t="str">
        <f t="shared" si="8"/>
        <v>26.60 - Výroba ozařovacích, elektroléčebných a elektroterapeutických přístrojů</v>
      </c>
      <c r="P579" t="s">
        <v>3695</v>
      </c>
      <c r="Q579" t="s">
        <v>3696</v>
      </c>
    </row>
    <row r="580" spans="2:17" ht="15" customHeight="1" x14ac:dyDescent="0.25">
      <c r="B580" s="130" t="s">
        <v>1117</v>
      </c>
      <c r="C580" s="131" t="s">
        <v>319</v>
      </c>
      <c r="D580" s="69" t="str">
        <f t="shared" si="8"/>
        <v>26.60.0 - Výroba ozařovacích, elektroléčebných a elektroterapeutických přístrojů</v>
      </c>
      <c r="P580" t="s">
        <v>3099</v>
      </c>
      <c r="Q580" t="s">
        <v>3697</v>
      </c>
    </row>
    <row r="581" spans="2:17" ht="15" customHeight="1" x14ac:dyDescent="0.25">
      <c r="B581" s="130" t="s">
        <v>3698</v>
      </c>
      <c r="C581" s="131" t="s">
        <v>1118</v>
      </c>
      <c r="D581" s="69" t="str">
        <f t="shared" ref="D581:D644" si="9">B581&amp;" - "&amp;C581</f>
        <v>26.7 - Výroba optických přístrojů a zařízení, magnetických a optických médií a fotografických přístrojů a zařízení</v>
      </c>
      <c r="P581" t="s">
        <v>3699</v>
      </c>
      <c r="Q581" t="s">
        <v>3700</v>
      </c>
    </row>
    <row r="582" spans="2:17" ht="15" customHeight="1" x14ac:dyDescent="0.25">
      <c r="B582" s="130" t="s">
        <v>1119</v>
      </c>
      <c r="C582" s="131" t="s">
        <v>1118</v>
      </c>
      <c r="D582" s="69" t="str">
        <f t="shared" si="9"/>
        <v>26.70 - Výroba optických přístrojů a zařízení, magnetických a optických médií a fotografických přístrojů a zařízení</v>
      </c>
      <c r="P582" t="s">
        <v>3701</v>
      </c>
      <c r="Q582" t="s">
        <v>3702</v>
      </c>
    </row>
    <row r="583" spans="2:17" ht="15" customHeight="1" x14ac:dyDescent="0.25">
      <c r="B583" s="130" t="s">
        <v>1120</v>
      </c>
      <c r="C583" s="131" t="s">
        <v>1118</v>
      </c>
      <c r="D583" s="69" t="str">
        <f t="shared" si="9"/>
        <v>26.70.0 - Výroba optických přístrojů a zařízení, magnetických a optických médií a fotografických přístrojů a zařízení</v>
      </c>
      <c r="P583" t="s">
        <v>3100</v>
      </c>
      <c r="Q583" t="s">
        <v>3703</v>
      </c>
    </row>
    <row r="584" spans="2:17" ht="15" customHeight="1" x14ac:dyDescent="0.25">
      <c r="B584" s="130" t="s">
        <v>3704</v>
      </c>
      <c r="C584" s="131" t="s">
        <v>320</v>
      </c>
      <c r="D584" s="69" t="str">
        <f t="shared" si="9"/>
        <v>27 - Výroba elektrických zařízení</v>
      </c>
      <c r="P584" t="s">
        <v>3705</v>
      </c>
      <c r="Q584" t="s">
        <v>3706</v>
      </c>
    </row>
    <row r="585" spans="2:17" ht="15" customHeight="1" x14ac:dyDescent="0.25">
      <c r="B585" s="130" t="s">
        <v>3707</v>
      </c>
      <c r="C585" s="131" t="s">
        <v>321</v>
      </c>
      <c r="D585" s="69" t="str">
        <f t="shared" si="9"/>
        <v>27.1 - Výroba elektrických motorů, generátorů, transformátorů a elektrických rozvodných a kontrolních zařízení</v>
      </c>
      <c r="P585" t="s">
        <v>3708</v>
      </c>
      <c r="Q585" t="s">
        <v>3709</v>
      </c>
    </row>
    <row r="586" spans="2:17" ht="15" customHeight="1" x14ac:dyDescent="0.25">
      <c r="B586" s="130" t="s">
        <v>3710</v>
      </c>
      <c r="C586" s="131" t="s">
        <v>322</v>
      </c>
      <c r="D586" s="69" t="str">
        <f t="shared" si="9"/>
        <v>27.11 - Výroba elektrických motorů, generátorů a transformátorů</v>
      </c>
      <c r="P586" t="s">
        <v>3711</v>
      </c>
      <c r="Q586" t="s">
        <v>3712</v>
      </c>
    </row>
    <row r="587" spans="2:17" ht="15" customHeight="1" x14ac:dyDescent="0.25">
      <c r="B587" s="130" t="s">
        <v>3713</v>
      </c>
      <c r="C587" s="131" t="s">
        <v>322</v>
      </c>
      <c r="D587" s="69" t="str">
        <f t="shared" si="9"/>
        <v>27.11.0 - Výroba elektrických motorů, generátorů a transformátorů</v>
      </c>
      <c r="P587" t="s">
        <v>3103</v>
      </c>
      <c r="Q587" t="s">
        <v>3714</v>
      </c>
    </row>
    <row r="588" spans="2:17" ht="15" customHeight="1" x14ac:dyDescent="0.25">
      <c r="B588" s="130" t="s">
        <v>3715</v>
      </c>
      <c r="C588" s="131" t="s">
        <v>323</v>
      </c>
      <c r="D588" s="69" t="str">
        <f t="shared" si="9"/>
        <v>27.12 - Výroba elektrických rozvodných a kontrolních zařízení</v>
      </c>
      <c r="P588" t="s">
        <v>3716</v>
      </c>
      <c r="Q588" t="s">
        <v>422</v>
      </c>
    </row>
    <row r="589" spans="2:17" ht="15" customHeight="1" x14ac:dyDescent="0.25">
      <c r="B589" s="130" t="s">
        <v>3717</v>
      </c>
      <c r="C589" s="131" t="s">
        <v>323</v>
      </c>
      <c r="D589" s="69" t="str">
        <f t="shared" si="9"/>
        <v>27.12.0 - Výroba elektrických rozvodných a kontrolních zařízení</v>
      </c>
      <c r="P589" t="s">
        <v>3106</v>
      </c>
      <c r="Q589" t="s">
        <v>3718</v>
      </c>
    </row>
    <row r="590" spans="2:17" ht="15" customHeight="1" x14ac:dyDescent="0.25">
      <c r="B590" s="130" t="s">
        <v>3719</v>
      </c>
      <c r="C590" s="131" t="s">
        <v>324</v>
      </c>
      <c r="D590" s="69" t="str">
        <f t="shared" si="9"/>
        <v>27.2 - Výroba baterií a akumulátorů</v>
      </c>
      <c r="P590" t="s">
        <v>3720</v>
      </c>
      <c r="Q590" t="s">
        <v>3721</v>
      </c>
    </row>
    <row r="591" spans="2:17" ht="15" customHeight="1" x14ac:dyDescent="0.25">
      <c r="B591" s="130" t="s">
        <v>1121</v>
      </c>
      <c r="C591" s="131" t="s">
        <v>324</v>
      </c>
      <c r="D591" s="69" t="str">
        <f t="shared" si="9"/>
        <v>27.20 - Výroba baterií a akumulátorů</v>
      </c>
      <c r="P591" t="s">
        <v>3722</v>
      </c>
      <c r="Q591" t="s">
        <v>3723</v>
      </c>
    </row>
    <row r="592" spans="2:17" ht="15" customHeight="1" x14ac:dyDescent="0.25">
      <c r="B592" s="130" t="s">
        <v>1122</v>
      </c>
      <c r="C592" s="131" t="s">
        <v>324</v>
      </c>
      <c r="D592" s="69" t="str">
        <f t="shared" si="9"/>
        <v>27.20.0 - Výroba baterií a akumulátorů</v>
      </c>
      <c r="P592" t="s">
        <v>3109</v>
      </c>
      <c r="Q592" t="s">
        <v>3724</v>
      </c>
    </row>
    <row r="593" spans="2:17" ht="15" customHeight="1" x14ac:dyDescent="0.25">
      <c r="B593" s="130" t="s">
        <v>3725</v>
      </c>
      <c r="C593" s="131" t="s">
        <v>325</v>
      </c>
      <c r="D593" s="69" t="str">
        <f t="shared" si="9"/>
        <v>27.3 - Výroba optických a elektrických kabelů, elektrických vodičů a elektroinstalačních zařízení</v>
      </c>
      <c r="P593" t="s">
        <v>3726</v>
      </c>
      <c r="Q593" t="s">
        <v>3727</v>
      </c>
    </row>
    <row r="594" spans="2:17" ht="15" customHeight="1" x14ac:dyDescent="0.25">
      <c r="B594" s="130" t="s">
        <v>1123</v>
      </c>
      <c r="C594" s="131" t="s">
        <v>326</v>
      </c>
      <c r="D594" s="69" t="str">
        <f t="shared" si="9"/>
        <v>27.31 - Výroba optických kabelů</v>
      </c>
      <c r="P594" t="s">
        <v>3728</v>
      </c>
      <c r="Q594" t="s">
        <v>427</v>
      </c>
    </row>
    <row r="595" spans="2:17" ht="15" customHeight="1" x14ac:dyDescent="0.25">
      <c r="B595" s="130" t="s">
        <v>1124</v>
      </c>
      <c r="C595" s="131" t="s">
        <v>326</v>
      </c>
      <c r="D595" s="69" t="str">
        <f t="shared" si="9"/>
        <v>27.31.0 - Výroba optických kabelů</v>
      </c>
      <c r="P595" t="s">
        <v>3111</v>
      </c>
      <c r="Q595" t="s">
        <v>3729</v>
      </c>
    </row>
    <row r="596" spans="2:17" ht="15" customHeight="1" x14ac:dyDescent="0.25">
      <c r="B596" s="130" t="s">
        <v>1125</v>
      </c>
      <c r="C596" s="131" t="s">
        <v>1126</v>
      </c>
      <c r="D596" s="69" t="str">
        <f t="shared" si="9"/>
        <v>27.32 - Výroba ostatních elektronických a elektrických vodičů a kabelů</v>
      </c>
      <c r="P596" t="s">
        <v>3730</v>
      </c>
      <c r="Q596" t="s">
        <v>3731</v>
      </c>
    </row>
    <row r="597" spans="2:17" ht="15" customHeight="1" x14ac:dyDescent="0.25">
      <c r="B597" s="130" t="s">
        <v>1127</v>
      </c>
      <c r="C597" s="131" t="s">
        <v>1126</v>
      </c>
      <c r="D597" s="69" t="str">
        <f t="shared" si="9"/>
        <v>27.32.0 - Výroba ostatních elektronických a elektrických vodičů a kabelů</v>
      </c>
      <c r="P597" t="s">
        <v>3113</v>
      </c>
      <c r="Q597" t="s">
        <v>3732</v>
      </c>
    </row>
    <row r="598" spans="2:17" ht="15" customHeight="1" x14ac:dyDescent="0.25">
      <c r="B598" s="130" t="s">
        <v>1128</v>
      </c>
      <c r="C598" s="131" t="s">
        <v>327</v>
      </c>
      <c r="D598" s="69" t="str">
        <f t="shared" si="9"/>
        <v>27.33 - Výroba elektroinstalačních zařízení</v>
      </c>
      <c r="P598" t="s">
        <v>3733</v>
      </c>
      <c r="Q598" t="s">
        <v>3734</v>
      </c>
    </row>
    <row r="599" spans="2:17" ht="15" customHeight="1" x14ac:dyDescent="0.25">
      <c r="B599" s="130" t="s">
        <v>1129</v>
      </c>
      <c r="C599" s="131" t="s">
        <v>327</v>
      </c>
      <c r="D599" s="69" t="str">
        <f t="shared" si="9"/>
        <v>27.33.0 - Výroba elektroinstalačních zařízení</v>
      </c>
      <c r="P599" t="s">
        <v>3115</v>
      </c>
      <c r="Q599" t="s">
        <v>3735</v>
      </c>
    </row>
    <row r="600" spans="2:17" ht="15" customHeight="1" x14ac:dyDescent="0.25">
      <c r="B600" s="130" t="s">
        <v>3736</v>
      </c>
      <c r="C600" s="131" t="s">
        <v>1130</v>
      </c>
      <c r="D600" s="69" t="str">
        <f t="shared" si="9"/>
        <v>27.4 - Výroba osvětlovacích zařízení</v>
      </c>
      <c r="P600" t="s">
        <v>3737</v>
      </c>
      <c r="Q600" t="s">
        <v>3738</v>
      </c>
    </row>
    <row r="601" spans="2:17" ht="15" customHeight="1" x14ac:dyDescent="0.25">
      <c r="B601" s="130" t="s">
        <v>1131</v>
      </c>
      <c r="C601" s="131" t="s">
        <v>1130</v>
      </c>
      <c r="D601" s="69" t="str">
        <f t="shared" si="9"/>
        <v>27.40 - Výroba osvětlovacích zařízení</v>
      </c>
      <c r="P601" t="s">
        <v>3739</v>
      </c>
      <c r="Q601" t="s">
        <v>3740</v>
      </c>
    </row>
    <row r="602" spans="2:17" ht="15" customHeight="1" x14ac:dyDescent="0.25">
      <c r="B602" s="130" t="s">
        <v>1132</v>
      </c>
      <c r="C602" s="131" t="s">
        <v>1130</v>
      </c>
      <c r="D602" s="69" t="str">
        <f t="shared" si="9"/>
        <v>27.40.0 - Výroba osvětlovacích zařízení</v>
      </c>
      <c r="P602" t="s">
        <v>3117</v>
      </c>
      <c r="Q602" t="s">
        <v>3741</v>
      </c>
    </row>
    <row r="603" spans="2:17" ht="15" customHeight="1" x14ac:dyDescent="0.25">
      <c r="B603" s="130" t="s">
        <v>3742</v>
      </c>
      <c r="C603" s="131" t="s">
        <v>328</v>
      </c>
      <c r="D603" s="69" t="str">
        <f t="shared" si="9"/>
        <v>27.5 - Výroba spotřebičů převážně pro domácnost</v>
      </c>
      <c r="P603" t="s">
        <v>3743</v>
      </c>
      <c r="Q603" t="s">
        <v>3744</v>
      </c>
    </row>
    <row r="604" spans="2:17" ht="15" customHeight="1" x14ac:dyDescent="0.25">
      <c r="B604" s="130" t="s">
        <v>1133</v>
      </c>
      <c r="C604" s="131" t="s">
        <v>329</v>
      </c>
      <c r="D604" s="69" t="str">
        <f t="shared" si="9"/>
        <v>27.51 - Výroba elektrických spotřebičů převážně pro domácnost</v>
      </c>
      <c r="P604" t="s">
        <v>3745</v>
      </c>
      <c r="Q604" t="s">
        <v>3746</v>
      </c>
    </row>
    <row r="605" spans="2:17" ht="15" customHeight="1" x14ac:dyDescent="0.25">
      <c r="B605" s="130" t="s">
        <v>1134</v>
      </c>
      <c r="C605" s="131" t="s">
        <v>329</v>
      </c>
      <c r="D605" s="69" t="str">
        <f t="shared" si="9"/>
        <v>27.51.0 - Výroba elektrických spotřebičů převážně pro domácnost</v>
      </c>
      <c r="P605" t="s">
        <v>3118</v>
      </c>
      <c r="Q605" t="s">
        <v>3747</v>
      </c>
    </row>
    <row r="606" spans="2:17" ht="15" customHeight="1" x14ac:dyDescent="0.25">
      <c r="B606" s="130" t="s">
        <v>1135</v>
      </c>
      <c r="C606" s="131" t="s">
        <v>330</v>
      </c>
      <c r="D606" s="69" t="str">
        <f t="shared" si="9"/>
        <v>27.52 - Výroba neelektrických spotřebičů převážně pro domácnost</v>
      </c>
      <c r="P606" t="s">
        <v>3748</v>
      </c>
      <c r="Q606" t="s">
        <v>3749</v>
      </c>
    </row>
    <row r="607" spans="2:17" ht="15" customHeight="1" x14ac:dyDescent="0.25">
      <c r="B607" s="130" t="s">
        <v>1136</v>
      </c>
      <c r="C607" s="131" t="s">
        <v>330</v>
      </c>
      <c r="D607" s="69" t="str">
        <f t="shared" si="9"/>
        <v>27.52.0 - Výroba neelektrických spotřebičů převážně pro domácnost</v>
      </c>
      <c r="P607" t="s">
        <v>3120</v>
      </c>
      <c r="Q607" t="s">
        <v>3750</v>
      </c>
    </row>
    <row r="608" spans="2:17" ht="15" customHeight="1" x14ac:dyDescent="0.25">
      <c r="B608" s="130" t="s">
        <v>3751</v>
      </c>
      <c r="C608" s="131" t="s">
        <v>331</v>
      </c>
      <c r="D608" s="69" t="str">
        <f t="shared" si="9"/>
        <v>27.9 - Výroba ostatních elektrických zařízení</v>
      </c>
      <c r="P608" t="s">
        <v>3752</v>
      </c>
      <c r="Q608" t="s">
        <v>3753</v>
      </c>
    </row>
    <row r="609" spans="2:17" ht="15" customHeight="1" x14ac:dyDescent="0.25">
      <c r="B609" s="130" t="s">
        <v>1137</v>
      </c>
      <c r="C609" s="131" t="s">
        <v>331</v>
      </c>
      <c r="D609" s="69" t="str">
        <f t="shared" si="9"/>
        <v>27.90 - Výroba ostatních elektrických zařízení</v>
      </c>
      <c r="P609" t="s">
        <v>3754</v>
      </c>
      <c r="Q609" t="s">
        <v>3755</v>
      </c>
    </row>
    <row r="610" spans="2:17" ht="15" customHeight="1" x14ac:dyDescent="0.25">
      <c r="B610" s="130" t="s">
        <v>1138</v>
      </c>
      <c r="C610" s="131" t="s">
        <v>331</v>
      </c>
      <c r="D610" s="69" t="str">
        <f t="shared" si="9"/>
        <v>27.90.0 - Výroba ostatních elektrických zařízení</v>
      </c>
      <c r="P610" t="s">
        <v>3121</v>
      </c>
      <c r="Q610" t="s">
        <v>3756</v>
      </c>
    </row>
    <row r="611" spans="2:17" ht="21" customHeight="1" x14ac:dyDescent="0.25">
      <c r="B611" s="130" t="s">
        <v>3757</v>
      </c>
      <c r="C611" s="131" t="s">
        <v>332</v>
      </c>
      <c r="D611" s="69" t="str">
        <f t="shared" si="9"/>
        <v>28 - Výroba strojů a zařízení j. n.</v>
      </c>
      <c r="P611" t="s">
        <v>3758</v>
      </c>
      <c r="Q611" t="s">
        <v>3759</v>
      </c>
    </row>
    <row r="612" spans="2:17" ht="15" customHeight="1" x14ac:dyDescent="0.25">
      <c r="B612" s="130" t="s">
        <v>3760</v>
      </c>
      <c r="C612" s="131" t="s">
        <v>333</v>
      </c>
      <c r="D612" s="69" t="str">
        <f t="shared" si="9"/>
        <v>28.1 - Výroba strojů a zařízení pro všeobecné účely</v>
      </c>
      <c r="P612" t="s">
        <v>3761</v>
      </c>
      <c r="Q612" t="s">
        <v>3762</v>
      </c>
    </row>
    <row r="613" spans="2:17" ht="15" customHeight="1" x14ac:dyDescent="0.25">
      <c r="B613" s="130" t="s">
        <v>3763</v>
      </c>
      <c r="C613" s="131" t="s">
        <v>334</v>
      </c>
      <c r="D613" s="69" t="str">
        <f t="shared" si="9"/>
        <v>28.11 - Výroba motorů a turbín, kromě motorů pro letadla, automobily a motocykly</v>
      </c>
      <c r="P613" t="s">
        <v>3764</v>
      </c>
      <c r="Q613" t="s">
        <v>3765</v>
      </c>
    </row>
    <row r="614" spans="2:17" ht="15" customHeight="1" x14ac:dyDescent="0.25">
      <c r="B614" s="130" t="s">
        <v>3766</v>
      </c>
      <c r="C614" s="131" t="s">
        <v>334</v>
      </c>
      <c r="D614" s="69" t="str">
        <f t="shared" si="9"/>
        <v>28.11.0 - Výroba motorů a turbín, kromě motorů pro letadla, automobily a motocykly</v>
      </c>
      <c r="P614" t="s">
        <v>3123</v>
      </c>
      <c r="Q614" t="s">
        <v>3767</v>
      </c>
    </row>
    <row r="615" spans="2:17" ht="15" customHeight="1" x14ac:dyDescent="0.25">
      <c r="B615" s="130" t="s">
        <v>3768</v>
      </c>
      <c r="C615" s="131" t="s">
        <v>1139</v>
      </c>
      <c r="D615" s="69" t="str">
        <f t="shared" si="9"/>
        <v>28.12 - Výroba hydraulických zařízení</v>
      </c>
      <c r="P615" t="s">
        <v>3769</v>
      </c>
      <c r="Q615" t="s">
        <v>3770</v>
      </c>
    </row>
    <row r="616" spans="2:17" ht="15" customHeight="1" x14ac:dyDescent="0.25">
      <c r="B616" s="130" t="s">
        <v>3771</v>
      </c>
      <c r="C616" s="131" t="s">
        <v>1139</v>
      </c>
      <c r="D616" s="69" t="str">
        <f t="shared" si="9"/>
        <v>28.12.0 - Výroba hydraulických zařízení</v>
      </c>
      <c r="P616" t="s">
        <v>3124</v>
      </c>
      <c r="Q616" t="s">
        <v>3772</v>
      </c>
    </row>
    <row r="617" spans="2:17" ht="15" customHeight="1" x14ac:dyDescent="0.25">
      <c r="B617" s="130" t="s">
        <v>1140</v>
      </c>
      <c r="C617" s="131" t="s">
        <v>335</v>
      </c>
      <c r="D617" s="69" t="str">
        <f t="shared" si="9"/>
        <v>28.13 - Výroba ostatních čerpadel a kompresorů</v>
      </c>
      <c r="P617" t="s">
        <v>3773</v>
      </c>
      <c r="Q617" t="s">
        <v>3774</v>
      </c>
    </row>
    <row r="618" spans="2:17" ht="15" customHeight="1" x14ac:dyDescent="0.25">
      <c r="B618" s="130" t="s">
        <v>1141</v>
      </c>
      <c r="C618" s="131" t="s">
        <v>335</v>
      </c>
      <c r="D618" s="69" t="str">
        <f t="shared" si="9"/>
        <v>28.13.0 - Výroba ostatních čerpadel a kompresorů</v>
      </c>
      <c r="P618" t="s">
        <v>3126</v>
      </c>
      <c r="Q618" t="s">
        <v>3775</v>
      </c>
    </row>
    <row r="619" spans="2:17" ht="15" customHeight="1" x14ac:dyDescent="0.25">
      <c r="B619" s="130" t="s">
        <v>1142</v>
      </c>
      <c r="C619" s="131" t="s">
        <v>336</v>
      </c>
      <c r="D619" s="69" t="str">
        <f t="shared" si="9"/>
        <v>28.14 - Výroba ostatních potrubních armatur</v>
      </c>
      <c r="P619" t="s">
        <v>3776</v>
      </c>
      <c r="Q619" t="s">
        <v>439</v>
      </c>
    </row>
    <row r="620" spans="2:17" ht="15" customHeight="1" x14ac:dyDescent="0.25">
      <c r="B620" s="130" t="s">
        <v>1143</v>
      </c>
      <c r="C620" s="131" t="s">
        <v>336</v>
      </c>
      <c r="D620" s="69" t="str">
        <f t="shared" si="9"/>
        <v>28.14.0 - Výroba ostatních potrubních armatur</v>
      </c>
      <c r="P620" t="s">
        <v>3127</v>
      </c>
      <c r="Q620" t="s">
        <v>3777</v>
      </c>
    </row>
    <row r="621" spans="2:17" ht="15" customHeight="1" x14ac:dyDescent="0.25">
      <c r="B621" s="130" t="s">
        <v>1144</v>
      </c>
      <c r="C621" s="131" t="s">
        <v>337</v>
      </c>
      <c r="D621" s="69" t="str">
        <f t="shared" si="9"/>
        <v>28.15 - Výroba ložisek, ozubených kol, převodů a hnacích prvků</v>
      </c>
      <c r="P621" t="s">
        <v>3778</v>
      </c>
      <c r="Q621" t="s">
        <v>3779</v>
      </c>
    </row>
    <row r="622" spans="2:17" ht="15" customHeight="1" x14ac:dyDescent="0.25">
      <c r="B622" s="130" t="s">
        <v>1145</v>
      </c>
      <c r="C622" s="131" t="s">
        <v>337</v>
      </c>
      <c r="D622" s="69" t="str">
        <f t="shared" si="9"/>
        <v>28.15.0 - Výroba ložisek, ozubených kol, převodů a hnacích prvků</v>
      </c>
      <c r="P622" t="s">
        <v>3129</v>
      </c>
      <c r="Q622" t="s">
        <v>3780</v>
      </c>
    </row>
    <row r="623" spans="2:17" ht="15" customHeight="1" x14ac:dyDescent="0.25">
      <c r="B623" s="130" t="s">
        <v>3781</v>
      </c>
      <c r="C623" s="131" t="s">
        <v>339</v>
      </c>
      <c r="D623" s="69" t="str">
        <f t="shared" si="9"/>
        <v>28.2 - Výroba ostatních strojů a zařízení pro všeobecné účely</v>
      </c>
      <c r="P623" t="s">
        <v>3782</v>
      </c>
      <c r="Q623" t="s">
        <v>3783</v>
      </c>
    </row>
    <row r="624" spans="2:17" ht="15" customHeight="1" x14ac:dyDescent="0.25">
      <c r="B624" s="130" t="s">
        <v>1146</v>
      </c>
      <c r="C624" s="131" t="s">
        <v>1147</v>
      </c>
      <c r="D624" s="69" t="str">
        <f t="shared" si="9"/>
        <v>28.21 - Výroba pecí, kotlů a stálých tepelných zařízení pro domácnosti</v>
      </c>
      <c r="P624" t="s">
        <v>3784</v>
      </c>
      <c r="Q624" t="s">
        <v>3785</v>
      </c>
    </row>
    <row r="625" spans="2:17" ht="15" customHeight="1" x14ac:dyDescent="0.25">
      <c r="B625" s="130" t="s">
        <v>1148</v>
      </c>
      <c r="C625" s="131" t="s">
        <v>1147</v>
      </c>
      <c r="D625" s="69" t="str">
        <f t="shared" si="9"/>
        <v>28.21.0 - Výroba pecí, kotlů a stálých tepelných zařízení pro domácnosti</v>
      </c>
      <c r="P625" t="s">
        <v>3130</v>
      </c>
      <c r="Q625" t="s">
        <v>3786</v>
      </c>
    </row>
    <row r="626" spans="2:17" ht="15" customHeight="1" x14ac:dyDescent="0.25">
      <c r="B626" s="130" t="s">
        <v>1149</v>
      </c>
      <c r="C626" s="131" t="s">
        <v>340</v>
      </c>
      <c r="D626" s="69" t="str">
        <f t="shared" si="9"/>
        <v>28.22 - Výroba zdvihacích a manipulačních zařízení</v>
      </c>
      <c r="P626" t="s">
        <v>3787</v>
      </c>
      <c r="Q626" t="s">
        <v>3788</v>
      </c>
    </row>
    <row r="627" spans="2:17" ht="15" customHeight="1" x14ac:dyDescent="0.25">
      <c r="B627" s="130" t="s">
        <v>1150</v>
      </c>
      <c r="C627" s="131" t="s">
        <v>340</v>
      </c>
      <c r="D627" s="69" t="str">
        <f t="shared" si="9"/>
        <v>28.22.0 - Výroba zdvihacích a manipulačních zařízení</v>
      </c>
      <c r="P627" t="s">
        <v>3133</v>
      </c>
      <c r="Q627" t="s">
        <v>3789</v>
      </c>
    </row>
    <row r="628" spans="2:17" ht="15" customHeight="1" x14ac:dyDescent="0.25">
      <c r="B628" s="130" t="s">
        <v>1151</v>
      </c>
      <c r="C628" s="131" t="s">
        <v>341</v>
      </c>
      <c r="D628" s="69" t="str">
        <f t="shared" si="9"/>
        <v>28.23 - Výroba kancelářských strojů a zařízení, kromě počítačů a periferních zařízení</v>
      </c>
      <c r="P628" t="s">
        <v>3790</v>
      </c>
      <c r="Q628" t="s">
        <v>3791</v>
      </c>
    </row>
    <row r="629" spans="2:17" ht="15" customHeight="1" x14ac:dyDescent="0.25">
      <c r="B629" s="130" t="s">
        <v>1152</v>
      </c>
      <c r="C629" s="131" t="s">
        <v>341</v>
      </c>
      <c r="D629" s="69" t="str">
        <f t="shared" si="9"/>
        <v>28.23.0 - Výroba kancelářských strojů a zařízení, kromě počítačů a periferních zařízení</v>
      </c>
      <c r="P629" t="s">
        <v>3136</v>
      </c>
      <c r="Q629" t="s">
        <v>3792</v>
      </c>
    </row>
    <row r="630" spans="2:17" ht="15" customHeight="1" x14ac:dyDescent="0.25">
      <c r="B630" s="130" t="s">
        <v>1153</v>
      </c>
      <c r="C630" s="131" t="s">
        <v>342</v>
      </c>
      <c r="D630" s="69" t="str">
        <f t="shared" si="9"/>
        <v>28.24 - Výroba ručních mechanizovaných nástrojů</v>
      </c>
      <c r="P630" t="s">
        <v>3793</v>
      </c>
      <c r="Q630" t="s">
        <v>3794</v>
      </c>
    </row>
    <row r="631" spans="2:17" ht="15" customHeight="1" x14ac:dyDescent="0.25">
      <c r="B631" s="130" t="s">
        <v>1154</v>
      </c>
      <c r="C631" s="131" t="s">
        <v>342</v>
      </c>
      <c r="D631" s="69" t="str">
        <f t="shared" si="9"/>
        <v>28.24.0 - Výroba ručních mechanizovaných nástrojů</v>
      </c>
      <c r="P631" t="s">
        <v>3139</v>
      </c>
      <c r="Q631" t="s">
        <v>3795</v>
      </c>
    </row>
    <row r="632" spans="2:17" ht="15" customHeight="1" x14ac:dyDescent="0.25">
      <c r="B632" s="130" t="s">
        <v>1155</v>
      </c>
      <c r="C632" s="131" t="s">
        <v>1156</v>
      </c>
      <c r="D632" s="69" t="str">
        <f t="shared" si="9"/>
        <v>28.25 - Výroba klimatizačních zařízení jiných než pro domácnost</v>
      </c>
      <c r="P632" t="s">
        <v>3796</v>
      </c>
      <c r="Q632" t="s">
        <v>3797</v>
      </c>
    </row>
    <row r="633" spans="2:17" ht="15" customHeight="1" x14ac:dyDescent="0.25">
      <c r="B633" s="130" t="s">
        <v>1157</v>
      </c>
      <c r="C633" s="131" t="s">
        <v>1156</v>
      </c>
      <c r="D633" s="69" t="str">
        <f t="shared" si="9"/>
        <v>28.25.0 - Výroba klimatizačních zařízení jiných než pro domácnost</v>
      </c>
      <c r="P633" t="s">
        <v>3141</v>
      </c>
      <c r="Q633" t="s">
        <v>3798</v>
      </c>
    </row>
    <row r="634" spans="2:17" ht="15" customHeight="1" x14ac:dyDescent="0.25">
      <c r="B634" s="130" t="s">
        <v>1158</v>
      </c>
      <c r="C634" s="131" t="s">
        <v>343</v>
      </c>
      <c r="D634" s="69" t="str">
        <f t="shared" si="9"/>
        <v>28.29 - Výroba ostatních strojů a zařízení pro všeobecné účely j. n.</v>
      </c>
      <c r="P634" t="s">
        <v>3799</v>
      </c>
      <c r="Q634" t="s">
        <v>3800</v>
      </c>
    </row>
    <row r="635" spans="2:17" ht="15" customHeight="1" x14ac:dyDescent="0.25">
      <c r="B635" s="130" t="s">
        <v>1159</v>
      </c>
      <c r="C635" s="131" t="s">
        <v>343</v>
      </c>
      <c r="D635" s="69" t="str">
        <f t="shared" si="9"/>
        <v>28.29.0 - Výroba ostatních strojů a zařízení pro všeobecné účely j. n.</v>
      </c>
      <c r="P635" t="s">
        <v>3144</v>
      </c>
      <c r="Q635" t="s">
        <v>3801</v>
      </c>
    </row>
    <row r="636" spans="2:17" ht="15" customHeight="1" x14ac:dyDescent="0.25">
      <c r="B636" s="130" t="s">
        <v>3802</v>
      </c>
      <c r="C636" s="131" t="s">
        <v>344</v>
      </c>
      <c r="D636" s="69" t="str">
        <f t="shared" si="9"/>
        <v>28.3 - Výroba zemědělských a lesnických strojů</v>
      </c>
      <c r="P636" t="s">
        <v>3803</v>
      </c>
      <c r="Q636" t="s">
        <v>3804</v>
      </c>
    </row>
    <row r="637" spans="2:17" ht="15" customHeight="1" x14ac:dyDescent="0.25">
      <c r="B637" s="130" t="s">
        <v>1160</v>
      </c>
      <c r="C637" s="131" t="s">
        <v>344</v>
      </c>
      <c r="D637" s="69" t="str">
        <f t="shared" si="9"/>
        <v>28.30 - Výroba zemědělských a lesnických strojů</v>
      </c>
      <c r="P637" t="s">
        <v>3805</v>
      </c>
      <c r="Q637" t="s">
        <v>3806</v>
      </c>
    </row>
    <row r="638" spans="2:17" ht="15" customHeight="1" x14ac:dyDescent="0.25">
      <c r="B638" s="130" t="s">
        <v>1161</v>
      </c>
      <c r="C638" s="131" t="s">
        <v>344</v>
      </c>
      <c r="D638" s="69" t="str">
        <f t="shared" si="9"/>
        <v>28.30.0 - Výroba zemědělských a lesnických strojů</v>
      </c>
      <c r="P638" t="s">
        <v>3146</v>
      </c>
      <c r="Q638" t="s">
        <v>3807</v>
      </c>
    </row>
    <row r="639" spans="2:17" ht="15" customHeight="1" x14ac:dyDescent="0.25">
      <c r="B639" s="130" t="s">
        <v>3808</v>
      </c>
      <c r="C639" s="131" t="s">
        <v>1162</v>
      </c>
      <c r="D639" s="69" t="str">
        <f t="shared" si="9"/>
        <v>28.4 - Výroba tvářecích strojů na opracování kovů a obráběcích strojů</v>
      </c>
      <c r="P639" t="s">
        <v>3809</v>
      </c>
      <c r="Q639" t="s">
        <v>3810</v>
      </c>
    </row>
    <row r="640" spans="2:17" ht="15" customHeight="1" x14ac:dyDescent="0.25">
      <c r="B640" s="130" t="s">
        <v>1163</v>
      </c>
      <c r="C640" s="131" t="s">
        <v>1164</v>
      </c>
      <c r="D640" s="69" t="str">
        <f t="shared" si="9"/>
        <v>28.41 - Výroba tvářecích a obráběcích strojů na opracování kovů</v>
      </c>
      <c r="P640" t="s">
        <v>3811</v>
      </c>
      <c r="Q640" t="s">
        <v>3812</v>
      </c>
    </row>
    <row r="641" spans="2:17" ht="15" customHeight="1" x14ac:dyDescent="0.25">
      <c r="B641" s="130" t="s">
        <v>1165</v>
      </c>
      <c r="C641" s="131" t="s">
        <v>1164</v>
      </c>
      <c r="D641" s="69" t="str">
        <f t="shared" si="9"/>
        <v>28.41.0 - Výroba tvářecích a obráběcích strojů na opracování kovů</v>
      </c>
      <c r="P641" t="s">
        <v>3149</v>
      </c>
      <c r="Q641" t="s">
        <v>3813</v>
      </c>
    </row>
    <row r="642" spans="2:17" ht="15" customHeight="1" x14ac:dyDescent="0.25">
      <c r="B642" s="130" t="s">
        <v>1166</v>
      </c>
      <c r="C642" s="131" t="s">
        <v>345</v>
      </c>
      <c r="D642" s="69" t="str">
        <f t="shared" si="9"/>
        <v>28.42 - Výroba ostatních obráběcích strojů</v>
      </c>
      <c r="P642" t="s">
        <v>3814</v>
      </c>
      <c r="Q642" t="s">
        <v>3815</v>
      </c>
    </row>
    <row r="643" spans="2:17" ht="15" customHeight="1" x14ac:dyDescent="0.25">
      <c r="B643" s="130" t="s">
        <v>1167</v>
      </c>
      <c r="C643" s="131" t="s">
        <v>345</v>
      </c>
      <c r="D643" s="69" t="str">
        <f t="shared" si="9"/>
        <v>28.42.0 - Výroba ostatních obráběcích strojů</v>
      </c>
      <c r="P643" t="s">
        <v>3151</v>
      </c>
      <c r="Q643" t="s">
        <v>3816</v>
      </c>
    </row>
    <row r="644" spans="2:17" ht="15" customHeight="1" x14ac:dyDescent="0.25">
      <c r="B644" s="130" t="s">
        <v>3817</v>
      </c>
      <c r="C644" s="131" t="s">
        <v>346</v>
      </c>
      <c r="D644" s="69" t="str">
        <f t="shared" si="9"/>
        <v>28.9 - Výroba ostatních strojů pro speciální účely</v>
      </c>
      <c r="P644" t="s">
        <v>3818</v>
      </c>
      <c r="Q644" t="s">
        <v>3819</v>
      </c>
    </row>
    <row r="645" spans="2:17" ht="15" customHeight="1" x14ac:dyDescent="0.25">
      <c r="B645" s="130" t="s">
        <v>1168</v>
      </c>
      <c r="C645" s="131" t="s">
        <v>347</v>
      </c>
      <c r="D645" s="69" t="str">
        <f t="shared" ref="D645:D708" si="10">B645&amp;" - "&amp;C645</f>
        <v>28.91 - Výroba strojů pro metalurgii</v>
      </c>
      <c r="P645" t="s">
        <v>3820</v>
      </c>
      <c r="Q645" t="s">
        <v>3821</v>
      </c>
    </row>
    <row r="646" spans="2:17" ht="15" customHeight="1" x14ac:dyDescent="0.25">
      <c r="B646" s="130" t="s">
        <v>1169</v>
      </c>
      <c r="C646" s="131" t="s">
        <v>347</v>
      </c>
      <c r="D646" s="69" t="str">
        <f t="shared" si="10"/>
        <v>28.91.0 - Výroba strojů pro metalurgii</v>
      </c>
      <c r="P646" t="s">
        <v>3152</v>
      </c>
      <c r="Q646" t="s">
        <v>3822</v>
      </c>
    </row>
    <row r="647" spans="2:17" ht="15" customHeight="1" x14ac:dyDescent="0.25">
      <c r="B647" s="130" t="s">
        <v>1170</v>
      </c>
      <c r="C647" s="131" t="s">
        <v>348</v>
      </c>
      <c r="D647" s="69" t="str">
        <f t="shared" si="10"/>
        <v>28.92 - Výroba strojů pro těžbu, dobývání a stavebnictví</v>
      </c>
      <c r="P647" t="s">
        <v>3823</v>
      </c>
      <c r="Q647" t="s">
        <v>3824</v>
      </c>
    </row>
    <row r="648" spans="2:17" ht="15" customHeight="1" x14ac:dyDescent="0.25">
      <c r="B648" s="130" t="s">
        <v>1171</v>
      </c>
      <c r="C648" s="131" t="s">
        <v>348</v>
      </c>
      <c r="D648" s="69" t="str">
        <f t="shared" si="10"/>
        <v>28.92.0 - Výroba strojů pro těžbu, dobývání a stavebnictví</v>
      </c>
      <c r="P648" t="s">
        <v>3153</v>
      </c>
      <c r="Q648" t="s">
        <v>3825</v>
      </c>
    </row>
    <row r="649" spans="2:17" ht="15" customHeight="1" x14ac:dyDescent="0.25">
      <c r="B649" s="130" t="s">
        <v>1172</v>
      </c>
      <c r="C649" s="131" t="s">
        <v>349</v>
      </c>
      <c r="D649" s="69" t="str">
        <f t="shared" si="10"/>
        <v>28.93 - Výroba strojů na výrobu potravin, nápojů a zpracování tabáku</v>
      </c>
      <c r="P649" t="s">
        <v>3826</v>
      </c>
      <c r="Q649" t="s">
        <v>3827</v>
      </c>
    </row>
    <row r="650" spans="2:17" ht="15" customHeight="1" x14ac:dyDescent="0.25">
      <c r="B650" s="130" t="s">
        <v>1173</v>
      </c>
      <c r="C650" s="131" t="s">
        <v>349</v>
      </c>
      <c r="D650" s="69" t="str">
        <f t="shared" si="10"/>
        <v>28.93.0 - Výroba strojů na výrobu potravin, nápojů a zpracování tabáku</v>
      </c>
      <c r="P650" t="s">
        <v>3155</v>
      </c>
      <c r="Q650" t="s">
        <v>3828</v>
      </c>
    </row>
    <row r="651" spans="2:17" ht="15" customHeight="1" x14ac:dyDescent="0.25">
      <c r="B651" s="130" t="s">
        <v>1174</v>
      </c>
      <c r="C651" s="131" t="s">
        <v>350</v>
      </c>
      <c r="D651" s="69" t="str">
        <f t="shared" si="10"/>
        <v>28.94 - Výroba strojů na výrobu textilu, oděvních výrobků a výrobků z usní</v>
      </c>
      <c r="P651" t="s">
        <v>3829</v>
      </c>
      <c r="Q651" t="s">
        <v>3830</v>
      </c>
    </row>
    <row r="652" spans="2:17" ht="15" customHeight="1" x14ac:dyDescent="0.25">
      <c r="B652" s="130" t="s">
        <v>1175</v>
      </c>
      <c r="C652" s="131" t="s">
        <v>350</v>
      </c>
      <c r="D652" s="69" t="str">
        <f t="shared" si="10"/>
        <v>28.94.0 - Výroba strojů na výrobu textilu, oděvních výrobků a výrobků z usní</v>
      </c>
      <c r="P652" t="s">
        <v>3158</v>
      </c>
      <c r="Q652" t="s">
        <v>3831</v>
      </c>
    </row>
    <row r="653" spans="2:17" ht="15" customHeight="1" x14ac:dyDescent="0.25">
      <c r="B653" s="130" t="s">
        <v>1176</v>
      </c>
      <c r="C653" s="131" t="s">
        <v>351</v>
      </c>
      <c r="D653" s="69" t="str">
        <f t="shared" si="10"/>
        <v>28.95 - Výroba strojů a přístrojů na výrobu papíru a lepenky</v>
      </c>
      <c r="P653" t="s">
        <v>3832</v>
      </c>
      <c r="Q653" t="s">
        <v>3833</v>
      </c>
    </row>
    <row r="654" spans="2:17" ht="15" customHeight="1" x14ac:dyDescent="0.25">
      <c r="B654" s="130" t="s">
        <v>1177</v>
      </c>
      <c r="C654" s="131" t="s">
        <v>351</v>
      </c>
      <c r="D654" s="69" t="str">
        <f t="shared" si="10"/>
        <v>28.95.0 - Výroba strojů a přístrojů na výrobu papíru a lepenky</v>
      </c>
      <c r="P654" t="s">
        <v>3161</v>
      </c>
      <c r="Q654" t="s">
        <v>3834</v>
      </c>
    </row>
    <row r="655" spans="2:17" ht="15" customHeight="1" x14ac:dyDescent="0.25">
      <c r="B655" s="130" t="s">
        <v>1178</v>
      </c>
      <c r="C655" s="131" t="s">
        <v>352</v>
      </c>
      <c r="D655" s="69" t="str">
        <f t="shared" si="10"/>
        <v>28.96 - Výroba strojů na výrobu plastů a pryže</v>
      </c>
      <c r="P655" t="s">
        <v>3835</v>
      </c>
      <c r="Q655" t="s">
        <v>3836</v>
      </c>
    </row>
    <row r="656" spans="2:17" ht="21" customHeight="1" x14ac:dyDescent="0.25">
      <c r="B656" s="130" t="s">
        <v>1179</v>
      </c>
      <c r="C656" s="131" t="s">
        <v>352</v>
      </c>
      <c r="D656" s="69" t="str">
        <f t="shared" si="10"/>
        <v>28.96.0 - Výroba strojů na výrobu plastů a pryže</v>
      </c>
      <c r="P656" t="s">
        <v>3163</v>
      </c>
      <c r="Q656" t="s">
        <v>3837</v>
      </c>
    </row>
    <row r="657" spans="2:17" ht="15" customHeight="1" x14ac:dyDescent="0.25">
      <c r="B657" s="130" t="s">
        <v>1180</v>
      </c>
      <c r="C657" s="131" t="s">
        <v>1181</v>
      </c>
      <c r="D657" s="69" t="str">
        <f t="shared" si="10"/>
        <v>28.97 - Výroba strojů pro aditivní výrobu</v>
      </c>
      <c r="P657" t="s">
        <v>3838</v>
      </c>
      <c r="Q657" t="s">
        <v>3839</v>
      </c>
    </row>
    <row r="658" spans="2:17" ht="15" customHeight="1" x14ac:dyDescent="0.25">
      <c r="B658" s="130" t="s">
        <v>1182</v>
      </c>
      <c r="C658" s="131" t="s">
        <v>1181</v>
      </c>
      <c r="D658" s="69" t="str">
        <f t="shared" si="10"/>
        <v>28.97.0 - Výroba strojů pro aditivní výrobu</v>
      </c>
      <c r="P658" t="s">
        <v>3166</v>
      </c>
      <c r="Q658" t="s">
        <v>3840</v>
      </c>
    </row>
    <row r="659" spans="2:17" ht="15" customHeight="1" x14ac:dyDescent="0.25">
      <c r="B659" s="130" t="s">
        <v>1183</v>
      </c>
      <c r="C659" s="131" t="s">
        <v>353</v>
      </c>
      <c r="D659" s="69" t="str">
        <f t="shared" si="10"/>
        <v>28.99 - Výroba ostatních strojů pro speciální účely j. n.</v>
      </c>
      <c r="P659" t="s">
        <v>3841</v>
      </c>
      <c r="Q659" t="s">
        <v>3842</v>
      </c>
    </row>
    <row r="660" spans="2:17" ht="15" customHeight="1" x14ac:dyDescent="0.25">
      <c r="B660" s="130" t="s">
        <v>1184</v>
      </c>
      <c r="C660" s="131" t="s">
        <v>353</v>
      </c>
      <c r="D660" s="69" t="str">
        <f t="shared" si="10"/>
        <v>28.99.0 - Výroba ostatních strojů pro speciální účely j. n.</v>
      </c>
      <c r="P660" t="s">
        <v>3168</v>
      </c>
      <c r="Q660" t="s">
        <v>3843</v>
      </c>
    </row>
    <row r="661" spans="2:17" ht="15" customHeight="1" x14ac:dyDescent="0.25">
      <c r="B661" s="130" t="s">
        <v>3844</v>
      </c>
      <c r="C661" s="131" t="s">
        <v>1185</v>
      </c>
      <c r="D661" s="69" t="str">
        <f t="shared" si="10"/>
        <v>29 - Výroba motorových vozidel, přívěsů a návěsů</v>
      </c>
      <c r="P661" t="s">
        <v>3845</v>
      </c>
      <c r="Q661" t="s">
        <v>3846</v>
      </c>
    </row>
    <row r="662" spans="2:17" ht="15" customHeight="1" x14ac:dyDescent="0.25">
      <c r="B662" s="130" t="s">
        <v>3847</v>
      </c>
      <c r="C662" s="131" t="s">
        <v>1186</v>
      </c>
      <c r="D662" s="69" t="str">
        <f t="shared" si="10"/>
        <v>29.1 - Výroba motorových vozidel</v>
      </c>
      <c r="P662" t="s">
        <v>3848</v>
      </c>
      <c r="Q662" t="s">
        <v>3849</v>
      </c>
    </row>
    <row r="663" spans="2:17" ht="15" customHeight="1" x14ac:dyDescent="0.25">
      <c r="B663" s="130" t="s">
        <v>3850</v>
      </c>
      <c r="C663" s="131" t="s">
        <v>1186</v>
      </c>
      <c r="D663" s="69" t="str">
        <f t="shared" si="10"/>
        <v>29.10 - Výroba motorových vozidel</v>
      </c>
      <c r="P663" t="s">
        <v>3851</v>
      </c>
      <c r="Q663" t="s">
        <v>3852</v>
      </c>
    </row>
    <row r="664" spans="2:17" ht="15" customHeight="1" x14ac:dyDescent="0.25">
      <c r="B664" s="130" t="s">
        <v>3853</v>
      </c>
      <c r="C664" s="131" t="s">
        <v>1186</v>
      </c>
      <c r="D664" s="69" t="str">
        <f t="shared" si="10"/>
        <v>29.10.0 - Výroba motorových vozidel</v>
      </c>
      <c r="P664" t="s">
        <v>3171</v>
      </c>
      <c r="Q664" t="s">
        <v>3854</v>
      </c>
    </row>
    <row r="665" spans="2:17" ht="15" customHeight="1" x14ac:dyDescent="0.25">
      <c r="B665" s="130" t="s">
        <v>1187</v>
      </c>
      <c r="C665" s="131" t="s">
        <v>354</v>
      </c>
      <c r="D665" s="69" t="str">
        <f t="shared" si="10"/>
        <v>29.2 - Výroba karoserií motorových vozidel; výroba přívěsů a návěsů</v>
      </c>
      <c r="P665" t="s">
        <v>3855</v>
      </c>
      <c r="Q665" t="s">
        <v>3856</v>
      </c>
    </row>
    <row r="666" spans="2:17" ht="15" customHeight="1" x14ac:dyDescent="0.25">
      <c r="B666" s="130" t="s">
        <v>1188</v>
      </c>
      <c r="C666" s="131" t="s">
        <v>354</v>
      </c>
      <c r="D666" s="69" t="str">
        <f t="shared" si="10"/>
        <v>29.20 - Výroba karoserií motorových vozidel; výroba přívěsů a návěsů</v>
      </c>
      <c r="P666" t="s">
        <v>3857</v>
      </c>
      <c r="Q666" t="s">
        <v>3858</v>
      </c>
    </row>
    <row r="667" spans="2:17" ht="15" customHeight="1" x14ac:dyDescent="0.25">
      <c r="B667" s="130" t="s">
        <v>1189</v>
      </c>
      <c r="C667" s="131" t="s">
        <v>354</v>
      </c>
      <c r="D667" s="69" t="str">
        <f t="shared" si="10"/>
        <v>29.20.0 - Výroba karoserií motorových vozidel; výroba přívěsů a návěsů</v>
      </c>
      <c r="P667" t="s">
        <v>3173</v>
      </c>
      <c r="Q667" t="s">
        <v>3859</v>
      </c>
    </row>
    <row r="668" spans="2:17" ht="15" customHeight="1" x14ac:dyDescent="0.25">
      <c r="B668" s="130" t="s">
        <v>3860</v>
      </c>
      <c r="C668" s="131" t="s">
        <v>1190</v>
      </c>
      <c r="D668" s="69" t="str">
        <f t="shared" si="10"/>
        <v>29.3 - Výroba dílů a příslušenství pro motorová vozidla</v>
      </c>
      <c r="P668" t="s">
        <v>3861</v>
      </c>
      <c r="Q668" t="s">
        <v>459</v>
      </c>
    </row>
    <row r="669" spans="2:17" ht="15" customHeight="1" x14ac:dyDescent="0.25">
      <c r="B669" s="130" t="s">
        <v>1191</v>
      </c>
      <c r="C669" s="131" t="s">
        <v>355</v>
      </c>
      <c r="D669" s="69" t="str">
        <f t="shared" si="10"/>
        <v>29.31 - Výroba elektrického a elektronického zařízení pro motorová vozidla</v>
      </c>
      <c r="P669" t="s">
        <v>3862</v>
      </c>
      <c r="Q669" t="s">
        <v>3863</v>
      </c>
    </row>
    <row r="670" spans="2:17" ht="15" customHeight="1" x14ac:dyDescent="0.25">
      <c r="B670" s="130" t="s">
        <v>1192</v>
      </c>
      <c r="C670" s="131" t="s">
        <v>355</v>
      </c>
      <c r="D670" s="69" t="str">
        <f t="shared" si="10"/>
        <v>29.31.0 - Výroba elektrického a elektronického zařízení pro motorová vozidla</v>
      </c>
      <c r="P670" t="s">
        <v>3174</v>
      </c>
      <c r="Q670" t="s">
        <v>3864</v>
      </c>
    </row>
    <row r="671" spans="2:17" ht="15" customHeight="1" x14ac:dyDescent="0.25">
      <c r="B671" s="130" t="s">
        <v>1193</v>
      </c>
      <c r="C671" s="131" t="s">
        <v>356</v>
      </c>
      <c r="D671" s="69" t="str">
        <f t="shared" si="10"/>
        <v>29.32 - Výroba ostatních dílů a příslušenství pro motorová vozidla</v>
      </c>
      <c r="P671" t="s">
        <v>3865</v>
      </c>
      <c r="Q671" t="s">
        <v>3866</v>
      </c>
    </row>
    <row r="672" spans="2:17" ht="15" customHeight="1" x14ac:dyDescent="0.25">
      <c r="B672" s="130" t="s">
        <v>1194</v>
      </c>
      <c r="C672" s="131" t="s">
        <v>356</v>
      </c>
      <c r="D672" s="69" t="str">
        <f t="shared" si="10"/>
        <v>29.32.0 - Výroba ostatních dílů a příslušenství pro motorová vozidla</v>
      </c>
      <c r="P672" t="s">
        <v>3176</v>
      </c>
      <c r="Q672" t="s">
        <v>3867</v>
      </c>
    </row>
    <row r="673" spans="2:17" ht="15" customHeight="1" x14ac:dyDescent="0.25">
      <c r="B673" s="130" t="s">
        <v>3868</v>
      </c>
      <c r="C673" s="131" t="s">
        <v>357</v>
      </c>
      <c r="D673" s="69" t="str">
        <f t="shared" si="10"/>
        <v>30 - Výroba ostatních dopravních prostředků a zařízení</v>
      </c>
      <c r="P673" t="s">
        <v>3869</v>
      </c>
      <c r="Q673" t="s">
        <v>3870</v>
      </c>
    </row>
    <row r="674" spans="2:17" ht="15" customHeight="1" x14ac:dyDescent="0.25">
      <c r="B674" s="130" t="s">
        <v>3871</v>
      </c>
      <c r="C674" s="131" t="s">
        <v>358</v>
      </c>
      <c r="D674" s="69" t="str">
        <f t="shared" si="10"/>
        <v>30.1 - Stavba lodí a člunů</v>
      </c>
      <c r="P674" t="s">
        <v>3872</v>
      </c>
      <c r="Q674" t="s">
        <v>3873</v>
      </c>
    </row>
    <row r="675" spans="2:17" ht="15" customHeight="1" x14ac:dyDescent="0.25">
      <c r="B675" s="130" t="s">
        <v>3874</v>
      </c>
      <c r="C675" s="131" t="s">
        <v>1195</v>
      </c>
      <c r="D675" s="69" t="str">
        <f t="shared" si="10"/>
        <v>30.11 - Stavba civilních lodí a plavidel</v>
      </c>
      <c r="P675" t="s">
        <v>3875</v>
      </c>
      <c r="Q675" t="s">
        <v>3876</v>
      </c>
    </row>
    <row r="676" spans="2:17" ht="15" customHeight="1" x14ac:dyDescent="0.25">
      <c r="B676" s="130" t="s">
        <v>3877</v>
      </c>
      <c r="C676" s="131" t="s">
        <v>1195</v>
      </c>
      <c r="D676" s="69" t="str">
        <f t="shared" si="10"/>
        <v>30.11.0 - Stavba civilních lodí a plavidel</v>
      </c>
      <c r="P676" t="s">
        <v>3177</v>
      </c>
      <c r="Q676" t="s">
        <v>3878</v>
      </c>
    </row>
    <row r="677" spans="2:17" ht="21" customHeight="1" x14ac:dyDescent="0.25">
      <c r="B677" s="130" t="s">
        <v>3879</v>
      </c>
      <c r="C677" s="131" t="s">
        <v>359</v>
      </c>
      <c r="D677" s="69" t="str">
        <f t="shared" si="10"/>
        <v>30.12 - Stavba rekreačních a sportovních člunů</v>
      </c>
      <c r="P677" t="s">
        <v>3880</v>
      </c>
      <c r="Q677" t="s">
        <v>3881</v>
      </c>
    </row>
    <row r="678" spans="2:17" ht="15" customHeight="1" x14ac:dyDescent="0.25">
      <c r="B678" s="130" t="s">
        <v>3882</v>
      </c>
      <c r="C678" s="131" t="s">
        <v>359</v>
      </c>
      <c r="D678" s="69" t="str">
        <f t="shared" si="10"/>
        <v>30.12.0 - Stavba rekreačních a sportovních člunů</v>
      </c>
      <c r="P678" t="s">
        <v>3179</v>
      </c>
      <c r="Q678" t="s">
        <v>3883</v>
      </c>
    </row>
    <row r="679" spans="2:17" ht="15" customHeight="1" x14ac:dyDescent="0.25">
      <c r="B679" s="130" t="s">
        <v>1196</v>
      </c>
      <c r="C679" s="131" t="s">
        <v>1197</v>
      </c>
      <c r="D679" s="69" t="str">
        <f t="shared" si="10"/>
        <v>30.13 - Stavba vojenských lodí a plavidel</v>
      </c>
      <c r="P679" t="s">
        <v>3884</v>
      </c>
      <c r="Q679" t="s">
        <v>3885</v>
      </c>
    </row>
    <row r="680" spans="2:17" ht="15" customHeight="1" x14ac:dyDescent="0.25">
      <c r="B680" s="130" t="s">
        <v>1198</v>
      </c>
      <c r="C680" s="131" t="s">
        <v>1197</v>
      </c>
      <c r="D680" s="69" t="str">
        <f t="shared" si="10"/>
        <v>30.13.0 - Stavba vojenských lodí a plavidel</v>
      </c>
      <c r="P680" t="s">
        <v>3180</v>
      </c>
      <c r="Q680" t="s">
        <v>3886</v>
      </c>
    </row>
    <row r="681" spans="2:17" ht="15" customHeight="1" x14ac:dyDescent="0.25">
      <c r="B681" s="130" t="s">
        <v>1199</v>
      </c>
      <c r="C681" s="131" t="s">
        <v>1200</v>
      </c>
      <c r="D681" s="69" t="str">
        <f t="shared" si="10"/>
        <v>30.2 - Výroba železničních lokomotiv a kolejových vozidel</v>
      </c>
      <c r="P681" t="s">
        <v>3887</v>
      </c>
      <c r="Q681" t="s">
        <v>3888</v>
      </c>
    </row>
    <row r="682" spans="2:17" ht="15" customHeight="1" x14ac:dyDescent="0.25">
      <c r="B682" s="130" t="s">
        <v>1201</v>
      </c>
      <c r="C682" s="131" t="s">
        <v>1200</v>
      </c>
      <c r="D682" s="69" t="str">
        <f t="shared" si="10"/>
        <v>30.20 - Výroba železničních lokomotiv a kolejových vozidel</v>
      </c>
      <c r="P682" t="s">
        <v>3889</v>
      </c>
      <c r="Q682" t="s">
        <v>3890</v>
      </c>
    </row>
    <row r="683" spans="2:17" ht="15" customHeight="1" x14ac:dyDescent="0.25">
      <c r="B683" s="130" t="s">
        <v>1202</v>
      </c>
      <c r="C683" s="131" t="s">
        <v>1200</v>
      </c>
      <c r="D683" s="69" t="str">
        <f t="shared" si="10"/>
        <v>30.20.0 - Výroba železničních lokomotiv a kolejových vozidel</v>
      </c>
      <c r="P683" t="s">
        <v>3182</v>
      </c>
      <c r="Q683" t="s">
        <v>3891</v>
      </c>
    </row>
    <row r="684" spans="2:17" ht="15" customHeight="1" x14ac:dyDescent="0.25">
      <c r="B684" s="130" t="s">
        <v>3892</v>
      </c>
      <c r="C684" s="131" t="s">
        <v>1203</v>
      </c>
      <c r="D684" s="69" t="str">
        <f t="shared" si="10"/>
        <v>30.3 - Výroba letadel, kosmických lodí a souvisejících zařízení</v>
      </c>
      <c r="P684" t="s">
        <v>3893</v>
      </c>
      <c r="Q684" t="s">
        <v>3894</v>
      </c>
    </row>
    <row r="685" spans="2:17" ht="15" customHeight="1" x14ac:dyDescent="0.25">
      <c r="B685" s="130" t="s">
        <v>1204</v>
      </c>
      <c r="C685" s="131" t="s">
        <v>1205</v>
      </c>
      <c r="D685" s="69" t="str">
        <f t="shared" si="10"/>
        <v>30.31 - Výroba civilních letadel, kosmických lodí a souvisejících zařízení</v>
      </c>
      <c r="P685" t="s">
        <v>3895</v>
      </c>
      <c r="Q685" t="s">
        <v>3896</v>
      </c>
    </row>
    <row r="686" spans="2:17" ht="15" customHeight="1" x14ac:dyDescent="0.25">
      <c r="B686" s="130" t="s">
        <v>1206</v>
      </c>
      <c r="C686" s="131" t="s">
        <v>1205</v>
      </c>
      <c r="D686" s="69" t="str">
        <f t="shared" si="10"/>
        <v>30.31.0 - Výroba civilních letadel, kosmických lodí a souvisejících zařízení</v>
      </c>
      <c r="P686" t="s">
        <v>3183</v>
      </c>
      <c r="Q686" t="s">
        <v>3897</v>
      </c>
    </row>
    <row r="687" spans="2:17" ht="15" customHeight="1" x14ac:dyDescent="0.25">
      <c r="B687" s="130" t="s">
        <v>1207</v>
      </c>
      <c r="C687" s="131" t="s">
        <v>1208</v>
      </c>
      <c r="D687" s="69" t="str">
        <f t="shared" si="10"/>
        <v>30.32 - Výroba vojenských letadel, kosmických lodí a souvisejících zařízení</v>
      </c>
      <c r="P687" t="s">
        <v>3898</v>
      </c>
      <c r="Q687" t="s">
        <v>3899</v>
      </c>
    </row>
    <row r="688" spans="2:17" ht="15" customHeight="1" x14ac:dyDescent="0.25">
      <c r="B688" s="130" t="s">
        <v>1209</v>
      </c>
      <c r="C688" s="131" t="s">
        <v>1208</v>
      </c>
      <c r="D688" s="69" t="str">
        <f t="shared" si="10"/>
        <v>30.32.0 - Výroba vojenských letadel, kosmických lodí a souvisejících zařízení</v>
      </c>
      <c r="P688" t="s">
        <v>3185</v>
      </c>
      <c r="Q688" t="s">
        <v>3900</v>
      </c>
    </row>
    <row r="689" spans="2:17" ht="15" customHeight="1" x14ac:dyDescent="0.25">
      <c r="B689" s="130" t="s">
        <v>3901</v>
      </c>
      <c r="C689" s="131" t="s">
        <v>360</v>
      </c>
      <c r="D689" s="69" t="str">
        <f t="shared" si="10"/>
        <v>30.4 - Výroba vojenských bojových vozidel</v>
      </c>
      <c r="P689" t="s">
        <v>3902</v>
      </c>
      <c r="Q689" t="s">
        <v>3903</v>
      </c>
    </row>
    <row r="690" spans="2:17" ht="15" customHeight="1" x14ac:dyDescent="0.25">
      <c r="B690" s="130" t="s">
        <v>1210</v>
      </c>
      <c r="C690" s="131" t="s">
        <v>360</v>
      </c>
      <c r="D690" s="69" t="str">
        <f t="shared" si="10"/>
        <v>30.40 - Výroba vojenských bojových vozidel</v>
      </c>
      <c r="P690" t="s">
        <v>3904</v>
      </c>
      <c r="Q690" t="s">
        <v>465</v>
      </c>
    </row>
    <row r="691" spans="2:17" ht="15" customHeight="1" x14ac:dyDescent="0.25">
      <c r="B691" s="130" t="s">
        <v>1211</v>
      </c>
      <c r="C691" s="131" t="s">
        <v>360</v>
      </c>
      <c r="D691" s="69" t="str">
        <f t="shared" si="10"/>
        <v>30.40.0 - Výroba vojenských bojových vozidel</v>
      </c>
      <c r="P691" t="s">
        <v>3186</v>
      </c>
      <c r="Q691" t="s">
        <v>3905</v>
      </c>
    </row>
    <row r="692" spans="2:17" ht="15" customHeight="1" x14ac:dyDescent="0.25">
      <c r="B692" s="130" t="s">
        <v>3906</v>
      </c>
      <c r="C692" s="131" t="s">
        <v>361</v>
      </c>
      <c r="D692" s="69" t="str">
        <f t="shared" si="10"/>
        <v>30.9 - Výroba dopravních prostředků a zařízení j. n.</v>
      </c>
      <c r="P692" t="s">
        <v>3907</v>
      </c>
      <c r="Q692" t="s">
        <v>3908</v>
      </c>
    </row>
    <row r="693" spans="2:17" ht="15" customHeight="1" x14ac:dyDescent="0.25">
      <c r="B693" s="130" t="s">
        <v>1212</v>
      </c>
      <c r="C693" s="131" t="s">
        <v>362</v>
      </c>
      <c r="D693" s="69" t="str">
        <f t="shared" si="10"/>
        <v>30.91 - Výroba motocyklů</v>
      </c>
      <c r="P693" t="s">
        <v>3909</v>
      </c>
      <c r="Q693" t="s">
        <v>3910</v>
      </c>
    </row>
    <row r="694" spans="2:17" ht="15" customHeight="1" x14ac:dyDescent="0.25">
      <c r="B694" s="130" t="s">
        <v>1213</v>
      </c>
      <c r="C694" s="131" t="s">
        <v>362</v>
      </c>
      <c r="D694" s="69" t="str">
        <f t="shared" si="10"/>
        <v>30.91.0 - Výroba motocyklů</v>
      </c>
      <c r="P694" t="s">
        <v>3188</v>
      </c>
      <c r="Q694" t="s">
        <v>3911</v>
      </c>
    </row>
    <row r="695" spans="2:17" ht="15" customHeight="1" x14ac:dyDescent="0.25">
      <c r="B695" s="130" t="s">
        <v>1214</v>
      </c>
      <c r="C695" s="131" t="s">
        <v>363</v>
      </c>
      <c r="D695" s="69" t="str">
        <f t="shared" si="10"/>
        <v>30.92 - Výroba jízdních kol a vozíků pro invalidy</v>
      </c>
      <c r="P695" t="s">
        <v>3912</v>
      </c>
      <c r="Q695" t="s">
        <v>3913</v>
      </c>
    </row>
    <row r="696" spans="2:17" ht="15" customHeight="1" x14ac:dyDescent="0.25">
      <c r="B696" s="130" t="s">
        <v>1215</v>
      </c>
      <c r="C696" s="131" t="s">
        <v>363</v>
      </c>
      <c r="D696" s="69" t="str">
        <f t="shared" si="10"/>
        <v>30.92.0 - Výroba jízdních kol a vozíků pro invalidy</v>
      </c>
      <c r="P696" t="s">
        <v>3189</v>
      </c>
      <c r="Q696" t="s">
        <v>3914</v>
      </c>
    </row>
    <row r="697" spans="2:17" ht="15" customHeight="1" x14ac:dyDescent="0.25">
      <c r="B697" s="130" t="s">
        <v>1216</v>
      </c>
      <c r="C697" s="131" t="s">
        <v>364</v>
      </c>
      <c r="D697" s="69" t="str">
        <f t="shared" si="10"/>
        <v>30.99 - Výroba ostatních dopravních prostředků a zařízení j. n.</v>
      </c>
      <c r="P697" t="s">
        <v>3915</v>
      </c>
      <c r="Q697" t="s">
        <v>3916</v>
      </c>
    </row>
    <row r="698" spans="2:17" ht="21" customHeight="1" x14ac:dyDescent="0.25">
      <c r="B698" s="130" t="s">
        <v>1217</v>
      </c>
      <c r="C698" s="131" t="s">
        <v>364</v>
      </c>
      <c r="D698" s="69" t="str">
        <f t="shared" si="10"/>
        <v>30.99.0 - Výroba ostatních dopravních prostředků a zařízení j. n.</v>
      </c>
      <c r="P698" t="s">
        <v>3191</v>
      </c>
      <c r="Q698" t="s">
        <v>3917</v>
      </c>
    </row>
    <row r="699" spans="2:17" ht="15" x14ac:dyDescent="0.25">
      <c r="B699" s="130" t="s">
        <v>3918</v>
      </c>
      <c r="C699" s="131" t="s">
        <v>365</v>
      </c>
      <c r="D699" s="69" t="str">
        <f t="shared" si="10"/>
        <v>31 - Výroba nábytku</v>
      </c>
      <c r="P699" t="s">
        <v>3919</v>
      </c>
      <c r="Q699" t="s">
        <v>3920</v>
      </c>
    </row>
    <row r="700" spans="2:17" ht="15" x14ac:dyDescent="0.25">
      <c r="B700" s="130" t="s">
        <v>1218</v>
      </c>
      <c r="C700" s="131" t="s">
        <v>365</v>
      </c>
      <c r="D700" s="69" t="str">
        <f t="shared" si="10"/>
        <v>31.0 - Výroba nábytku</v>
      </c>
      <c r="P700" t="s">
        <v>3921</v>
      </c>
      <c r="Q700" t="s">
        <v>3922</v>
      </c>
    </row>
    <row r="701" spans="2:17" ht="15" x14ac:dyDescent="0.25">
      <c r="B701" s="130" t="s">
        <v>1219</v>
      </c>
      <c r="C701" s="131" t="s">
        <v>365</v>
      </c>
      <c r="D701" s="69" t="str">
        <f t="shared" si="10"/>
        <v>31.00 - Výroba nábytku</v>
      </c>
      <c r="P701" t="s">
        <v>3923</v>
      </c>
      <c r="Q701" t="s">
        <v>3924</v>
      </c>
    </row>
    <row r="702" spans="2:17" ht="15" x14ac:dyDescent="0.25">
      <c r="B702" s="130" t="s">
        <v>1220</v>
      </c>
      <c r="C702" s="131" t="s">
        <v>365</v>
      </c>
      <c r="D702" s="69" t="str">
        <f t="shared" si="10"/>
        <v>31.00.0 - Výroba nábytku</v>
      </c>
      <c r="P702" t="s">
        <v>3192</v>
      </c>
      <c r="Q702" t="s">
        <v>3925</v>
      </c>
    </row>
    <row r="703" spans="2:17" ht="15" x14ac:dyDescent="0.25">
      <c r="B703" s="130" t="s">
        <v>3926</v>
      </c>
      <c r="C703" s="131" t="s">
        <v>366</v>
      </c>
      <c r="D703" s="69" t="str">
        <f t="shared" si="10"/>
        <v>32 - Ostatní zpracovatelský průmysl</v>
      </c>
      <c r="P703" t="s">
        <v>3927</v>
      </c>
      <c r="Q703" t="s">
        <v>3928</v>
      </c>
    </row>
    <row r="704" spans="2:17" ht="15" x14ac:dyDescent="0.25">
      <c r="B704" s="130" t="s">
        <v>1221</v>
      </c>
      <c r="C704" s="131" t="s">
        <v>367</v>
      </c>
      <c r="D704" s="69" t="str">
        <f t="shared" si="10"/>
        <v>32.1 - Výroba klenotů, bižuterie a příbuzných výrobků</v>
      </c>
      <c r="P704" t="s">
        <v>3929</v>
      </c>
      <c r="Q704" t="s">
        <v>3930</v>
      </c>
    </row>
    <row r="705" spans="2:17" ht="15" x14ac:dyDescent="0.25">
      <c r="B705" s="130" t="s">
        <v>1222</v>
      </c>
      <c r="C705" s="131" t="s">
        <v>368</v>
      </c>
      <c r="D705" s="69" t="str">
        <f t="shared" si="10"/>
        <v>32.11 - Ražení mincí</v>
      </c>
      <c r="P705" t="s">
        <v>3931</v>
      </c>
      <c r="Q705" t="s">
        <v>3932</v>
      </c>
    </row>
    <row r="706" spans="2:17" ht="15" x14ac:dyDescent="0.25">
      <c r="B706" s="130" t="s">
        <v>1223</v>
      </c>
      <c r="C706" s="131" t="s">
        <v>368</v>
      </c>
      <c r="D706" s="69" t="str">
        <f t="shared" si="10"/>
        <v>32.11.0 - Ražení mincí</v>
      </c>
      <c r="P706" t="s">
        <v>3194</v>
      </c>
      <c r="Q706" t="s">
        <v>3933</v>
      </c>
    </row>
    <row r="707" spans="2:17" ht="15" x14ac:dyDescent="0.25">
      <c r="B707" s="130" t="s">
        <v>1224</v>
      </c>
      <c r="C707" s="131" t="s">
        <v>369</v>
      </c>
      <c r="D707" s="69" t="str">
        <f t="shared" si="10"/>
        <v>32.12 - Výroba klenotů a příbuzných výrobků</v>
      </c>
      <c r="P707" t="s">
        <v>3934</v>
      </c>
      <c r="Q707" t="s">
        <v>3935</v>
      </c>
    </row>
    <row r="708" spans="2:17" ht="15" x14ac:dyDescent="0.25">
      <c r="B708" s="130" t="s">
        <v>1225</v>
      </c>
      <c r="C708" s="131" t="s">
        <v>369</v>
      </c>
      <c r="D708" s="69" t="str">
        <f t="shared" si="10"/>
        <v>32.12.0 - Výroba klenotů a příbuzných výrobků</v>
      </c>
      <c r="P708" t="s">
        <v>3195</v>
      </c>
      <c r="Q708" t="s">
        <v>3936</v>
      </c>
    </row>
    <row r="709" spans="2:17" ht="15" x14ac:dyDescent="0.25">
      <c r="B709" s="130" t="s">
        <v>1226</v>
      </c>
      <c r="C709" s="131" t="s">
        <v>370</v>
      </c>
      <c r="D709" s="69" t="str">
        <f t="shared" ref="D709:D772" si="11">B709&amp;" - "&amp;C709</f>
        <v>32.13 - Výroba bižuterie a příbuzných výrobků</v>
      </c>
      <c r="P709" t="s">
        <v>3937</v>
      </c>
      <c r="Q709" t="s">
        <v>3938</v>
      </c>
    </row>
    <row r="710" spans="2:17" ht="15" x14ac:dyDescent="0.25">
      <c r="B710" s="130" t="s">
        <v>1227</v>
      </c>
      <c r="C710" s="131" t="s">
        <v>370</v>
      </c>
      <c r="D710" s="69" t="str">
        <f t="shared" si="11"/>
        <v>32.13.0 - Výroba bižuterie a příbuzných výrobků</v>
      </c>
      <c r="P710" t="s">
        <v>3198</v>
      </c>
      <c r="Q710" t="s">
        <v>3939</v>
      </c>
    </row>
    <row r="711" spans="2:17" ht="15" x14ac:dyDescent="0.25">
      <c r="B711" s="130" t="s">
        <v>1228</v>
      </c>
      <c r="C711" s="131" t="s">
        <v>371</v>
      </c>
      <c r="D711" s="69" t="str">
        <f t="shared" si="11"/>
        <v>32.2 - Výroba hudebních nástrojů</v>
      </c>
      <c r="P711" t="s">
        <v>3940</v>
      </c>
      <c r="Q711" t="s">
        <v>471</v>
      </c>
    </row>
    <row r="712" spans="2:17" ht="15" x14ac:dyDescent="0.25">
      <c r="B712" s="130" t="s">
        <v>1229</v>
      </c>
      <c r="C712" s="131" t="s">
        <v>371</v>
      </c>
      <c r="D712" s="69" t="str">
        <f t="shared" si="11"/>
        <v>32.20 - Výroba hudebních nástrojů</v>
      </c>
      <c r="P712" t="s">
        <v>3941</v>
      </c>
      <c r="Q712" t="s">
        <v>3942</v>
      </c>
    </row>
    <row r="713" spans="2:17" ht="15" x14ac:dyDescent="0.25">
      <c r="B713" s="130" t="s">
        <v>1230</v>
      </c>
      <c r="C713" s="131" t="s">
        <v>371</v>
      </c>
      <c r="D713" s="69" t="str">
        <f t="shared" si="11"/>
        <v>32.20.0 - Výroba hudebních nástrojů</v>
      </c>
      <c r="P713" t="s">
        <v>3201</v>
      </c>
      <c r="Q713" t="s">
        <v>3943</v>
      </c>
    </row>
    <row r="714" spans="2:17" ht="15" x14ac:dyDescent="0.25">
      <c r="B714" s="130" t="s">
        <v>1231</v>
      </c>
      <c r="C714" s="131" t="s">
        <v>372</v>
      </c>
      <c r="D714" s="69" t="str">
        <f t="shared" si="11"/>
        <v>32.3 - Výroba sportovních potřeb</v>
      </c>
      <c r="P714" t="s">
        <v>3944</v>
      </c>
      <c r="Q714" t="s">
        <v>3945</v>
      </c>
    </row>
    <row r="715" spans="2:17" ht="15" customHeight="1" x14ac:dyDescent="0.25">
      <c r="B715" s="130" t="s">
        <v>1232</v>
      </c>
      <c r="C715" s="131" t="s">
        <v>372</v>
      </c>
      <c r="D715" s="69" t="str">
        <f t="shared" si="11"/>
        <v>32.30 - Výroba sportovních potřeb</v>
      </c>
      <c r="P715" t="s">
        <v>3946</v>
      </c>
      <c r="Q715" t="s">
        <v>3947</v>
      </c>
    </row>
    <row r="716" spans="2:17" ht="15" customHeight="1" x14ac:dyDescent="0.25">
      <c r="B716" s="130" t="s">
        <v>1233</v>
      </c>
      <c r="C716" s="131" t="s">
        <v>372</v>
      </c>
      <c r="D716" s="69" t="str">
        <f t="shared" si="11"/>
        <v>32.30.0 - Výroba sportovních potřeb</v>
      </c>
      <c r="P716" t="s">
        <v>3204</v>
      </c>
      <c r="Q716" t="s">
        <v>3948</v>
      </c>
    </row>
    <row r="717" spans="2:17" ht="15" customHeight="1" x14ac:dyDescent="0.25">
      <c r="B717" s="130" t="s">
        <v>1234</v>
      </c>
      <c r="C717" s="131" t="s">
        <v>373</v>
      </c>
      <c r="D717" s="69" t="str">
        <f t="shared" si="11"/>
        <v>32.4 - Výroba her a hraček</v>
      </c>
      <c r="P717" t="s">
        <v>3949</v>
      </c>
      <c r="Q717" t="s">
        <v>3950</v>
      </c>
    </row>
    <row r="718" spans="2:17" ht="15" customHeight="1" x14ac:dyDescent="0.25">
      <c r="B718" s="130" t="s">
        <v>1235</v>
      </c>
      <c r="C718" s="131" t="s">
        <v>373</v>
      </c>
      <c r="D718" s="69" t="str">
        <f t="shared" si="11"/>
        <v>32.40 - Výroba her a hraček</v>
      </c>
      <c r="P718" t="s">
        <v>3951</v>
      </c>
      <c r="Q718" t="s">
        <v>3952</v>
      </c>
    </row>
    <row r="719" spans="2:17" ht="15" customHeight="1" x14ac:dyDescent="0.25">
      <c r="B719" s="130" t="s">
        <v>1236</v>
      </c>
      <c r="C719" s="131" t="s">
        <v>373</v>
      </c>
      <c r="D719" s="69" t="str">
        <f t="shared" si="11"/>
        <v>32.40.0 - Výroba her a hraček</v>
      </c>
      <c r="P719" t="s">
        <v>3206</v>
      </c>
      <c r="Q719" t="s">
        <v>3953</v>
      </c>
    </row>
    <row r="720" spans="2:17" ht="15" customHeight="1" x14ac:dyDescent="0.25">
      <c r="B720" s="130" t="s">
        <v>1237</v>
      </c>
      <c r="C720" s="131" t="s">
        <v>374</v>
      </c>
      <c r="D720" s="69" t="str">
        <f t="shared" si="11"/>
        <v>32.5 - Výroba lékařských a dentálních nástrojů a potřeb</v>
      </c>
      <c r="P720" t="s">
        <v>3954</v>
      </c>
      <c r="Q720" t="s">
        <v>3955</v>
      </c>
    </row>
    <row r="721" spans="2:17" ht="15" customHeight="1" x14ac:dyDescent="0.25">
      <c r="B721" s="130" t="s">
        <v>1238</v>
      </c>
      <c r="C721" s="131" t="s">
        <v>374</v>
      </c>
      <c r="D721" s="69" t="str">
        <f t="shared" si="11"/>
        <v>32.50 - Výroba lékařských a dentálních nástrojů a potřeb</v>
      </c>
      <c r="P721" t="s">
        <v>3956</v>
      </c>
      <c r="Q721" t="s">
        <v>3957</v>
      </c>
    </row>
    <row r="722" spans="2:17" ht="15" customHeight="1" x14ac:dyDescent="0.25">
      <c r="B722" s="130" t="s">
        <v>1239</v>
      </c>
      <c r="C722" s="131" t="s">
        <v>374</v>
      </c>
      <c r="D722" s="69" t="str">
        <f t="shared" si="11"/>
        <v>32.50.0 - Výroba lékařských a dentálních nástrojů a potřeb</v>
      </c>
      <c r="P722" t="s">
        <v>3208</v>
      </c>
      <c r="Q722" t="s">
        <v>3958</v>
      </c>
    </row>
    <row r="723" spans="2:17" ht="15" customHeight="1" x14ac:dyDescent="0.25">
      <c r="B723" s="130" t="s">
        <v>1240</v>
      </c>
      <c r="C723" s="131" t="s">
        <v>375</v>
      </c>
      <c r="D723" s="69" t="str">
        <f t="shared" si="11"/>
        <v>32.9 - Zpracovatelský průmysl j. n.</v>
      </c>
      <c r="P723" t="s">
        <v>3959</v>
      </c>
      <c r="Q723" t="s">
        <v>3960</v>
      </c>
    </row>
    <row r="724" spans="2:17" ht="15" customHeight="1" x14ac:dyDescent="0.25">
      <c r="B724" s="130" t="s">
        <v>1241</v>
      </c>
      <c r="C724" s="131" t="s">
        <v>376</v>
      </c>
      <c r="D724" s="69" t="str">
        <f t="shared" si="11"/>
        <v>32.91 - Výroba košťat a kartáčnických výrobků</v>
      </c>
      <c r="P724" t="s">
        <v>3961</v>
      </c>
      <c r="Q724" t="s">
        <v>3962</v>
      </c>
    </row>
    <row r="725" spans="2:17" ht="15" customHeight="1" x14ac:dyDescent="0.25">
      <c r="B725" s="130" t="s">
        <v>1242</v>
      </c>
      <c r="C725" s="131" t="s">
        <v>376</v>
      </c>
      <c r="D725" s="69" t="str">
        <f t="shared" si="11"/>
        <v>32.91.0 - Výroba košťat a kartáčnických výrobků</v>
      </c>
      <c r="P725" t="s">
        <v>3210</v>
      </c>
      <c r="Q725" t="s">
        <v>3963</v>
      </c>
    </row>
    <row r="726" spans="2:17" ht="21" customHeight="1" x14ac:dyDescent="0.25">
      <c r="B726" s="130" t="s">
        <v>1243</v>
      </c>
      <c r="C726" s="131" t="s">
        <v>377</v>
      </c>
      <c r="D726" s="69" t="str">
        <f t="shared" si="11"/>
        <v>32.99 - Ostatní zpracovatelský průmysl j. n.</v>
      </c>
      <c r="P726" t="s">
        <v>3964</v>
      </c>
      <c r="Q726" t="s">
        <v>3965</v>
      </c>
    </row>
    <row r="727" spans="2:17" ht="15" customHeight="1" x14ac:dyDescent="0.25">
      <c r="B727" s="130" t="s">
        <v>1244</v>
      </c>
      <c r="C727" s="131" t="s">
        <v>377</v>
      </c>
      <c r="D727" s="69" t="str">
        <f t="shared" si="11"/>
        <v>32.99.0 - Ostatní zpracovatelský průmysl j. n.</v>
      </c>
      <c r="P727" t="s">
        <v>3212</v>
      </c>
      <c r="Q727" t="s">
        <v>3966</v>
      </c>
    </row>
    <row r="728" spans="2:17" ht="15" customHeight="1" x14ac:dyDescent="0.25">
      <c r="B728" s="130" t="s">
        <v>3967</v>
      </c>
      <c r="C728" s="131" t="s">
        <v>1245</v>
      </c>
      <c r="D728" s="69" t="str">
        <f t="shared" si="11"/>
        <v>33 - Opravy, údržba a instalace strojů a zařízení</v>
      </c>
      <c r="P728" t="s">
        <v>3968</v>
      </c>
      <c r="Q728" t="s">
        <v>3969</v>
      </c>
    </row>
    <row r="729" spans="2:17" ht="15" customHeight="1" x14ac:dyDescent="0.25">
      <c r="B729" s="130" t="s">
        <v>1246</v>
      </c>
      <c r="C729" s="131" t="s">
        <v>1247</v>
      </c>
      <c r="D729" s="69" t="str">
        <f t="shared" si="11"/>
        <v>33.1 - Opravy a údržba kovových výrobků, strojů a zařízení</v>
      </c>
      <c r="P729" t="s">
        <v>3970</v>
      </c>
      <c r="Q729" t="s">
        <v>3971</v>
      </c>
    </row>
    <row r="730" spans="2:17" ht="15" customHeight="1" x14ac:dyDescent="0.25">
      <c r="B730" s="130" t="s">
        <v>1248</v>
      </c>
      <c r="C730" s="131" t="s">
        <v>1249</v>
      </c>
      <c r="D730" s="69" t="str">
        <f t="shared" si="11"/>
        <v>33.11 - Opravy a údržba kovových výrobků</v>
      </c>
      <c r="P730" t="s">
        <v>3972</v>
      </c>
      <c r="Q730" t="s">
        <v>3973</v>
      </c>
    </row>
    <row r="731" spans="2:17" ht="15" customHeight="1" x14ac:dyDescent="0.25">
      <c r="B731" s="130" t="s">
        <v>1250</v>
      </c>
      <c r="C731" s="131" t="s">
        <v>1249</v>
      </c>
      <c r="D731" s="69" t="str">
        <f t="shared" si="11"/>
        <v>33.11.0 - Opravy a údržba kovových výrobků</v>
      </c>
      <c r="P731" t="s">
        <v>3214</v>
      </c>
      <c r="Q731" t="s">
        <v>3974</v>
      </c>
    </row>
    <row r="732" spans="2:17" ht="15" customHeight="1" x14ac:dyDescent="0.25">
      <c r="B732" s="130" t="s">
        <v>1251</v>
      </c>
      <c r="C732" s="131" t="s">
        <v>1252</v>
      </c>
      <c r="D732" s="69" t="str">
        <f t="shared" si="11"/>
        <v>33.12 - Opravy a údržba strojů</v>
      </c>
      <c r="P732" t="s">
        <v>3975</v>
      </c>
      <c r="Q732" t="s">
        <v>3976</v>
      </c>
    </row>
    <row r="733" spans="2:17" ht="15" customHeight="1" x14ac:dyDescent="0.25">
      <c r="B733" s="130" t="s">
        <v>1253</v>
      </c>
      <c r="C733" s="131" t="s">
        <v>1252</v>
      </c>
      <c r="D733" s="69" t="str">
        <f t="shared" si="11"/>
        <v>33.12.0 - Opravy a údržba strojů</v>
      </c>
      <c r="P733" t="s">
        <v>3217</v>
      </c>
      <c r="Q733" t="s">
        <v>3977</v>
      </c>
    </row>
    <row r="734" spans="2:17" ht="15" customHeight="1" x14ac:dyDescent="0.25">
      <c r="B734" s="130" t="s">
        <v>1254</v>
      </c>
      <c r="C734" s="131" t="s">
        <v>1255</v>
      </c>
      <c r="D734" s="69" t="str">
        <f t="shared" si="11"/>
        <v>33.13 - Opravy a údržba elektronických a optických přístrojů a zařízení</v>
      </c>
      <c r="P734" t="s">
        <v>3978</v>
      </c>
      <c r="Q734" t="s">
        <v>476</v>
      </c>
    </row>
    <row r="735" spans="2:17" ht="15" customHeight="1" x14ac:dyDescent="0.25">
      <c r="B735" s="130" t="s">
        <v>1256</v>
      </c>
      <c r="C735" s="131" t="s">
        <v>1255</v>
      </c>
      <c r="D735" s="69" t="str">
        <f t="shared" si="11"/>
        <v>33.13.0 - Opravy a údržba elektronických a optických přístrojů a zařízení</v>
      </c>
      <c r="P735" t="s">
        <v>3219</v>
      </c>
      <c r="Q735" t="s">
        <v>3979</v>
      </c>
    </row>
    <row r="736" spans="2:17" ht="15" customHeight="1" x14ac:dyDescent="0.25">
      <c r="B736" s="130" t="s">
        <v>1257</v>
      </c>
      <c r="C736" s="131" t="s">
        <v>1258</v>
      </c>
      <c r="D736" s="69" t="str">
        <f t="shared" si="11"/>
        <v>33.14 - Opravy a údržba elektrických zařízení</v>
      </c>
      <c r="P736" t="s">
        <v>3980</v>
      </c>
      <c r="Q736" t="s">
        <v>3981</v>
      </c>
    </row>
    <row r="737" spans="2:17" ht="15" customHeight="1" x14ac:dyDescent="0.25">
      <c r="B737" s="130" t="s">
        <v>1259</v>
      </c>
      <c r="C737" s="131" t="s">
        <v>1258</v>
      </c>
      <c r="D737" s="69" t="str">
        <f t="shared" si="11"/>
        <v>33.14.0 - Opravy a údržba elektrických zařízení</v>
      </c>
      <c r="P737" t="s">
        <v>3220</v>
      </c>
      <c r="Q737" t="s">
        <v>3982</v>
      </c>
    </row>
    <row r="738" spans="2:17" ht="15" customHeight="1" x14ac:dyDescent="0.25">
      <c r="B738" s="130" t="s">
        <v>1260</v>
      </c>
      <c r="C738" s="131" t="s">
        <v>1261</v>
      </c>
      <c r="D738" s="69" t="str">
        <f t="shared" si="11"/>
        <v>33.15 - Opravy a údržba civilních lodí a člunů</v>
      </c>
      <c r="P738" t="s">
        <v>3983</v>
      </c>
      <c r="Q738" t="s">
        <v>3984</v>
      </c>
    </row>
    <row r="739" spans="2:17" ht="15" customHeight="1" x14ac:dyDescent="0.25">
      <c r="B739" s="130" t="s">
        <v>1262</v>
      </c>
      <c r="C739" s="131" t="s">
        <v>1261</v>
      </c>
      <c r="D739" s="69" t="str">
        <f t="shared" si="11"/>
        <v>33.15.0 - Opravy a údržba civilních lodí a člunů</v>
      </c>
      <c r="P739" t="s">
        <v>3222</v>
      </c>
      <c r="Q739" t="s">
        <v>3985</v>
      </c>
    </row>
    <row r="740" spans="2:17" ht="15" customHeight="1" x14ac:dyDescent="0.25">
      <c r="B740" s="130" t="s">
        <v>1263</v>
      </c>
      <c r="C740" s="131" t="s">
        <v>1264</v>
      </c>
      <c r="D740" s="69" t="str">
        <f t="shared" si="11"/>
        <v>33.16 - Opravy a údržba civilních letadel a kosmických lodí</v>
      </c>
      <c r="P740" t="s">
        <v>3986</v>
      </c>
      <c r="Q740" t="s">
        <v>3987</v>
      </c>
    </row>
    <row r="741" spans="2:17" ht="15" customHeight="1" x14ac:dyDescent="0.25">
      <c r="B741" s="130" t="s">
        <v>1265</v>
      </c>
      <c r="C741" s="131" t="s">
        <v>1264</v>
      </c>
      <c r="D741" s="69" t="str">
        <f t="shared" si="11"/>
        <v>33.16.0 - Opravy a údržba civilních letadel a kosmických lodí</v>
      </c>
      <c r="P741" t="s">
        <v>3223</v>
      </c>
      <c r="Q741" t="s">
        <v>3988</v>
      </c>
    </row>
    <row r="742" spans="2:17" ht="15" customHeight="1" x14ac:dyDescent="0.25">
      <c r="B742" s="130" t="s">
        <v>1266</v>
      </c>
      <c r="C742" s="131" t="s">
        <v>1267</v>
      </c>
      <c r="D742" s="69" t="str">
        <f t="shared" si="11"/>
        <v>33.17 - Opravy a údržba ostatních civilních dopravních prostředků a zařízení</v>
      </c>
      <c r="P742" t="s">
        <v>3989</v>
      </c>
      <c r="Q742" t="s">
        <v>3990</v>
      </c>
    </row>
    <row r="743" spans="2:17" ht="15" customHeight="1" x14ac:dyDescent="0.25">
      <c r="B743" s="130" t="s">
        <v>1268</v>
      </c>
      <c r="C743" s="131" t="s">
        <v>378</v>
      </c>
      <c r="D743" s="69" t="str">
        <f t="shared" si="11"/>
        <v>33.17.1 - Opravy a údržba kolejových vozidel</v>
      </c>
      <c r="P743" t="s">
        <v>3225</v>
      </c>
      <c r="Q743" t="s">
        <v>3991</v>
      </c>
    </row>
    <row r="744" spans="2:17" ht="15" customHeight="1" x14ac:dyDescent="0.25">
      <c r="B744" s="130" t="s">
        <v>1269</v>
      </c>
      <c r="C744" s="131" t="s">
        <v>1270</v>
      </c>
      <c r="D744" s="69" t="str">
        <f t="shared" si="11"/>
        <v>33.17.9 - Opravy a údržba ostatních civilních dopravních prostředků a zařízení j. n.</v>
      </c>
      <c r="P744" t="s">
        <v>3226</v>
      </c>
      <c r="Q744" t="s">
        <v>3992</v>
      </c>
    </row>
    <row r="745" spans="2:17" ht="15" customHeight="1" x14ac:dyDescent="0.25">
      <c r="B745" s="130" t="s">
        <v>1271</v>
      </c>
      <c r="C745" s="131" t="s">
        <v>1272</v>
      </c>
      <c r="D745" s="69" t="str">
        <f t="shared" si="11"/>
        <v>33.18 - Opravy a údržba vojenských bojových vozidel, lodí, člunů, letadel a kosmických lodí</v>
      </c>
      <c r="P745" t="s">
        <v>3228</v>
      </c>
      <c r="Q745" t="s">
        <v>3993</v>
      </c>
    </row>
    <row r="746" spans="2:17" ht="15" customHeight="1" x14ac:dyDescent="0.25">
      <c r="B746" s="130" t="s">
        <v>1273</v>
      </c>
      <c r="C746" s="131" t="s">
        <v>1274</v>
      </c>
      <c r="D746" s="69" t="str">
        <f t="shared" si="11"/>
        <v>33.18.1 - Opravy a údržba vojenských bojových vozidel</v>
      </c>
      <c r="P746" t="s">
        <v>3229</v>
      </c>
      <c r="Q746" t="s">
        <v>3994</v>
      </c>
    </row>
    <row r="747" spans="2:17" ht="15" customHeight="1" x14ac:dyDescent="0.25">
      <c r="B747" s="130" t="s">
        <v>1275</v>
      </c>
      <c r="C747" s="131" t="s">
        <v>1276</v>
      </c>
      <c r="D747" s="69" t="str">
        <f t="shared" si="11"/>
        <v>33.18.2 - Opravy a údržba vojenských lodí a člunů</v>
      </c>
      <c r="P747" t="s">
        <v>3231</v>
      </c>
      <c r="Q747" t="s">
        <v>3995</v>
      </c>
    </row>
    <row r="748" spans="2:17" ht="15" customHeight="1" x14ac:dyDescent="0.25">
      <c r="B748" s="130" t="s">
        <v>1277</v>
      </c>
      <c r="C748" s="131" t="s">
        <v>1278</v>
      </c>
      <c r="D748" s="69" t="str">
        <f t="shared" si="11"/>
        <v>33.18.3 - Opravy a údržba vojenských letadel a kosmických lodí</v>
      </c>
      <c r="P748" t="s">
        <v>3232</v>
      </c>
      <c r="Q748" t="s">
        <v>3996</v>
      </c>
    </row>
    <row r="749" spans="2:17" ht="15" customHeight="1" x14ac:dyDescent="0.25">
      <c r="B749" s="130" t="s">
        <v>1279</v>
      </c>
      <c r="C749" s="131" t="s">
        <v>1280</v>
      </c>
      <c r="D749" s="69" t="str">
        <f t="shared" si="11"/>
        <v>33.19 - Opravy a údržba ostatních zařízení</v>
      </c>
      <c r="P749" t="s">
        <v>3235</v>
      </c>
      <c r="Q749" t="s">
        <v>3997</v>
      </c>
    </row>
    <row r="750" spans="2:17" ht="15" customHeight="1" x14ac:dyDescent="0.25">
      <c r="B750" s="130" t="s">
        <v>1281</v>
      </c>
      <c r="C750" s="131" t="s">
        <v>1280</v>
      </c>
      <c r="D750" s="69" t="str">
        <f t="shared" si="11"/>
        <v>33.19.0 - Opravy a údržba ostatních zařízení</v>
      </c>
      <c r="P750" t="s">
        <v>3238</v>
      </c>
      <c r="Q750" t="s">
        <v>3998</v>
      </c>
    </row>
    <row r="751" spans="2:17" ht="15" customHeight="1" x14ac:dyDescent="0.25">
      <c r="B751" s="130" t="s">
        <v>1282</v>
      </c>
      <c r="C751" s="131" t="s">
        <v>379</v>
      </c>
      <c r="D751" s="69" t="str">
        <f t="shared" si="11"/>
        <v>33.2 - Instalace průmyslových strojů a zařízení</v>
      </c>
      <c r="P751" t="s">
        <v>3999</v>
      </c>
      <c r="Q751" t="s">
        <v>4000</v>
      </c>
    </row>
    <row r="752" spans="2:17" ht="15" customHeight="1" x14ac:dyDescent="0.25">
      <c r="B752" s="130" t="s">
        <v>1283</v>
      </c>
      <c r="C752" s="131" t="s">
        <v>379</v>
      </c>
      <c r="D752" s="69" t="str">
        <f t="shared" si="11"/>
        <v>33.20 - Instalace průmyslových strojů a zařízení</v>
      </c>
      <c r="P752" t="s">
        <v>4001</v>
      </c>
      <c r="Q752" t="s">
        <v>4002</v>
      </c>
    </row>
    <row r="753" spans="2:17" ht="15" customHeight="1" x14ac:dyDescent="0.25">
      <c r="B753" s="130" t="s">
        <v>1284</v>
      </c>
      <c r="C753" s="131" t="s">
        <v>379</v>
      </c>
      <c r="D753" s="69" t="str">
        <f t="shared" si="11"/>
        <v>33.20.0 - Instalace průmyslových strojů a zařízení</v>
      </c>
      <c r="P753" t="s">
        <v>3241</v>
      </c>
      <c r="Q753" t="s">
        <v>4003</v>
      </c>
    </row>
    <row r="754" spans="2:17" ht="15" customHeight="1" x14ac:dyDescent="0.25">
      <c r="B754" s="128" t="s">
        <v>380</v>
      </c>
      <c r="C754" s="129" t="s">
        <v>381</v>
      </c>
      <c r="D754" s="69" t="str">
        <f t="shared" si="11"/>
        <v>D - DODÁVÁNÍ ELEKTŘINY, PLYNU, PÁRY A KLIMATIZOVANÉHO VZDUCHU</v>
      </c>
      <c r="P754" t="s">
        <v>4004</v>
      </c>
      <c r="Q754" t="s">
        <v>4005</v>
      </c>
    </row>
    <row r="755" spans="2:17" ht="15" customHeight="1" x14ac:dyDescent="0.25">
      <c r="B755" s="130" t="s">
        <v>4006</v>
      </c>
      <c r="C755" s="131" t="s">
        <v>1285</v>
      </c>
      <c r="D755" s="69" t="str">
        <f t="shared" si="11"/>
        <v>35 - Dodávání elektřiny, plynu, páry a klimatizovaného vzduchu</v>
      </c>
      <c r="P755" t="s">
        <v>302</v>
      </c>
      <c r="Q755" t="s">
        <v>4007</v>
      </c>
    </row>
    <row r="756" spans="2:17" ht="15" customHeight="1" x14ac:dyDescent="0.25">
      <c r="B756" s="130" t="s">
        <v>1286</v>
      </c>
      <c r="C756" s="131" t="s">
        <v>1287</v>
      </c>
      <c r="D756" s="69" t="str">
        <f t="shared" si="11"/>
        <v>35.1 - Výroba, přenos a distribuce elektřiny</v>
      </c>
      <c r="P756" t="s">
        <v>4008</v>
      </c>
      <c r="Q756" t="s">
        <v>4009</v>
      </c>
    </row>
    <row r="757" spans="2:17" ht="15" customHeight="1" x14ac:dyDescent="0.25">
      <c r="B757" s="130" t="s">
        <v>1288</v>
      </c>
      <c r="C757" s="131" t="s">
        <v>1289</v>
      </c>
      <c r="D757" s="69" t="str">
        <f t="shared" si="11"/>
        <v>35.11 - Výroba elektřiny z neobnovitelných zdrojů</v>
      </c>
      <c r="P757" t="s">
        <v>4010</v>
      </c>
      <c r="Q757" t="s">
        <v>4011</v>
      </c>
    </row>
    <row r="758" spans="2:17" ht="15" customHeight="1" x14ac:dyDescent="0.25">
      <c r="B758" s="130" t="s">
        <v>1290</v>
      </c>
      <c r="C758" s="131" t="s">
        <v>1289</v>
      </c>
      <c r="D758" s="69" t="str">
        <f t="shared" si="11"/>
        <v>35.11.0 - Výroba elektřiny z neobnovitelných zdrojů</v>
      </c>
      <c r="P758" t="s">
        <v>3245</v>
      </c>
      <c r="Q758" t="s">
        <v>4012</v>
      </c>
    </row>
    <row r="759" spans="2:17" ht="15" customHeight="1" x14ac:dyDescent="0.25">
      <c r="B759" s="130" t="s">
        <v>1291</v>
      </c>
      <c r="C759" s="131" t="s">
        <v>1292</v>
      </c>
      <c r="D759" s="69" t="str">
        <f t="shared" si="11"/>
        <v>35.12 - Výroba elektřiny z obnovitelných zdrojů</v>
      </c>
      <c r="P759" t="s">
        <v>4013</v>
      </c>
      <c r="Q759" t="s">
        <v>4014</v>
      </c>
    </row>
    <row r="760" spans="2:17" ht="21" customHeight="1" x14ac:dyDescent="0.25">
      <c r="B760" s="130" t="s">
        <v>1293</v>
      </c>
      <c r="C760" s="131" t="s">
        <v>1292</v>
      </c>
      <c r="D760" s="69" t="str">
        <f t="shared" si="11"/>
        <v>35.12.0 - Výroba elektřiny z obnovitelných zdrojů</v>
      </c>
      <c r="P760" t="s">
        <v>3247</v>
      </c>
      <c r="Q760" t="s">
        <v>4015</v>
      </c>
    </row>
    <row r="761" spans="2:17" ht="15" customHeight="1" x14ac:dyDescent="0.25">
      <c r="B761" s="130" t="s">
        <v>1294</v>
      </c>
      <c r="C761" s="131" t="s">
        <v>382</v>
      </c>
      <c r="D761" s="69" t="str">
        <f t="shared" si="11"/>
        <v>35.13 - Přenos elektřiny</v>
      </c>
      <c r="P761" t="s">
        <v>4016</v>
      </c>
      <c r="Q761" t="s">
        <v>4017</v>
      </c>
    </row>
    <row r="762" spans="2:17" ht="21" customHeight="1" x14ac:dyDescent="0.25">
      <c r="B762" s="130" t="s">
        <v>1295</v>
      </c>
      <c r="C762" s="131" t="s">
        <v>382</v>
      </c>
      <c r="D762" s="69" t="str">
        <f t="shared" si="11"/>
        <v>35.13.0 - Přenos elektřiny</v>
      </c>
      <c r="P762" t="s">
        <v>3249</v>
      </c>
      <c r="Q762" t="s">
        <v>4018</v>
      </c>
    </row>
    <row r="763" spans="2:17" ht="15" customHeight="1" x14ac:dyDescent="0.25">
      <c r="B763" s="130" t="s">
        <v>1296</v>
      </c>
      <c r="C763" s="131" t="s">
        <v>1297</v>
      </c>
      <c r="D763" s="69" t="str">
        <f t="shared" si="11"/>
        <v>35.14 - Distribuce elektřiny</v>
      </c>
      <c r="P763" t="s">
        <v>4019</v>
      </c>
      <c r="Q763" t="s">
        <v>4020</v>
      </c>
    </row>
    <row r="764" spans="2:17" ht="15" customHeight="1" x14ac:dyDescent="0.25">
      <c r="B764" s="130" t="s">
        <v>1298</v>
      </c>
      <c r="C764" s="131" t="s">
        <v>1297</v>
      </c>
      <c r="D764" s="69" t="str">
        <f t="shared" si="11"/>
        <v>35.14.0 - Distribuce elektřiny</v>
      </c>
      <c r="P764" t="s">
        <v>3250</v>
      </c>
      <c r="Q764" t="s">
        <v>4021</v>
      </c>
    </row>
    <row r="765" spans="2:17" ht="15" customHeight="1" x14ac:dyDescent="0.25">
      <c r="B765" s="130" t="s">
        <v>1299</v>
      </c>
      <c r="C765" s="131" t="s">
        <v>383</v>
      </c>
      <c r="D765" s="69" t="str">
        <f t="shared" si="11"/>
        <v>35.15 - Obchod s elektřinou</v>
      </c>
      <c r="P765" t="s">
        <v>4022</v>
      </c>
      <c r="Q765" t="s">
        <v>4023</v>
      </c>
    </row>
    <row r="766" spans="2:17" ht="15" customHeight="1" x14ac:dyDescent="0.25">
      <c r="B766" s="130" t="s">
        <v>1300</v>
      </c>
      <c r="C766" s="131" t="s">
        <v>383</v>
      </c>
      <c r="D766" s="69" t="str">
        <f t="shared" si="11"/>
        <v>35.15.0 - Obchod s elektřinou</v>
      </c>
      <c r="P766" t="s">
        <v>3252</v>
      </c>
      <c r="Q766" t="s">
        <v>4024</v>
      </c>
    </row>
    <row r="767" spans="2:17" ht="15" customHeight="1" x14ac:dyDescent="0.25">
      <c r="B767" s="130" t="s">
        <v>1301</v>
      </c>
      <c r="C767" s="131" t="s">
        <v>1302</v>
      </c>
      <c r="D767" s="69" t="str">
        <f t="shared" si="11"/>
        <v>35.16 - Skladování elektřiny</v>
      </c>
      <c r="P767" t="s">
        <v>4025</v>
      </c>
      <c r="Q767" t="s">
        <v>4026</v>
      </c>
    </row>
    <row r="768" spans="2:17" ht="15" customHeight="1" x14ac:dyDescent="0.25">
      <c r="B768" s="130" t="s">
        <v>1303</v>
      </c>
      <c r="C768" s="131" t="s">
        <v>1302</v>
      </c>
      <c r="D768" s="69" t="str">
        <f t="shared" si="11"/>
        <v>35.16.0 - Skladování elektřiny</v>
      </c>
      <c r="P768" t="s">
        <v>3253</v>
      </c>
      <c r="Q768" t="s">
        <v>4027</v>
      </c>
    </row>
    <row r="769" spans="2:17" ht="15" customHeight="1" x14ac:dyDescent="0.25">
      <c r="B769" s="130" t="s">
        <v>1304</v>
      </c>
      <c r="C769" s="131" t="s">
        <v>1305</v>
      </c>
      <c r="D769" s="69" t="str">
        <f t="shared" si="11"/>
        <v>35.2 - Výroba plynu a distribuce plynných paliv prostřednictvím sítí</v>
      </c>
      <c r="P769" t="s">
        <v>4028</v>
      </c>
      <c r="Q769" t="s">
        <v>4029</v>
      </c>
    </row>
    <row r="770" spans="2:17" ht="21" customHeight="1" x14ac:dyDescent="0.25">
      <c r="B770" s="130" t="s">
        <v>1306</v>
      </c>
      <c r="C770" s="131" t="s">
        <v>384</v>
      </c>
      <c r="D770" s="69" t="str">
        <f t="shared" si="11"/>
        <v>35.21 - Výroba plynu</v>
      </c>
      <c r="P770" t="s">
        <v>4030</v>
      </c>
      <c r="Q770" t="s">
        <v>4031</v>
      </c>
    </row>
    <row r="771" spans="2:17" ht="15" customHeight="1" x14ac:dyDescent="0.25">
      <c r="B771" s="130" t="s">
        <v>1307</v>
      </c>
      <c r="C771" s="131" t="s">
        <v>384</v>
      </c>
      <c r="D771" s="69" t="str">
        <f t="shared" si="11"/>
        <v>35.21.0 - Výroba plynu</v>
      </c>
      <c r="P771" t="s">
        <v>3256</v>
      </c>
      <c r="Q771" t="s">
        <v>4032</v>
      </c>
    </row>
    <row r="772" spans="2:17" ht="15" customHeight="1" x14ac:dyDescent="0.25">
      <c r="B772" s="130" t="s">
        <v>1308</v>
      </c>
      <c r="C772" s="131" t="s">
        <v>1309</v>
      </c>
      <c r="D772" s="69" t="str">
        <f t="shared" si="11"/>
        <v>35.22 - Distribuce plynných paliv prostřednictvím sítí</v>
      </c>
      <c r="P772" t="s">
        <v>4033</v>
      </c>
      <c r="Q772" t="s">
        <v>4034</v>
      </c>
    </row>
    <row r="773" spans="2:17" ht="15" customHeight="1" x14ac:dyDescent="0.25">
      <c r="B773" s="130" t="s">
        <v>1310</v>
      </c>
      <c r="C773" s="131" t="s">
        <v>1309</v>
      </c>
      <c r="D773" s="69" t="str">
        <f t="shared" ref="D773:D836" si="12">B773&amp;" - "&amp;C773</f>
        <v>35.22.0 - Distribuce plynných paliv prostřednictvím sítí</v>
      </c>
      <c r="P773" t="s">
        <v>3258</v>
      </c>
      <c r="Q773" t="s">
        <v>4035</v>
      </c>
    </row>
    <row r="774" spans="2:17" ht="15" customHeight="1" x14ac:dyDescent="0.25">
      <c r="B774" s="130" t="s">
        <v>1311</v>
      </c>
      <c r="C774" s="131" t="s">
        <v>385</v>
      </c>
      <c r="D774" s="69" t="str">
        <f t="shared" si="12"/>
        <v>35.23 - Obchod s plynem prostřednictvím sítí</v>
      </c>
      <c r="P774" t="s">
        <v>4036</v>
      </c>
      <c r="Q774" t="s">
        <v>4037</v>
      </c>
    </row>
    <row r="775" spans="2:17" ht="15" customHeight="1" x14ac:dyDescent="0.25">
      <c r="B775" s="130" t="s">
        <v>1312</v>
      </c>
      <c r="C775" s="131" t="s">
        <v>385</v>
      </c>
      <c r="D775" s="69" t="str">
        <f t="shared" si="12"/>
        <v>35.23.0 - Obchod s plynem prostřednictvím sítí</v>
      </c>
      <c r="P775" t="s">
        <v>3259</v>
      </c>
      <c r="Q775" t="s">
        <v>4038</v>
      </c>
    </row>
    <row r="776" spans="2:17" ht="15" customHeight="1" x14ac:dyDescent="0.25">
      <c r="B776" s="130" t="s">
        <v>1313</v>
      </c>
      <c r="C776" s="131" t="s">
        <v>1314</v>
      </c>
      <c r="D776" s="69" t="str">
        <f t="shared" si="12"/>
        <v>35.24 - Skladování plynu jako součást služeb síťových dodávek</v>
      </c>
      <c r="P776" t="s">
        <v>4039</v>
      </c>
      <c r="Q776" t="s">
        <v>4040</v>
      </c>
    </row>
    <row r="777" spans="2:17" ht="15" customHeight="1" x14ac:dyDescent="0.25">
      <c r="B777" s="130" t="s">
        <v>1315</v>
      </c>
      <c r="C777" s="131" t="s">
        <v>1314</v>
      </c>
      <c r="D777" s="69" t="str">
        <f t="shared" si="12"/>
        <v>35.24.0 - Skladování plynu jako součást služeb síťových dodávek</v>
      </c>
      <c r="P777" t="s">
        <v>3262</v>
      </c>
      <c r="Q777"/>
    </row>
    <row r="778" spans="2:17" ht="15" customHeight="1" x14ac:dyDescent="0.25">
      <c r="B778" s="130" t="s">
        <v>1316</v>
      </c>
      <c r="C778" s="131" t="s">
        <v>1317</v>
      </c>
      <c r="D778" s="69" t="str">
        <f t="shared" si="12"/>
        <v>35.3 - Dodávání páry a klimatizovaného vzduchu</v>
      </c>
      <c r="P778" t="s">
        <v>4041</v>
      </c>
      <c r="Q778"/>
    </row>
    <row r="779" spans="2:17" ht="15" customHeight="1" x14ac:dyDescent="0.25">
      <c r="B779" s="130" t="s">
        <v>1318</v>
      </c>
      <c r="C779" s="131" t="s">
        <v>1317</v>
      </c>
      <c r="D779" s="69" t="str">
        <f t="shared" si="12"/>
        <v>35.30 - Dodávání páry a klimatizovaného vzduchu</v>
      </c>
      <c r="P779" t="s">
        <v>4042</v>
      </c>
      <c r="Q779"/>
    </row>
    <row r="780" spans="2:17" ht="15" customHeight="1" x14ac:dyDescent="0.25">
      <c r="B780" s="130" t="s">
        <v>1319</v>
      </c>
      <c r="C780" s="131" t="s">
        <v>1320</v>
      </c>
      <c r="D780" s="69" t="str">
        <f t="shared" si="12"/>
        <v>35.30.1 - Výroba a distribuce páry</v>
      </c>
      <c r="P780" t="s">
        <v>3265</v>
      </c>
      <c r="Q780"/>
    </row>
    <row r="781" spans="2:17" ht="15" customHeight="1" x14ac:dyDescent="0.25">
      <c r="B781" s="130" t="s">
        <v>1321</v>
      </c>
      <c r="C781" s="131" t="s">
        <v>1322</v>
      </c>
      <c r="D781" s="69" t="str">
        <f t="shared" si="12"/>
        <v>35.30.2 - Výroba a distribuce klimatizovaného vzduchu</v>
      </c>
      <c r="P781" t="s">
        <v>3268</v>
      </c>
      <c r="Q781"/>
    </row>
    <row r="782" spans="2:17" ht="15" customHeight="1" x14ac:dyDescent="0.25">
      <c r="B782" s="130" t="s">
        <v>1323</v>
      </c>
      <c r="C782" s="131" t="s">
        <v>1324</v>
      </c>
      <c r="D782" s="69" t="str">
        <f t="shared" si="12"/>
        <v>35.30.3 - Výroba a distribuce chladicí vody</v>
      </c>
      <c r="P782" t="s">
        <v>3270</v>
      </c>
      <c r="Q782"/>
    </row>
    <row r="783" spans="2:17" ht="15" customHeight="1" x14ac:dyDescent="0.25">
      <c r="B783" s="130" t="s">
        <v>1325</v>
      </c>
      <c r="C783" s="131" t="s">
        <v>1326</v>
      </c>
      <c r="D783" s="69" t="str">
        <f t="shared" si="12"/>
        <v>35.30.4 - Výrobu ledu pro chladicí účely</v>
      </c>
      <c r="P783" t="s">
        <v>3273</v>
      </c>
      <c r="Q783"/>
    </row>
    <row r="784" spans="2:17" ht="15" customHeight="1" x14ac:dyDescent="0.25">
      <c r="B784" s="130" t="s">
        <v>1327</v>
      </c>
      <c r="C784" s="131" t="s">
        <v>1328</v>
      </c>
      <c r="D784" s="69" t="str">
        <f t="shared" si="12"/>
        <v>35.4 - Činnosti makléřů a agentů v oblasti elektrické energie a zemního plynu</v>
      </c>
      <c r="P784" t="s">
        <v>3275</v>
      </c>
      <c r="Q784"/>
    </row>
    <row r="785" spans="2:17" ht="15" customHeight="1" x14ac:dyDescent="0.25">
      <c r="B785" s="130" t="s">
        <v>1329</v>
      </c>
      <c r="C785" s="131" t="s">
        <v>1328</v>
      </c>
      <c r="D785" s="69" t="str">
        <f t="shared" si="12"/>
        <v>35.40 - Činnosti makléřů a agentů v oblasti elektrické energie a zemního plynu</v>
      </c>
      <c r="P785" t="s">
        <v>4043</v>
      </c>
      <c r="Q785"/>
    </row>
    <row r="786" spans="2:17" ht="15" customHeight="1" x14ac:dyDescent="0.25">
      <c r="B786" s="130" t="s">
        <v>1330</v>
      </c>
      <c r="C786" s="131" t="s">
        <v>1328</v>
      </c>
      <c r="D786" s="69" t="str">
        <f t="shared" si="12"/>
        <v>35.40.0 - Činnosti makléřů a agentů v oblasti elektrické energie a zemního plynu</v>
      </c>
      <c r="P786" t="s">
        <v>3276</v>
      </c>
      <c r="Q786"/>
    </row>
    <row r="787" spans="2:17" ht="15" customHeight="1" x14ac:dyDescent="0.25">
      <c r="B787" s="128" t="s">
        <v>386</v>
      </c>
      <c r="C787" s="129" t="s">
        <v>1331</v>
      </c>
      <c r="D787" s="69" t="str">
        <f t="shared" si="12"/>
        <v>E - ZÁSOBOVÁNÍ VODOU; ČINNOSTI SOUVISEJÍCÍ S ODPADNÍMI VODAMI, ODPADY A SANACEMI</v>
      </c>
      <c r="P787" t="s">
        <v>4044</v>
      </c>
      <c r="Q787"/>
    </row>
    <row r="788" spans="2:17" ht="15" customHeight="1" x14ac:dyDescent="0.25">
      <c r="B788" s="130" t="s">
        <v>4045</v>
      </c>
      <c r="C788" s="131" t="s">
        <v>1332</v>
      </c>
      <c r="D788" s="69" t="str">
        <f t="shared" si="12"/>
        <v>36 - Shromažďování, úprava a distribuce vody</v>
      </c>
      <c r="P788" t="s">
        <v>3279</v>
      </c>
      <c r="Q788"/>
    </row>
    <row r="789" spans="2:17" ht="15" customHeight="1" x14ac:dyDescent="0.25">
      <c r="B789" s="130" t="s">
        <v>1333</v>
      </c>
      <c r="C789" s="131" t="s">
        <v>1332</v>
      </c>
      <c r="D789" s="69" t="str">
        <f t="shared" si="12"/>
        <v>36.0 - Shromažďování, úprava a distribuce vody</v>
      </c>
      <c r="P789" t="s">
        <v>4046</v>
      </c>
      <c r="Q789"/>
    </row>
    <row r="790" spans="2:17" ht="21" customHeight="1" x14ac:dyDescent="0.25">
      <c r="B790" s="130" t="s">
        <v>1334</v>
      </c>
      <c r="C790" s="131" t="s">
        <v>1332</v>
      </c>
      <c r="D790" s="69" t="str">
        <f t="shared" si="12"/>
        <v>36.00 - Shromažďování, úprava a distribuce vody</v>
      </c>
      <c r="P790" t="s">
        <v>4047</v>
      </c>
      <c r="Q790"/>
    </row>
    <row r="791" spans="2:17" ht="15" customHeight="1" x14ac:dyDescent="0.25">
      <c r="B791" s="130" t="s">
        <v>1335</v>
      </c>
      <c r="C791" s="131" t="s">
        <v>1332</v>
      </c>
      <c r="D791" s="69" t="str">
        <f t="shared" si="12"/>
        <v>36.00.0 - Shromažďování, úprava a distribuce vody</v>
      </c>
      <c r="P791" t="s">
        <v>3282</v>
      </c>
      <c r="Q791"/>
    </row>
    <row r="792" spans="2:17" ht="15" customHeight="1" x14ac:dyDescent="0.25">
      <c r="B792" s="130" t="s">
        <v>4048</v>
      </c>
      <c r="C792" s="131" t="s">
        <v>388</v>
      </c>
      <c r="D792" s="69" t="str">
        <f t="shared" si="12"/>
        <v>37 - Činnosti související s odpadními vodami</v>
      </c>
      <c r="P792" t="s">
        <v>4049</v>
      </c>
      <c r="Q792"/>
    </row>
    <row r="793" spans="2:17" ht="15" customHeight="1" x14ac:dyDescent="0.25">
      <c r="B793" s="130" t="s">
        <v>1336</v>
      </c>
      <c r="C793" s="131" t="s">
        <v>388</v>
      </c>
      <c r="D793" s="69" t="str">
        <f t="shared" si="12"/>
        <v>37.0 - Činnosti související s odpadními vodami</v>
      </c>
      <c r="P793" t="s">
        <v>4050</v>
      </c>
      <c r="Q793"/>
    </row>
    <row r="794" spans="2:17" ht="15" customHeight="1" x14ac:dyDescent="0.25">
      <c r="B794" s="130" t="s">
        <v>1337</v>
      </c>
      <c r="C794" s="131" t="s">
        <v>388</v>
      </c>
      <c r="D794" s="69" t="str">
        <f t="shared" si="12"/>
        <v>37.00 - Činnosti související s odpadními vodami</v>
      </c>
      <c r="P794" t="s">
        <v>4051</v>
      </c>
      <c r="Q794"/>
    </row>
    <row r="795" spans="2:17" ht="15" customHeight="1" x14ac:dyDescent="0.25">
      <c r="B795" s="130" t="s">
        <v>1338</v>
      </c>
      <c r="C795" s="131" t="s">
        <v>388</v>
      </c>
      <c r="D795" s="69" t="str">
        <f t="shared" si="12"/>
        <v>37.00.0 - Činnosti související s odpadními vodami</v>
      </c>
      <c r="P795" t="s">
        <v>3285</v>
      </c>
      <c r="Q795"/>
    </row>
    <row r="796" spans="2:17" ht="15" customHeight="1" x14ac:dyDescent="0.25">
      <c r="B796" s="130" t="s">
        <v>4052</v>
      </c>
      <c r="C796" s="131" t="s">
        <v>1339</v>
      </c>
      <c r="D796" s="69" t="str">
        <f t="shared" si="12"/>
        <v>38 - Sběr odpadů, zpracování odpadů k dalšímu využití a odstraňování odpadů</v>
      </c>
      <c r="P796" t="s">
        <v>4053</v>
      </c>
      <c r="Q796"/>
    </row>
    <row r="797" spans="2:17" ht="15" customHeight="1" x14ac:dyDescent="0.25">
      <c r="B797" s="130" t="s">
        <v>1340</v>
      </c>
      <c r="C797" s="131" t="s">
        <v>1341</v>
      </c>
      <c r="D797" s="69" t="str">
        <f t="shared" si="12"/>
        <v>38.1 - Sběr odpadů</v>
      </c>
      <c r="P797" t="s">
        <v>4054</v>
      </c>
      <c r="Q797"/>
    </row>
    <row r="798" spans="2:17" ht="15" customHeight="1" x14ac:dyDescent="0.25">
      <c r="B798" s="130" t="s">
        <v>1342</v>
      </c>
      <c r="C798" s="131" t="s">
        <v>1343</v>
      </c>
      <c r="D798" s="69" t="str">
        <f t="shared" si="12"/>
        <v>38.11 - Sběr odpadů, kromě nebezpečných</v>
      </c>
      <c r="P798" t="s">
        <v>4055</v>
      </c>
      <c r="Q798"/>
    </row>
    <row r="799" spans="2:17" ht="15" customHeight="1" x14ac:dyDescent="0.25">
      <c r="B799" s="130" t="s">
        <v>1344</v>
      </c>
      <c r="C799" s="131" t="s">
        <v>1343</v>
      </c>
      <c r="D799" s="69" t="str">
        <f t="shared" si="12"/>
        <v>38.11.0 - Sběr odpadů, kromě nebezpečných</v>
      </c>
      <c r="P799" t="s">
        <v>3287</v>
      </c>
      <c r="Q799"/>
    </row>
    <row r="800" spans="2:17" ht="15" customHeight="1" x14ac:dyDescent="0.25">
      <c r="B800" s="130" t="s">
        <v>1345</v>
      </c>
      <c r="C800" s="131" t="s">
        <v>1346</v>
      </c>
      <c r="D800" s="69" t="str">
        <f t="shared" si="12"/>
        <v>38.12 - Sběr nebezpečných odpadů</v>
      </c>
      <c r="P800" t="s">
        <v>4056</v>
      </c>
      <c r="Q800"/>
    </row>
    <row r="801" spans="2:17" ht="15" customHeight="1" x14ac:dyDescent="0.25">
      <c r="B801" s="130" t="s">
        <v>1347</v>
      </c>
      <c r="C801" s="131" t="s">
        <v>1346</v>
      </c>
      <c r="D801" s="69" t="str">
        <f t="shared" si="12"/>
        <v>38.12.0 - Sběr nebezpečných odpadů</v>
      </c>
      <c r="P801" t="s">
        <v>3290</v>
      </c>
      <c r="Q801"/>
    </row>
    <row r="802" spans="2:17" ht="15" customHeight="1" x14ac:dyDescent="0.25">
      <c r="B802" s="130" t="s">
        <v>1348</v>
      </c>
      <c r="C802" s="131" t="s">
        <v>1349</v>
      </c>
      <c r="D802" s="69" t="str">
        <f t="shared" si="12"/>
        <v>38.2 - Zpracování odpadů k dalšímu využití</v>
      </c>
      <c r="P802" t="s">
        <v>4057</v>
      </c>
      <c r="Q802"/>
    </row>
    <row r="803" spans="2:17" ht="15" customHeight="1" x14ac:dyDescent="0.25">
      <c r="B803" s="130" t="s">
        <v>1350</v>
      </c>
      <c r="C803" s="131" t="s">
        <v>1351</v>
      </c>
      <c r="D803" s="69" t="str">
        <f t="shared" si="12"/>
        <v>38.21 - Zpracování odpadů k získání materiálů k dalšímu využití</v>
      </c>
      <c r="P803" t="s">
        <v>4058</v>
      </c>
      <c r="Q803"/>
    </row>
    <row r="804" spans="2:17" ht="15" customHeight="1" x14ac:dyDescent="0.25">
      <c r="B804" s="130" t="s">
        <v>1352</v>
      </c>
      <c r="C804" s="131" t="s">
        <v>1351</v>
      </c>
      <c r="D804" s="69" t="str">
        <f t="shared" si="12"/>
        <v>38.21.0 - Zpracování odpadů k získání materiálů k dalšímu využití</v>
      </c>
      <c r="P804" t="s">
        <v>3292</v>
      </c>
      <c r="Q804"/>
    </row>
    <row r="805" spans="2:17" ht="15" customHeight="1" x14ac:dyDescent="0.25">
      <c r="B805" s="130" t="s">
        <v>1353</v>
      </c>
      <c r="C805" s="131" t="s">
        <v>1354</v>
      </c>
      <c r="D805" s="69" t="str">
        <f t="shared" si="12"/>
        <v>38.22 - Zpracování odpadů k energetickému využití</v>
      </c>
      <c r="P805" t="s">
        <v>4059</v>
      </c>
      <c r="Q805"/>
    </row>
    <row r="806" spans="2:17" ht="15" customHeight="1" x14ac:dyDescent="0.25">
      <c r="B806" s="130" t="s">
        <v>1355</v>
      </c>
      <c r="C806" s="131" t="s">
        <v>1354</v>
      </c>
      <c r="D806" s="69" t="str">
        <f t="shared" si="12"/>
        <v>38.22.0 - Zpracování odpadů k energetickému využití</v>
      </c>
      <c r="P806" t="s">
        <v>3294</v>
      </c>
      <c r="Q806"/>
    </row>
    <row r="807" spans="2:17" ht="15" customHeight="1" x14ac:dyDescent="0.25">
      <c r="B807" s="130" t="s">
        <v>1356</v>
      </c>
      <c r="C807" s="131" t="s">
        <v>1357</v>
      </c>
      <c r="D807" s="69" t="str">
        <f t="shared" si="12"/>
        <v>38.23 - Zpracování odpadů k ostatnímu využití</v>
      </c>
      <c r="P807" t="s">
        <v>4060</v>
      </c>
      <c r="Q807"/>
    </row>
    <row r="808" spans="2:17" ht="15" customHeight="1" x14ac:dyDescent="0.25">
      <c r="B808" s="130" t="s">
        <v>1358</v>
      </c>
      <c r="C808" s="131" t="s">
        <v>1357</v>
      </c>
      <c r="D808" s="69" t="str">
        <f t="shared" si="12"/>
        <v>38.23.0 - Zpracování odpadů k ostatnímu využití</v>
      </c>
      <c r="P808" t="s">
        <v>3295</v>
      </c>
      <c r="Q808"/>
    </row>
    <row r="809" spans="2:17" ht="21" customHeight="1" x14ac:dyDescent="0.25">
      <c r="B809" s="130" t="s">
        <v>1359</v>
      </c>
      <c r="C809" s="131" t="s">
        <v>1360</v>
      </c>
      <c r="D809" s="69" t="str">
        <f t="shared" si="12"/>
        <v>38.3 - Odstraňování odpadů bez dalšího využití</v>
      </c>
      <c r="P809" t="s">
        <v>4061</v>
      </c>
      <c r="Q809"/>
    </row>
    <row r="810" spans="2:17" ht="15" customHeight="1" x14ac:dyDescent="0.25">
      <c r="B810" s="130" t="s">
        <v>1361</v>
      </c>
      <c r="C810" s="131" t="s">
        <v>1362</v>
      </c>
      <c r="D810" s="69" t="str">
        <f t="shared" si="12"/>
        <v>38.31 - Spalování odpadů bez energetického využití</v>
      </c>
      <c r="P810" t="s">
        <v>4062</v>
      </c>
      <c r="Q810"/>
    </row>
    <row r="811" spans="2:17" ht="15" customHeight="1" x14ac:dyDescent="0.25">
      <c r="B811" s="130" t="s">
        <v>1363</v>
      </c>
      <c r="C811" s="131" t="s">
        <v>1362</v>
      </c>
      <c r="D811" s="69" t="str">
        <f t="shared" si="12"/>
        <v>38.31.0 - Spalování odpadů bez energetického využití</v>
      </c>
      <c r="P811" t="s">
        <v>3297</v>
      </c>
      <c r="Q811"/>
    </row>
    <row r="812" spans="2:17" ht="15" customHeight="1" x14ac:dyDescent="0.25">
      <c r="B812" s="130" t="s">
        <v>1364</v>
      </c>
      <c r="C812" s="131" t="s">
        <v>1365</v>
      </c>
      <c r="D812" s="69" t="str">
        <f t="shared" si="12"/>
        <v>38.32 - Skládkování nebo trvalé uložení odpadů</v>
      </c>
      <c r="P812" t="s">
        <v>4063</v>
      </c>
      <c r="Q812"/>
    </row>
    <row r="813" spans="2:17" ht="15" customHeight="1" x14ac:dyDescent="0.25">
      <c r="B813" s="130" t="s">
        <v>1366</v>
      </c>
      <c r="C813" s="131" t="s">
        <v>1365</v>
      </c>
      <c r="D813" s="69" t="str">
        <f t="shared" si="12"/>
        <v>38.32.0 - Skládkování nebo trvalé uložení odpadů</v>
      </c>
      <c r="P813" t="s">
        <v>3298</v>
      </c>
      <c r="Q813"/>
    </row>
    <row r="814" spans="2:17" ht="15" customHeight="1" x14ac:dyDescent="0.25">
      <c r="B814" s="130" t="s">
        <v>1367</v>
      </c>
      <c r="C814" s="131" t="s">
        <v>1368</v>
      </c>
      <c r="D814" s="69" t="str">
        <f t="shared" si="12"/>
        <v>38.33 - Ostatní odstraňování odpadů</v>
      </c>
      <c r="P814" t="s">
        <v>4064</v>
      </c>
      <c r="Q814"/>
    </row>
    <row r="815" spans="2:17" ht="15" customHeight="1" x14ac:dyDescent="0.25">
      <c r="B815" s="130" t="s">
        <v>1369</v>
      </c>
      <c r="C815" s="131" t="s">
        <v>1368</v>
      </c>
      <c r="D815" s="69" t="str">
        <f t="shared" si="12"/>
        <v>38.33.0 - Ostatní odstraňování odpadů</v>
      </c>
      <c r="P815" t="s">
        <v>3300</v>
      </c>
      <c r="Q815"/>
    </row>
    <row r="816" spans="2:17" ht="21" customHeight="1" x14ac:dyDescent="0.25">
      <c r="B816" s="130" t="s">
        <v>4065</v>
      </c>
      <c r="C816" s="131" t="s">
        <v>389</v>
      </c>
      <c r="D816" s="69" t="str">
        <f t="shared" si="12"/>
        <v>39 - Sanace a jiné činnosti související s odpady</v>
      </c>
      <c r="P816" t="s">
        <v>4066</v>
      </c>
      <c r="Q816"/>
    </row>
    <row r="817" spans="2:17" ht="15" customHeight="1" x14ac:dyDescent="0.25">
      <c r="B817" s="130" t="s">
        <v>1370</v>
      </c>
      <c r="C817" s="131" t="s">
        <v>389</v>
      </c>
      <c r="D817" s="69" t="str">
        <f t="shared" si="12"/>
        <v>39.0 - Sanace a jiné činnosti související s odpady</v>
      </c>
      <c r="P817" t="s">
        <v>4067</v>
      </c>
      <c r="Q817"/>
    </row>
    <row r="818" spans="2:17" ht="15" customHeight="1" x14ac:dyDescent="0.25">
      <c r="B818" s="130" t="s">
        <v>1371</v>
      </c>
      <c r="C818" s="131" t="s">
        <v>389</v>
      </c>
      <c r="D818" s="69" t="str">
        <f t="shared" si="12"/>
        <v>39.00 - Sanace a jiné činnosti související s odpady</v>
      </c>
      <c r="P818" t="s">
        <v>4068</v>
      </c>
      <c r="Q818"/>
    </row>
    <row r="819" spans="2:17" ht="15" customHeight="1" x14ac:dyDescent="0.25">
      <c r="B819" s="130" t="s">
        <v>1372</v>
      </c>
      <c r="C819" s="131" t="s">
        <v>389</v>
      </c>
      <c r="D819" s="69" t="str">
        <f t="shared" si="12"/>
        <v>39.00.0 - Sanace a jiné činnosti související s odpady</v>
      </c>
      <c r="P819" t="s">
        <v>3301</v>
      </c>
      <c r="Q819"/>
    </row>
    <row r="820" spans="2:17" ht="15" customHeight="1" x14ac:dyDescent="0.25">
      <c r="B820" s="128" t="s">
        <v>390</v>
      </c>
      <c r="C820" s="129" t="s">
        <v>391</v>
      </c>
      <c r="D820" s="69" t="str">
        <f t="shared" si="12"/>
        <v>F - STAVEBNÍ ČINNOSTI</v>
      </c>
      <c r="P820" t="s">
        <v>4069</v>
      </c>
      <c r="Q820"/>
    </row>
    <row r="821" spans="2:17" ht="15" customHeight="1" x14ac:dyDescent="0.25">
      <c r="B821" s="130" t="s">
        <v>4070</v>
      </c>
      <c r="C821" s="131" t="s">
        <v>392</v>
      </c>
      <c r="D821" s="69" t="str">
        <f t="shared" si="12"/>
        <v>41 - Výstavba bytových a nebytových budov</v>
      </c>
      <c r="P821" t="s">
        <v>314</v>
      </c>
      <c r="Q821"/>
    </row>
    <row r="822" spans="2:17" ht="15" customHeight="1" x14ac:dyDescent="0.25">
      <c r="B822" s="130" t="s">
        <v>1373</v>
      </c>
      <c r="C822" s="131" t="s">
        <v>392</v>
      </c>
      <c r="D822" s="69" t="str">
        <f t="shared" si="12"/>
        <v>41.0 - Výstavba bytových a nebytových budov</v>
      </c>
      <c r="P822" t="s">
        <v>4071</v>
      </c>
      <c r="Q822"/>
    </row>
    <row r="823" spans="2:17" ht="15" customHeight="1" x14ac:dyDescent="0.25">
      <c r="B823" s="130" t="s">
        <v>1374</v>
      </c>
      <c r="C823" s="131" t="s">
        <v>392</v>
      </c>
      <c r="D823" s="69" t="str">
        <f t="shared" si="12"/>
        <v>41.00 - Výstavba bytových a nebytových budov</v>
      </c>
      <c r="P823" t="s">
        <v>4072</v>
      </c>
      <c r="Q823"/>
    </row>
    <row r="824" spans="2:17" ht="15" customHeight="1" x14ac:dyDescent="0.25">
      <c r="B824" s="130" t="s">
        <v>1375</v>
      </c>
      <c r="C824" s="131" t="s">
        <v>392</v>
      </c>
      <c r="D824" s="69" t="str">
        <f t="shared" si="12"/>
        <v>41.00.0 - Výstavba bytových a nebytových budov</v>
      </c>
      <c r="P824" t="s">
        <v>3303</v>
      </c>
      <c r="Q824"/>
    </row>
    <row r="825" spans="2:17" ht="15" customHeight="1" x14ac:dyDescent="0.25">
      <c r="B825" s="130" t="s">
        <v>4073</v>
      </c>
      <c r="C825" s="131" t="s">
        <v>1376</v>
      </c>
      <c r="D825" s="69" t="str">
        <f t="shared" si="12"/>
        <v>42 - Výstavba inženýrských děl</v>
      </c>
      <c r="P825" t="s">
        <v>4074</v>
      </c>
      <c r="Q825"/>
    </row>
    <row r="826" spans="2:17" ht="15" customHeight="1" x14ac:dyDescent="0.25">
      <c r="B826" s="130" t="s">
        <v>1377</v>
      </c>
      <c r="C826" s="131" t="s">
        <v>393</v>
      </c>
      <c r="D826" s="69" t="str">
        <f t="shared" si="12"/>
        <v>42.1 - Výstavba silnic a železnic</v>
      </c>
      <c r="P826" t="s">
        <v>4075</v>
      </c>
      <c r="Q826"/>
    </row>
    <row r="827" spans="2:17" ht="15" customHeight="1" x14ac:dyDescent="0.25">
      <c r="B827" s="130" t="s">
        <v>1378</v>
      </c>
      <c r="C827" s="131" t="s">
        <v>394</v>
      </c>
      <c r="D827" s="69" t="str">
        <f t="shared" si="12"/>
        <v>42.11 - Výstavba silnic a dálnic</v>
      </c>
      <c r="P827" t="s">
        <v>4076</v>
      </c>
      <c r="Q827"/>
    </row>
    <row r="828" spans="2:17" ht="15" customHeight="1" x14ac:dyDescent="0.25">
      <c r="B828" s="130" t="s">
        <v>1379</v>
      </c>
      <c r="C828" s="131" t="s">
        <v>394</v>
      </c>
      <c r="D828" s="69" t="str">
        <f t="shared" si="12"/>
        <v>42.11.0 - Výstavba silnic a dálnic</v>
      </c>
      <c r="P828" t="s">
        <v>3305</v>
      </c>
      <c r="Q828"/>
    </row>
    <row r="829" spans="2:17" ht="15" customHeight="1" x14ac:dyDescent="0.25">
      <c r="B829" s="130" t="s">
        <v>1380</v>
      </c>
      <c r="C829" s="131" t="s">
        <v>396</v>
      </c>
      <c r="D829" s="69" t="str">
        <f t="shared" si="12"/>
        <v>42.12 - Výstavba železnic a podzemních drah</v>
      </c>
      <c r="P829" t="s">
        <v>4077</v>
      </c>
      <c r="Q829"/>
    </row>
    <row r="830" spans="2:17" ht="15" customHeight="1" x14ac:dyDescent="0.25">
      <c r="B830" s="130" t="s">
        <v>1381</v>
      </c>
      <c r="C830" s="131" t="s">
        <v>396</v>
      </c>
      <c r="D830" s="69" t="str">
        <f t="shared" si="12"/>
        <v>42.12.0 - Výstavba železnic a podzemních drah</v>
      </c>
      <c r="P830" t="s">
        <v>3306</v>
      </c>
      <c r="Q830"/>
    </row>
    <row r="831" spans="2:17" ht="15" customHeight="1" x14ac:dyDescent="0.25">
      <c r="B831" s="130" t="s">
        <v>1382</v>
      </c>
      <c r="C831" s="131" t="s">
        <v>397</v>
      </c>
      <c r="D831" s="69" t="str">
        <f t="shared" si="12"/>
        <v>42.13 - Výstavba mostů a tunelů</v>
      </c>
      <c r="P831" t="s">
        <v>4078</v>
      </c>
      <c r="Q831"/>
    </row>
    <row r="832" spans="2:17" ht="15" customHeight="1" x14ac:dyDescent="0.25">
      <c r="B832" s="130" t="s">
        <v>1383</v>
      </c>
      <c r="C832" s="131" t="s">
        <v>397</v>
      </c>
      <c r="D832" s="69" t="str">
        <f t="shared" si="12"/>
        <v>42.13.0 - Výstavba mostů a tunelů</v>
      </c>
      <c r="P832" t="s">
        <v>3309</v>
      </c>
      <c r="Q832"/>
    </row>
    <row r="833" spans="2:17" ht="15" customHeight="1" x14ac:dyDescent="0.25">
      <c r="B833" s="130" t="s">
        <v>1384</v>
      </c>
      <c r="C833" s="131" t="s">
        <v>398</v>
      </c>
      <c r="D833" s="69" t="str">
        <f t="shared" si="12"/>
        <v>42.2 - Výstavba inženýrských sítí</v>
      </c>
      <c r="P833" t="s">
        <v>4079</v>
      </c>
      <c r="Q833"/>
    </row>
    <row r="834" spans="2:17" ht="15" customHeight="1" x14ac:dyDescent="0.25">
      <c r="B834" s="130" t="s">
        <v>1385</v>
      </c>
      <c r="C834" s="131" t="s">
        <v>399</v>
      </c>
      <c r="D834" s="69" t="str">
        <f t="shared" si="12"/>
        <v>42.21 - Výstavba inženýrských sítí pro kapaliny a plyny</v>
      </c>
      <c r="P834" t="s">
        <v>4080</v>
      </c>
      <c r="Q834"/>
    </row>
    <row r="835" spans="2:17" ht="15" customHeight="1" x14ac:dyDescent="0.25">
      <c r="B835" s="130" t="s">
        <v>1386</v>
      </c>
      <c r="C835" s="131" t="s">
        <v>399</v>
      </c>
      <c r="D835" s="69" t="str">
        <f t="shared" si="12"/>
        <v>42.21.0 - Výstavba inženýrských sítí pro kapaliny a plyny</v>
      </c>
      <c r="P835" t="s">
        <v>3311</v>
      </c>
      <c r="Q835"/>
    </row>
    <row r="836" spans="2:17" ht="15" customHeight="1" x14ac:dyDescent="0.25">
      <c r="B836" s="130" t="s">
        <v>1387</v>
      </c>
      <c r="C836" s="131" t="s">
        <v>400</v>
      </c>
      <c r="D836" s="69" t="str">
        <f t="shared" si="12"/>
        <v>42.22 - Výstavba inženýrských sítí pro elektřinu a telekomunikace</v>
      </c>
      <c r="P836" t="s">
        <v>4081</v>
      </c>
      <c r="Q836"/>
    </row>
    <row r="837" spans="2:17" ht="15" customHeight="1" x14ac:dyDescent="0.25">
      <c r="B837" s="130" t="s">
        <v>1388</v>
      </c>
      <c r="C837" s="131" t="s">
        <v>400</v>
      </c>
      <c r="D837" s="69" t="str">
        <f t="shared" ref="D837:D900" si="13">B837&amp;" - "&amp;C837</f>
        <v>42.22.0 - Výstavba inženýrských sítí pro elektřinu a telekomunikace</v>
      </c>
      <c r="P837" t="s">
        <v>3312</v>
      </c>
      <c r="Q837"/>
    </row>
    <row r="838" spans="2:17" ht="15" customHeight="1" x14ac:dyDescent="0.25">
      <c r="B838" s="130" t="s">
        <v>1389</v>
      </c>
      <c r="C838" s="131" t="s">
        <v>1390</v>
      </c>
      <c r="D838" s="69" t="str">
        <f t="shared" si="13"/>
        <v>42.9 - Výstavba ostatních inženýrských děl</v>
      </c>
      <c r="P838" t="s">
        <v>4082</v>
      </c>
      <c r="Q838"/>
    </row>
    <row r="839" spans="2:17" ht="15" customHeight="1" x14ac:dyDescent="0.25">
      <c r="B839" s="130" t="s">
        <v>1391</v>
      </c>
      <c r="C839" s="131" t="s">
        <v>401</v>
      </c>
      <c r="D839" s="69" t="str">
        <f t="shared" si="13"/>
        <v>42.91 - Výstavba vodních děl</v>
      </c>
      <c r="P839" t="s">
        <v>4083</v>
      </c>
      <c r="Q839"/>
    </row>
    <row r="840" spans="2:17" ht="15" customHeight="1" x14ac:dyDescent="0.25">
      <c r="B840" s="130" t="s">
        <v>1392</v>
      </c>
      <c r="C840" s="131" t="s">
        <v>401</v>
      </c>
      <c r="D840" s="69" t="str">
        <f t="shared" si="13"/>
        <v>42.91.0 - Výstavba vodních děl</v>
      </c>
      <c r="P840" t="s">
        <v>3315</v>
      </c>
      <c r="Q840"/>
    </row>
    <row r="841" spans="2:17" ht="15" customHeight="1" x14ac:dyDescent="0.25">
      <c r="B841" s="130" t="s">
        <v>1393</v>
      </c>
      <c r="C841" s="131" t="s">
        <v>1394</v>
      </c>
      <c r="D841" s="69" t="str">
        <f t="shared" si="13"/>
        <v>42.99 - Výstavba ostatních inženýrských děl j. n.</v>
      </c>
      <c r="P841" t="s">
        <v>4084</v>
      </c>
      <c r="Q841"/>
    </row>
    <row r="842" spans="2:17" ht="15" customHeight="1" x14ac:dyDescent="0.25">
      <c r="B842" s="130" t="s">
        <v>1395</v>
      </c>
      <c r="C842" s="131" t="s">
        <v>1394</v>
      </c>
      <c r="D842" s="69" t="str">
        <f t="shared" si="13"/>
        <v>42.99.0 - Výstavba ostatních inženýrských děl j. n.</v>
      </c>
      <c r="P842" t="s">
        <v>3317</v>
      </c>
      <c r="Q842"/>
    </row>
    <row r="843" spans="2:17" ht="15" customHeight="1" x14ac:dyDescent="0.25">
      <c r="B843" s="130" t="s">
        <v>4085</v>
      </c>
      <c r="C843" s="131" t="s">
        <v>402</v>
      </c>
      <c r="D843" s="69" t="str">
        <f t="shared" si="13"/>
        <v>43 - Specializované stavební činnosti</v>
      </c>
      <c r="P843" t="s">
        <v>4086</v>
      </c>
      <c r="Q843"/>
    </row>
    <row r="844" spans="2:17" ht="15" customHeight="1" x14ac:dyDescent="0.25">
      <c r="B844" s="130" t="s">
        <v>1396</v>
      </c>
      <c r="C844" s="131" t="s">
        <v>403</v>
      </c>
      <c r="D844" s="69" t="str">
        <f t="shared" si="13"/>
        <v>43.1 - Demolice a příprava staveniště</v>
      </c>
      <c r="P844" t="s">
        <v>4087</v>
      </c>
      <c r="Q844"/>
    </row>
    <row r="845" spans="2:17" ht="15" customHeight="1" x14ac:dyDescent="0.25">
      <c r="B845" s="130" t="s">
        <v>1397</v>
      </c>
      <c r="C845" s="131" t="s">
        <v>404</v>
      </c>
      <c r="D845" s="69" t="str">
        <f t="shared" si="13"/>
        <v>43.11 - Demolice</v>
      </c>
      <c r="P845" t="s">
        <v>4088</v>
      </c>
      <c r="Q845"/>
    </row>
    <row r="846" spans="2:17" ht="21" customHeight="1" x14ac:dyDescent="0.25">
      <c r="B846" s="130" t="s">
        <v>1398</v>
      </c>
      <c r="C846" s="131" t="s">
        <v>404</v>
      </c>
      <c r="D846" s="69" t="str">
        <f t="shared" si="13"/>
        <v>43.11.0 - Demolice</v>
      </c>
      <c r="P846" t="s">
        <v>3318</v>
      </c>
      <c r="Q846"/>
    </row>
    <row r="847" spans="2:17" ht="15" customHeight="1" x14ac:dyDescent="0.25">
      <c r="B847" s="130" t="s">
        <v>1399</v>
      </c>
      <c r="C847" s="131" t="s">
        <v>405</v>
      </c>
      <c r="D847" s="69" t="str">
        <f t="shared" si="13"/>
        <v>43.12 - Příprava staveniště</v>
      </c>
      <c r="P847" t="s">
        <v>4089</v>
      </c>
      <c r="Q847"/>
    </row>
    <row r="848" spans="2:17" ht="15" customHeight="1" x14ac:dyDescent="0.25">
      <c r="B848" s="130" t="s">
        <v>1400</v>
      </c>
      <c r="C848" s="131" t="s">
        <v>405</v>
      </c>
      <c r="D848" s="69" t="str">
        <f t="shared" si="13"/>
        <v>43.12.0 - Příprava staveniště</v>
      </c>
      <c r="P848" t="s">
        <v>3321</v>
      </c>
      <c r="Q848"/>
    </row>
    <row r="849" spans="2:17" ht="15" customHeight="1" x14ac:dyDescent="0.25">
      <c r="B849" s="130" t="s">
        <v>1401</v>
      </c>
      <c r="C849" s="131" t="s">
        <v>406</v>
      </c>
      <c r="D849" s="69" t="str">
        <f t="shared" si="13"/>
        <v>43.13 - Průzkumné vrtné práce</v>
      </c>
      <c r="P849" t="s">
        <v>4090</v>
      </c>
      <c r="Q849"/>
    </row>
    <row r="850" spans="2:17" ht="15" customHeight="1" x14ac:dyDescent="0.25">
      <c r="B850" s="130" t="s">
        <v>1402</v>
      </c>
      <c r="C850" s="131" t="s">
        <v>406</v>
      </c>
      <c r="D850" s="69" t="str">
        <f t="shared" si="13"/>
        <v>43.13.0 - Průzkumné vrtné práce</v>
      </c>
      <c r="P850" t="s">
        <v>3323</v>
      </c>
      <c r="Q850"/>
    </row>
    <row r="851" spans="2:17" ht="15" customHeight="1" x14ac:dyDescent="0.25">
      <c r="B851" s="130" t="s">
        <v>1403</v>
      </c>
      <c r="C851" s="131" t="s">
        <v>1404</v>
      </c>
      <c r="D851" s="69" t="str">
        <f t="shared" si="13"/>
        <v>43.2 - Elektroinstalační, instalatérské a ostatní stavebně instalační činnosti</v>
      </c>
      <c r="P851" t="s">
        <v>4091</v>
      </c>
      <c r="Q851"/>
    </row>
    <row r="852" spans="2:17" ht="15" customHeight="1" x14ac:dyDescent="0.25">
      <c r="B852" s="130" t="s">
        <v>1405</v>
      </c>
      <c r="C852" s="131" t="s">
        <v>407</v>
      </c>
      <c r="D852" s="69" t="str">
        <f t="shared" si="13"/>
        <v>43.21 - Elektrické instalace</v>
      </c>
      <c r="P852" t="s">
        <v>4092</v>
      </c>
      <c r="Q852"/>
    </row>
    <row r="853" spans="2:17" ht="15" customHeight="1" x14ac:dyDescent="0.25">
      <c r="B853" s="130" t="s">
        <v>1406</v>
      </c>
      <c r="C853" s="131" t="s">
        <v>407</v>
      </c>
      <c r="D853" s="69" t="str">
        <f t="shared" si="13"/>
        <v>43.21.0 - Elektrické instalace</v>
      </c>
      <c r="P853" t="s">
        <v>3324</v>
      </c>
      <c r="Q853"/>
    </row>
    <row r="854" spans="2:17" ht="15" customHeight="1" x14ac:dyDescent="0.25">
      <c r="B854" s="130" t="s">
        <v>1407</v>
      </c>
      <c r="C854" s="131" t="s">
        <v>1408</v>
      </c>
      <c r="D854" s="69" t="str">
        <f t="shared" si="13"/>
        <v>43.22 - Instalace rozvodů vody, odpadu, topení a klimatizace</v>
      </c>
      <c r="P854" t="s">
        <v>4093</v>
      </c>
      <c r="Q854"/>
    </row>
    <row r="855" spans="2:17" ht="15" customHeight="1" x14ac:dyDescent="0.25">
      <c r="B855" s="130" t="s">
        <v>1409</v>
      </c>
      <c r="C855" s="131" t="s">
        <v>1410</v>
      </c>
      <c r="D855" s="69" t="str">
        <f t="shared" si="13"/>
        <v>43.22.1 - Instalace vodovodních, odpadních a plynových zařízení a rozvodů</v>
      </c>
      <c r="P855" t="s">
        <v>3326</v>
      </c>
      <c r="Q855"/>
    </row>
    <row r="856" spans="2:17" ht="15" customHeight="1" x14ac:dyDescent="0.25">
      <c r="B856" s="130" t="s">
        <v>1411</v>
      </c>
      <c r="C856" s="131" t="s">
        <v>1412</v>
      </c>
      <c r="D856" s="69" t="str">
        <f t="shared" si="13"/>
        <v>43.22.2 - Instalace tepelných, chladicích a klimatizačních zařízení a rozvodů</v>
      </c>
      <c r="P856" t="s">
        <v>3327</v>
      </c>
      <c r="Q856"/>
    </row>
    <row r="857" spans="2:17" ht="15" customHeight="1" x14ac:dyDescent="0.25">
      <c r="B857" s="130" t="s">
        <v>1413</v>
      </c>
      <c r="C857" s="131" t="s">
        <v>1414</v>
      </c>
      <c r="D857" s="69" t="str">
        <f t="shared" si="13"/>
        <v>43.23 - Instalace izolací</v>
      </c>
      <c r="P857" t="s">
        <v>3330</v>
      </c>
      <c r="Q857"/>
    </row>
    <row r="858" spans="2:17" ht="21" customHeight="1" x14ac:dyDescent="0.25">
      <c r="B858" s="130" t="s">
        <v>1415</v>
      </c>
      <c r="C858" s="131" t="s">
        <v>1414</v>
      </c>
      <c r="D858" s="69" t="str">
        <f t="shared" si="13"/>
        <v>43.23.0 - Instalace izolací</v>
      </c>
      <c r="P858" t="s">
        <v>3332</v>
      </c>
      <c r="Q858"/>
    </row>
    <row r="859" spans="2:17" ht="15" customHeight="1" x14ac:dyDescent="0.25">
      <c r="B859" s="130" t="s">
        <v>1416</v>
      </c>
      <c r="C859" s="131" t="s">
        <v>408</v>
      </c>
      <c r="D859" s="69" t="str">
        <f t="shared" si="13"/>
        <v>43.24 - Ostatní stavební instalace</v>
      </c>
      <c r="P859" t="s">
        <v>4094</v>
      </c>
      <c r="Q859"/>
    </row>
    <row r="860" spans="2:17" ht="15" customHeight="1" x14ac:dyDescent="0.25">
      <c r="B860" s="130" t="s">
        <v>1417</v>
      </c>
      <c r="C860" s="131" t="s">
        <v>408</v>
      </c>
      <c r="D860" s="69" t="str">
        <f t="shared" si="13"/>
        <v>43.24.0 - Ostatní stavební instalace</v>
      </c>
      <c r="P860" t="s">
        <v>3333</v>
      </c>
      <c r="Q860"/>
    </row>
    <row r="861" spans="2:17" ht="15" customHeight="1" x14ac:dyDescent="0.25">
      <c r="B861" s="130" t="s">
        <v>1418</v>
      </c>
      <c r="C861" s="131" t="s">
        <v>1419</v>
      </c>
      <c r="D861" s="69" t="str">
        <f t="shared" si="13"/>
        <v>43.3 - Kompletační a dokončovací stavební práce</v>
      </c>
      <c r="P861" t="s">
        <v>4095</v>
      </c>
      <c r="Q861"/>
    </row>
    <row r="862" spans="2:17" ht="15" customHeight="1" x14ac:dyDescent="0.25">
      <c r="B862" s="130" t="s">
        <v>1420</v>
      </c>
      <c r="C862" s="131" t="s">
        <v>409</v>
      </c>
      <c r="D862" s="69" t="str">
        <f t="shared" si="13"/>
        <v>43.31 - Omítkářské práce</v>
      </c>
      <c r="P862" t="s">
        <v>4096</v>
      </c>
      <c r="Q862"/>
    </row>
    <row r="863" spans="2:17" ht="15" customHeight="1" x14ac:dyDescent="0.25">
      <c r="B863" s="130" t="s">
        <v>1421</v>
      </c>
      <c r="C863" s="131" t="s">
        <v>409</v>
      </c>
      <c r="D863" s="69" t="str">
        <f t="shared" si="13"/>
        <v>43.31.0 - Omítkářské práce</v>
      </c>
      <c r="P863" t="s">
        <v>3335</v>
      </c>
      <c r="Q863"/>
    </row>
    <row r="864" spans="2:17" ht="15" customHeight="1" x14ac:dyDescent="0.25">
      <c r="B864" s="130" t="s">
        <v>1422</v>
      </c>
      <c r="C864" s="131" t="s">
        <v>410</v>
      </c>
      <c r="D864" s="69" t="str">
        <f t="shared" si="13"/>
        <v>43.32 - Truhlářské práce</v>
      </c>
      <c r="P864" t="s">
        <v>4097</v>
      </c>
      <c r="Q864"/>
    </row>
    <row r="865" spans="2:17" ht="15" customHeight="1" x14ac:dyDescent="0.25">
      <c r="B865" s="130" t="s">
        <v>1423</v>
      </c>
      <c r="C865" s="131" t="s">
        <v>410</v>
      </c>
      <c r="D865" s="69" t="str">
        <f t="shared" si="13"/>
        <v>43.32.0 - Truhlářské práce</v>
      </c>
      <c r="P865" t="s">
        <v>3336</v>
      </c>
      <c r="Q865"/>
    </row>
    <row r="866" spans="2:17" ht="15" customHeight="1" x14ac:dyDescent="0.25">
      <c r="B866" s="130" t="s">
        <v>1424</v>
      </c>
      <c r="C866" s="131" t="s">
        <v>411</v>
      </c>
      <c r="D866" s="69" t="str">
        <f t="shared" si="13"/>
        <v>43.33 - Obkládání stěn a pokládání podlahových krytin</v>
      </c>
      <c r="P866" t="s">
        <v>4098</v>
      </c>
      <c r="Q866"/>
    </row>
    <row r="867" spans="2:17" ht="15" customHeight="1" x14ac:dyDescent="0.25">
      <c r="B867" s="130" t="s">
        <v>1425</v>
      </c>
      <c r="C867" s="131" t="s">
        <v>411</v>
      </c>
      <c r="D867" s="69" t="str">
        <f t="shared" si="13"/>
        <v>43.33.0 - Obkládání stěn a pokládání podlahových krytin</v>
      </c>
      <c r="P867" t="s">
        <v>3337</v>
      </c>
      <c r="Q867"/>
    </row>
    <row r="868" spans="2:17" ht="15" customHeight="1" x14ac:dyDescent="0.25">
      <c r="B868" s="130" t="s">
        <v>1426</v>
      </c>
      <c r="C868" s="131" t="s">
        <v>412</v>
      </c>
      <c r="D868" s="69" t="str">
        <f t="shared" si="13"/>
        <v>43.34 - Sklenářské, malířské a natěračské práce</v>
      </c>
      <c r="P868" t="s">
        <v>4099</v>
      </c>
      <c r="Q868"/>
    </row>
    <row r="869" spans="2:17" ht="15" customHeight="1" x14ac:dyDescent="0.25">
      <c r="B869" s="130" t="s">
        <v>1427</v>
      </c>
      <c r="C869" s="131" t="s">
        <v>412</v>
      </c>
      <c r="D869" s="69" t="str">
        <f t="shared" si="13"/>
        <v>43.34.0 - Sklenářské, malířské a natěračské práce</v>
      </c>
      <c r="P869" t="s">
        <v>3339</v>
      </c>
      <c r="Q869"/>
    </row>
    <row r="870" spans="2:17" ht="15" customHeight="1" x14ac:dyDescent="0.25">
      <c r="B870" s="130" t="s">
        <v>1428</v>
      </c>
      <c r="C870" s="131" t="s">
        <v>1429</v>
      </c>
      <c r="D870" s="69" t="str">
        <f t="shared" si="13"/>
        <v>43.35 - Ostatní kompletační a dokončovací stavební práce</v>
      </c>
      <c r="P870" t="s">
        <v>4100</v>
      </c>
      <c r="Q870"/>
    </row>
    <row r="871" spans="2:17" ht="15" customHeight="1" x14ac:dyDescent="0.25">
      <c r="B871" s="130" t="s">
        <v>1430</v>
      </c>
      <c r="C871" s="131" t="s">
        <v>1429</v>
      </c>
      <c r="D871" s="69" t="str">
        <f t="shared" si="13"/>
        <v>43.35.0 - Ostatní kompletační a dokončovací stavební práce</v>
      </c>
      <c r="P871" t="s">
        <v>3341</v>
      </c>
      <c r="Q871"/>
    </row>
    <row r="872" spans="2:17" ht="15" customHeight="1" x14ac:dyDescent="0.25">
      <c r="B872" s="130" t="s">
        <v>1431</v>
      </c>
      <c r="C872" s="131" t="s">
        <v>1432</v>
      </c>
      <c r="D872" s="69" t="str">
        <f t="shared" si="13"/>
        <v>43.4 - Specializované stavební činnosti při výstavbě budov</v>
      </c>
      <c r="P872" t="s">
        <v>4101</v>
      </c>
      <c r="Q872"/>
    </row>
    <row r="873" spans="2:17" ht="15" customHeight="1" x14ac:dyDescent="0.25">
      <c r="B873" s="130" t="s">
        <v>1433</v>
      </c>
      <c r="C873" s="131" t="s">
        <v>414</v>
      </c>
      <c r="D873" s="69" t="str">
        <f t="shared" si="13"/>
        <v>43.41 - Pokrývačské práce</v>
      </c>
      <c r="P873" t="s">
        <v>4102</v>
      </c>
      <c r="Q873"/>
    </row>
    <row r="874" spans="2:17" ht="21" customHeight="1" x14ac:dyDescent="0.25">
      <c r="B874" s="130" t="s">
        <v>1434</v>
      </c>
      <c r="C874" s="131" t="s">
        <v>414</v>
      </c>
      <c r="D874" s="69" t="str">
        <f t="shared" si="13"/>
        <v>43.41.0 - Pokrývačské práce</v>
      </c>
      <c r="P874" t="s">
        <v>3342</v>
      </c>
      <c r="Q874"/>
    </row>
    <row r="875" spans="2:17" ht="15" customHeight="1" x14ac:dyDescent="0.25">
      <c r="B875" s="130" t="s">
        <v>1435</v>
      </c>
      <c r="C875" s="131" t="s">
        <v>1436</v>
      </c>
      <c r="D875" s="69" t="str">
        <f t="shared" si="13"/>
        <v>43.42 - Ostatní specializované stavební činnosti při výstavbě budov</v>
      </c>
      <c r="P875" t="s">
        <v>4103</v>
      </c>
      <c r="Q875"/>
    </row>
    <row r="876" spans="2:17" ht="15" customHeight="1" x14ac:dyDescent="0.25">
      <c r="B876" s="130" t="s">
        <v>1437</v>
      </c>
      <c r="C876" s="131" t="s">
        <v>1436</v>
      </c>
      <c r="D876" s="69" t="str">
        <f t="shared" si="13"/>
        <v>43.42.0 - Ostatní specializované stavební činnosti při výstavbě budov</v>
      </c>
      <c r="P876" t="s">
        <v>3345</v>
      </c>
      <c r="Q876"/>
    </row>
    <row r="877" spans="2:17" ht="15" customHeight="1" x14ac:dyDescent="0.25">
      <c r="B877" s="130" t="s">
        <v>1438</v>
      </c>
      <c r="C877" s="131" t="s">
        <v>1439</v>
      </c>
      <c r="D877" s="69" t="str">
        <f t="shared" si="13"/>
        <v>43.5 - Specializované stavební činnosti při výstavbě inženýrských děl</v>
      </c>
      <c r="P877" t="s">
        <v>4104</v>
      </c>
      <c r="Q877"/>
    </row>
    <row r="878" spans="2:17" ht="15" customHeight="1" x14ac:dyDescent="0.25">
      <c r="B878" s="130" t="s">
        <v>1440</v>
      </c>
      <c r="C878" s="131" t="s">
        <v>1439</v>
      </c>
      <c r="D878" s="69" t="str">
        <f t="shared" si="13"/>
        <v>43.50 - Specializované stavební činnosti při výstavbě inženýrských děl</v>
      </c>
      <c r="P878" t="s">
        <v>4105</v>
      </c>
      <c r="Q878"/>
    </row>
    <row r="879" spans="2:17" ht="15" customHeight="1" x14ac:dyDescent="0.25">
      <c r="B879" s="130" t="s">
        <v>1441</v>
      </c>
      <c r="C879" s="131" t="s">
        <v>1439</v>
      </c>
      <c r="D879" s="69" t="str">
        <f t="shared" si="13"/>
        <v>43.50.0 - Specializované stavební činnosti při výstavbě inženýrských děl</v>
      </c>
      <c r="P879" t="s">
        <v>3348</v>
      </c>
      <c r="Q879"/>
    </row>
    <row r="880" spans="2:17" ht="15" customHeight="1" x14ac:dyDescent="0.25">
      <c r="B880" s="130" t="s">
        <v>1442</v>
      </c>
      <c r="C880" s="131" t="s">
        <v>1443</v>
      </c>
      <c r="D880" s="69" t="str">
        <f t="shared" si="13"/>
        <v>43.6 - Zprostředkování v oblasti specializovaných stavebních činností</v>
      </c>
      <c r="P880" t="s">
        <v>4106</v>
      </c>
      <c r="Q880"/>
    </row>
    <row r="881" spans="2:17" ht="15" customHeight="1" x14ac:dyDescent="0.25">
      <c r="B881" s="130" t="s">
        <v>1444</v>
      </c>
      <c r="C881" s="131" t="s">
        <v>1443</v>
      </c>
      <c r="D881" s="69" t="str">
        <f t="shared" si="13"/>
        <v>43.60 - Zprostředkování v oblasti specializovaných stavebních činností</v>
      </c>
      <c r="P881" t="s">
        <v>4107</v>
      </c>
      <c r="Q881"/>
    </row>
    <row r="882" spans="2:17" ht="15" customHeight="1" x14ac:dyDescent="0.25">
      <c r="B882" s="130" t="s">
        <v>1445</v>
      </c>
      <c r="C882" s="131" t="s">
        <v>1443</v>
      </c>
      <c r="D882" s="69" t="str">
        <f t="shared" si="13"/>
        <v>43.60.0 - Zprostředkování v oblasti specializovaných stavebních činností</v>
      </c>
      <c r="P882" t="s">
        <v>3351</v>
      </c>
      <c r="Q882"/>
    </row>
    <row r="883" spans="2:17" ht="15" customHeight="1" x14ac:dyDescent="0.25">
      <c r="B883" s="130" t="s">
        <v>1446</v>
      </c>
      <c r="C883" s="131" t="s">
        <v>413</v>
      </c>
      <c r="D883" s="69" t="str">
        <f t="shared" si="13"/>
        <v>43.9 - Ostatní specializované stavební činnosti</v>
      </c>
      <c r="P883" t="s">
        <v>4108</v>
      </c>
      <c r="Q883"/>
    </row>
    <row r="884" spans="2:17" ht="15" customHeight="1" x14ac:dyDescent="0.25">
      <c r="B884" s="130" t="s">
        <v>1447</v>
      </c>
      <c r="C884" s="131" t="s">
        <v>1448</v>
      </c>
      <c r="D884" s="69" t="str">
        <f t="shared" si="13"/>
        <v>43.91 - Zednické práce</v>
      </c>
      <c r="P884" t="s">
        <v>4109</v>
      </c>
      <c r="Q884"/>
    </row>
    <row r="885" spans="2:17" ht="15" customHeight="1" x14ac:dyDescent="0.25">
      <c r="B885" s="130" t="s">
        <v>1449</v>
      </c>
      <c r="C885" s="131" t="s">
        <v>1448</v>
      </c>
      <c r="D885" s="69" t="str">
        <f t="shared" si="13"/>
        <v>43.91.0 - Zednické práce</v>
      </c>
      <c r="P885" t="s">
        <v>3353</v>
      </c>
      <c r="Q885"/>
    </row>
    <row r="886" spans="2:17" ht="15" customHeight="1" x14ac:dyDescent="0.25">
      <c r="B886" s="130" t="s">
        <v>1450</v>
      </c>
      <c r="C886" s="131" t="s">
        <v>415</v>
      </c>
      <c r="D886" s="69" t="str">
        <f t="shared" si="13"/>
        <v>43.99 - Ostatní specializované stavební činnosti j. n.</v>
      </c>
      <c r="P886" t="s">
        <v>4110</v>
      </c>
      <c r="Q886"/>
    </row>
    <row r="887" spans="2:17" ht="15" x14ac:dyDescent="0.25">
      <c r="B887" s="130" t="s">
        <v>1451</v>
      </c>
      <c r="C887" s="131" t="s">
        <v>415</v>
      </c>
      <c r="D887" s="69" t="str">
        <f t="shared" si="13"/>
        <v>43.99.0 - Ostatní specializované stavební činnosti j. n.</v>
      </c>
      <c r="P887" t="s">
        <v>3356</v>
      </c>
      <c r="Q887"/>
    </row>
    <row r="888" spans="2:17" ht="15" customHeight="1" x14ac:dyDescent="0.25">
      <c r="B888" s="128" t="s">
        <v>417</v>
      </c>
      <c r="C888" s="129" t="s">
        <v>418</v>
      </c>
      <c r="D888" s="69" t="str">
        <f t="shared" si="13"/>
        <v>G - VELKOOBCHOD A MALOOBCHOD</v>
      </c>
      <c r="P888" t="s">
        <v>4111</v>
      </c>
      <c r="Q888"/>
    </row>
    <row r="889" spans="2:17" ht="15" customHeight="1" x14ac:dyDescent="0.25">
      <c r="B889" s="130" t="s">
        <v>4112</v>
      </c>
      <c r="C889" s="131" t="s">
        <v>1452</v>
      </c>
      <c r="D889" s="69" t="str">
        <f t="shared" si="13"/>
        <v>46 - Velkoobchod</v>
      </c>
      <c r="P889" t="s">
        <v>338</v>
      </c>
      <c r="Q889"/>
    </row>
    <row r="890" spans="2:17" ht="15" customHeight="1" x14ac:dyDescent="0.25">
      <c r="B890" s="130" t="s">
        <v>1453</v>
      </c>
      <c r="C890" s="131" t="s">
        <v>1454</v>
      </c>
      <c r="D890" s="69" t="str">
        <f t="shared" si="13"/>
        <v>46.1 - Zprostředkování v oblasti velkoobchodu za provizi</v>
      </c>
      <c r="P890" t="s">
        <v>4113</v>
      </c>
      <c r="Q890"/>
    </row>
    <row r="891" spans="2:17" ht="15" customHeight="1" x14ac:dyDescent="0.25">
      <c r="B891" s="130" t="s">
        <v>1455</v>
      </c>
      <c r="C891" s="131" t="s">
        <v>1456</v>
      </c>
      <c r="D891" s="69" t="str">
        <f t="shared" si="13"/>
        <v>46.11 - Zprostředkování v oblasti velkoobchodu za provizi se základními zemědělskými produkty, živými zvířaty, textilními surovinami a polotovary</v>
      </c>
      <c r="P891" t="s">
        <v>4114</v>
      </c>
      <c r="Q891"/>
    </row>
    <row r="892" spans="2:17" ht="15" customHeight="1" x14ac:dyDescent="0.25">
      <c r="B892" s="130" t="s">
        <v>1457</v>
      </c>
      <c r="C892" s="131" t="s">
        <v>1456</v>
      </c>
      <c r="D892" s="69" t="str">
        <f t="shared" si="13"/>
        <v>46.11.0 - Zprostředkování v oblasti velkoobchodu za provizi se základními zemědělskými produkty, živými zvířaty, textilními surovinami a polotovary</v>
      </c>
      <c r="P892" t="s">
        <v>3358</v>
      </c>
      <c r="Q892"/>
    </row>
    <row r="893" spans="2:17" ht="15" customHeight="1" x14ac:dyDescent="0.25">
      <c r="B893" s="130" t="s">
        <v>1458</v>
      </c>
      <c r="C893" s="131" t="s">
        <v>1459</v>
      </c>
      <c r="D893" s="69" t="str">
        <f t="shared" si="13"/>
        <v>46.12 - Zprostředkování v oblasti velkoobchodu za provizi s palivy, rudami, kovy a technickými chemikáliemi</v>
      </c>
      <c r="P893" t="s">
        <v>4115</v>
      </c>
      <c r="Q893"/>
    </row>
    <row r="894" spans="2:17" ht="15" customHeight="1" x14ac:dyDescent="0.25">
      <c r="B894" s="130" t="s">
        <v>1460</v>
      </c>
      <c r="C894" s="131" t="s">
        <v>1459</v>
      </c>
      <c r="D894" s="69" t="str">
        <f t="shared" si="13"/>
        <v>46.12.0 - Zprostředkování v oblasti velkoobchodu za provizi s palivy, rudami, kovy a technickými chemikáliemi</v>
      </c>
      <c r="P894" t="s">
        <v>3361</v>
      </c>
      <c r="Q894"/>
    </row>
    <row r="895" spans="2:17" ht="15" customHeight="1" x14ac:dyDescent="0.25">
      <c r="B895" s="130" t="s">
        <v>1461</v>
      </c>
      <c r="C895" s="131" t="s">
        <v>1462</v>
      </c>
      <c r="D895" s="69" t="str">
        <f t="shared" si="13"/>
        <v>46.13 - Zprostředkování v oblasti velkoobchodu za provizi se dřevem a stavebními materiály</v>
      </c>
      <c r="P895" t="s">
        <v>4116</v>
      </c>
      <c r="Q895"/>
    </row>
    <row r="896" spans="2:17" ht="15" customHeight="1" x14ac:dyDescent="0.25">
      <c r="B896" s="130" t="s">
        <v>1463</v>
      </c>
      <c r="C896" s="131" t="s">
        <v>1462</v>
      </c>
      <c r="D896" s="69" t="str">
        <f t="shared" si="13"/>
        <v>46.13.0 - Zprostředkování v oblasti velkoobchodu za provizi se dřevem a stavebními materiály</v>
      </c>
      <c r="P896" t="s">
        <v>3364</v>
      </c>
      <c r="Q896"/>
    </row>
    <row r="897" spans="2:17" ht="15" customHeight="1" x14ac:dyDescent="0.25">
      <c r="B897" s="130" t="s">
        <v>1464</v>
      </c>
      <c r="C897" s="131" t="s">
        <v>1465</v>
      </c>
      <c r="D897" s="69" t="str">
        <f t="shared" si="13"/>
        <v>46.14 - Zprostředkování v oblasti velkoobchodu za provizi se stroji, průmyslovým zařízením, loděmi a letadly</v>
      </c>
      <c r="P897" t="s">
        <v>4117</v>
      </c>
      <c r="Q897"/>
    </row>
    <row r="898" spans="2:17" ht="15" customHeight="1" x14ac:dyDescent="0.25">
      <c r="B898" s="130" t="s">
        <v>1466</v>
      </c>
      <c r="C898" s="131" t="s">
        <v>1465</v>
      </c>
      <c r="D898" s="69" t="str">
        <f t="shared" si="13"/>
        <v>46.14.0 - Zprostředkování v oblasti velkoobchodu za provizi se stroji, průmyslovým zařízením, loděmi a letadly</v>
      </c>
      <c r="P898" t="s">
        <v>3367</v>
      </c>
      <c r="Q898"/>
    </row>
    <row r="899" spans="2:17" ht="15" customHeight="1" x14ac:dyDescent="0.25">
      <c r="B899" s="130" t="s">
        <v>1467</v>
      </c>
      <c r="C899" s="131" t="s">
        <v>1468</v>
      </c>
      <c r="D899" s="69" t="str">
        <f t="shared" si="13"/>
        <v>46.15 - Zprostředkování v oblasti velkoobchodu za provizi s nábytkem, železářským zbožím a potřebami převážně pro domácnost</v>
      </c>
      <c r="P899" t="s">
        <v>4118</v>
      </c>
      <c r="Q899"/>
    </row>
    <row r="900" spans="2:17" ht="15" customHeight="1" x14ac:dyDescent="0.25">
      <c r="B900" s="130" t="s">
        <v>1469</v>
      </c>
      <c r="C900" s="131" t="s">
        <v>1468</v>
      </c>
      <c r="D900" s="69" t="str">
        <f t="shared" si="13"/>
        <v>46.15.0 - Zprostředkování v oblasti velkoobchodu za provizi s nábytkem, železářským zbožím a potřebami převážně pro domácnost</v>
      </c>
      <c r="P900" t="s">
        <v>3369</v>
      </c>
      <c r="Q900"/>
    </row>
    <row r="901" spans="2:17" ht="21" customHeight="1" x14ac:dyDescent="0.25">
      <c r="B901" s="130" t="s">
        <v>1470</v>
      </c>
      <c r="C901" s="131" t="s">
        <v>1471</v>
      </c>
      <c r="D901" s="69" t="str">
        <f t="shared" ref="D901:D964" si="14">B901&amp;" - "&amp;C901</f>
        <v>46.16 - Zprostředkování v oblasti velkoobchodu za provizi s textilem, oděvy, kožešinami, obuví a koženými výrobky</v>
      </c>
      <c r="P901" t="s">
        <v>4119</v>
      </c>
      <c r="Q901"/>
    </row>
    <row r="902" spans="2:17" ht="15" customHeight="1" x14ac:dyDescent="0.25">
      <c r="B902" s="130" t="s">
        <v>1472</v>
      </c>
      <c r="C902" s="131" t="s">
        <v>1471</v>
      </c>
      <c r="D902" s="69" t="str">
        <f t="shared" si="14"/>
        <v>46.16.0 - Zprostředkování v oblasti velkoobchodu za provizi s textilem, oděvy, kožešinami, obuví a koženými výrobky</v>
      </c>
      <c r="P902" t="s">
        <v>3372</v>
      </c>
      <c r="Q902"/>
    </row>
    <row r="903" spans="2:17" ht="15" customHeight="1" x14ac:dyDescent="0.25">
      <c r="B903" s="130" t="s">
        <v>1473</v>
      </c>
      <c r="C903" s="131" t="s">
        <v>1474</v>
      </c>
      <c r="D903" s="69" t="str">
        <f t="shared" si="14"/>
        <v>46.17 - Zprostředkování v oblasti velkoobchodu za provizi s potravinami, nápoji a tabákovými výrobky</v>
      </c>
      <c r="P903" t="s">
        <v>4120</v>
      </c>
      <c r="Q903"/>
    </row>
    <row r="904" spans="2:17" ht="15" customHeight="1" x14ac:dyDescent="0.25">
      <c r="B904" s="130" t="s">
        <v>1475</v>
      </c>
      <c r="C904" s="131" t="s">
        <v>1474</v>
      </c>
      <c r="D904" s="69" t="str">
        <f t="shared" si="14"/>
        <v>46.17.0 - Zprostředkování v oblasti velkoobchodu za provizi s potravinami, nápoji a tabákovými výrobky</v>
      </c>
      <c r="P904" t="s">
        <v>3374</v>
      </c>
      <c r="Q904"/>
    </row>
    <row r="905" spans="2:17" ht="21" customHeight="1" x14ac:dyDescent="0.25">
      <c r="B905" s="130" t="s">
        <v>1476</v>
      </c>
      <c r="C905" s="131" t="s">
        <v>1477</v>
      </c>
      <c r="D905" s="69" t="str">
        <f t="shared" si="14"/>
        <v>46.18 - Zprostředkování v oblasti specializovaného velkoobchodu za provizi s ostatním zbožím</v>
      </c>
      <c r="P905" t="s">
        <v>4121</v>
      </c>
      <c r="Q905"/>
    </row>
    <row r="906" spans="2:17" ht="15" customHeight="1" x14ac:dyDescent="0.25">
      <c r="B906" s="130" t="s">
        <v>1478</v>
      </c>
      <c r="C906" s="131" t="s">
        <v>1477</v>
      </c>
      <c r="D906" s="69" t="str">
        <f t="shared" si="14"/>
        <v>46.18.0 - Zprostředkování v oblasti specializovaného velkoobchodu za provizi s ostatním zbožím</v>
      </c>
      <c r="P906" t="s">
        <v>3377</v>
      </c>
      <c r="Q906"/>
    </row>
    <row r="907" spans="2:17" ht="15" customHeight="1" x14ac:dyDescent="0.25">
      <c r="B907" s="130" t="s">
        <v>1479</v>
      </c>
      <c r="C907" s="131" t="s">
        <v>1480</v>
      </c>
      <c r="D907" s="69" t="str">
        <f t="shared" si="14"/>
        <v>46.19 - Zprostředkování v oblasti nespecializovaného velkoobchodu za provizi</v>
      </c>
      <c r="P907" t="s">
        <v>4122</v>
      </c>
      <c r="Q907"/>
    </row>
    <row r="908" spans="2:17" ht="15" customHeight="1" x14ac:dyDescent="0.25">
      <c r="B908" s="130" t="s">
        <v>1481</v>
      </c>
      <c r="C908" s="131" t="s">
        <v>1480</v>
      </c>
      <c r="D908" s="69" t="str">
        <f t="shared" si="14"/>
        <v>46.19.0 - Zprostředkování v oblasti nespecializovaného velkoobchodu za provizi</v>
      </c>
      <c r="P908" t="s">
        <v>3379</v>
      </c>
      <c r="Q908"/>
    </row>
    <row r="909" spans="2:17" ht="15" customHeight="1" x14ac:dyDescent="0.25">
      <c r="B909" s="130" t="s">
        <v>1482</v>
      </c>
      <c r="C909" s="131" t="s">
        <v>419</v>
      </c>
      <c r="D909" s="69" t="str">
        <f t="shared" si="14"/>
        <v>46.2 - Velkoobchod se základními zemědělskými produkty a živými zvířaty</v>
      </c>
      <c r="P909" t="s">
        <v>4123</v>
      </c>
      <c r="Q909"/>
    </row>
    <row r="910" spans="2:17" ht="15" customHeight="1" x14ac:dyDescent="0.25">
      <c r="B910" s="130" t="s">
        <v>1483</v>
      </c>
      <c r="C910" s="131" t="s">
        <v>420</v>
      </c>
      <c r="D910" s="69" t="str">
        <f t="shared" si="14"/>
        <v>46.21 - Velkoobchod s obilím, surovým tabákem, osivy a krmivy</v>
      </c>
      <c r="P910" t="s">
        <v>4124</v>
      </c>
      <c r="Q910"/>
    </row>
    <row r="911" spans="2:17" ht="15" customHeight="1" x14ac:dyDescent="0.25">
      <c r="B911" s="130" t="s">
        <v>1484</v>
      </c>
      <c r="C911" s="131" t="s">
        <v>420</v>
      </c>
      <c r="D911" s="69" t="str">
        <f t="shared" si="14"/>
        <v>46.21.0 - Velkoobchod s obilím, surovým tabákem, osivy a krmivy</v>
      </c>
      <c r="P911" t="s">
        <v>3380</v>
      </c>
      <c r="Q911"/>
    </row>
    <row r="912" spans="2:17" ht="15" customHeight="1" x14ac:dyDescent="0.25">
      <c r="B912" s="130" t="s">
        <v>1485</v>
      </c>
      <c r="C912" s="131" t="s">
        <v>421</v>
      </c>
      <c r="D912" s="69" t="str">
        <f t="shared" si="14"/>
        <v>46.22 - Velkoobchod s květinami a jinými rostlinami</v>
      </c>
      <c r="P912" t="s">
        <v>4125</v>
      </c>
      <c r="Q912"/>
    </row>
    <row r="913" spans="2:17" ht="15" customHeight="1" x14ac:dyDescent="0.25">
      <c r="B913" s="130" t="s">
        <v>1486</v>
      </c>
      <c r="C913" s="131" t="s">
        <v>421</v>
      </c>
      <c r="D913" s="69" t="str">
        <f t="shared" si="14"/>
        <v>46.22.0 - Velkoobchod s květinami a jinými rostlinami</v>
      </c>
      <c r="P913" t="s">
        <v>3382</v>
      </c>
      <c r="Q913"/>
    </row>
    <row r="914" spans="2:17" ht="15" customHeight="1" x14ac:dyDescent="0.25">
      <c r="B914" s="130" t="s">
        <v>1487</v>
      </c>
      <c r="C914" s="131" t="s">
        <v>423</v>
      </c>
      <c r="D914" s="69" t="str">
        <f t="shared" si="14"/>
        <v>46.23 - Velkoobchod s živými zvířaty</v>
      </c>
      <c r="P914" t="s">
        <v>4126</v>
      </c>
      <c r="Q914"/>
    </row>
    <row r="915" spans="2:17" ht="15" customHeight="1" x14ac:dyDescent="0.25">
      <c r="B915" s="130" t="s">
        <v>1488</v>
      </c>
      <c r="C915" s="131" t="s">
        <v>423</v>
      </c>
      <c r="D915" s="69" t="str">
        <f t="shared" si="14"/>
        <v>46.23.0 - Velkoobchod s živými zvířaty</v>
      </c>
      <c r="P915" t="s">
        <v>3383</v>
      </c>
      <c r="Q915"/>
    </row>
    <row r="916" spans="2:17" ht="15" customHeight="1" x14ac:dyDescent="0.25">
      <c r="B916" s="130" t="s">
        <v>1489</v>
      </c>
      <c r="C916" s="131" t="s">
        <v>424</v>
      </c>
      <c r="D916" s="69" t="str">
        <f t="shared" si="14"/>
        <v>46.24 - Velkoobchod se surovými kůžemi, kožešinami a usněmi</v>
      </c>
      <c r="P916" t="s">
        <v>4127</v>
      </c>
      <c r="Q916"/>
    </row>
    <row r="917" spans="2:17" ht="15" customHeight="1" x14ac:dyDescent="0.25">
      <c r="B917" s="130" t="s">
        <v>1490</v>
      </c>
      <c r="C917" s="131" t="s">
        <v>424</v>
      </c>
      <c r="D917" s="69" t="str">
        <f t="shared" si="14"/>
        <v>46.24.0 - Velkoobchod se surovými kůžemi, kožešinami a usněmi</v>
      </c>
      <c r="P917" t="s">
        <v>3385</v>
      </c>
      <c r="Q917"/>
    </row>
    <row r="918" spans="2:17" ht="15" customHeight="1" x14ac:dyDescent="0.25">
      <c r="B918" s="130" t="s">
        <v>1491</v>
      </c>
      <c r="C918" s="131" t="s">
        <v>425</v>
      </c>
      <c r="D918" s="69" t="str">
        <f t="shared" si="14"/>
        <v>46.3 - Velkoobchod s potravinami, nápoji a tabákovými výrobky</v>
      </c>
      <c r="P918" t="s">
        <v>4128</v>
      </c>
      <c r="Q918"/>
    </row>
    <row r="919" spans="2:17" ht="15" customHeight="1" x14ac:dyDescent="0.25">
      <c r="B919" s="130" t="s">
        <v>1492</v>
      </c>
      <c r="C919" s="131" t="s">
        <v>426</v>
      </c>
      <c r="D919" s="69" t="str">
        <f t="shared" si="14"/>
        <v>46.31 - Velkoobchod s ovocem a zeleninou</v>
      </c>
      <c r="P919" t="s">
        <v>4129</v>
      </c>
      <c r="Q919"/>
    </row>
    <row r="920" spans="2:17" ht="15" customHeight="1" x14ac:dyDescent="0.25">
      <c r="B920" s="130" t="s">
        <v>1493</v>
      </c>
      <c r="C920" s="131" t="s">
        <v>426</v>
      </c>
      <c r="D920" s="69" t="str">
        <f t="shared" si="14"/>
        <v>46.31.0 - Velkoobchod s ovocem a zeleninou</v>
      </c>
      <c r="P920" t="s">
        <v>3386</v>
      </c>
      <c r="Q920"/>
    </row>
    <row r="921" spans="2:17" ht="15" customHeight="1" x14ac:dyDescent="0.25">
      <c r="B921" s="130" t="s">
        <v>1494</v>
      </c>
      <c r="C921" s="131" t="s">
        <v>1495</v>
      </c>
      <c r="D921" s="69" t="str">
        <f t="shared" si="14"/>
        <v>46.32 - Velkoobchod s masem, masnými výrobky, rybami a rybími výrobky</v>
      </c>
      <c r="P921" t="s">
        <v>4130</v>
      </c>
      <c r="Q921"/>
    </row>
    <row r="922" spans="2:17" ht="15" customHeight="1" x14ac:dyDescent="0.25">
      <c r="B922" s="130" t="s">
        <v>1496</v>
      </c>
      <c r="C922" s="131" t="s">
        <v>1495</v>
      </c>
      <c r="D922" s="69" t="str">
        <f t="shared" si="14"/>
        <v>46.32.0 - Velkoobchod s masem, masnými výrobky, rybami a rybími výrobky</v>
      </c>
      <c r="P922" t="s">
        <v>3388</v>
      </c>
      <c r="Q922"/>
    </row>
    <row r="923" spans="2:17" ht="15" customHeight="1" x14ac:dyDescent="0.25">
      <c r="B923" s="130" t="s">
        <v>1497</v>
      </c>
      <c r="C923" s="131" t="s">
        <v>428</v>
      </c>
      <c r="D923" s="69" t="str">
        <f t="shared" si="14"/>
        <v>46.33 - Velkoobchod s mléčnými výrobky, vejci, jedlými oleji a tuky</v>
      </c>
      <c r="P923" t="s">
        <v>4131</v>
      </c>
      <c r="Q923"/>
    </row>
    <row r="924" spans="2:17" ht="15" customHeight="1" x14ac:dyDescent="0.25">
      <c r="B924" s="130" t="s">
        <v>1498</v>
      </c>
      <c r="C924" s="131" t="s">
        <v>428</v>
      </c>
      <c r="D924" s="69" t="str">
        <f t="shared" si="14"/>
        <v>46.33.0 - Velkoobchod s mléčnými výrobky, vejci, jedlými oleji a tuky</v>
      </c>
      <c r="P924" t="s">
        <v>3389</v>
      </c>
      <c r="Q924"/>
    </row>
    <row r="925" spans="2:17" ht="15" customHeight="1" x14ac:dyDescent="0.25">
      <c r="B925" s="130" t="s">
        <v>1499</v>
      </c>
      <c r="C925" s="131" t="s">
        <v>429</v>
      </c>
      <c r="D925" s="69" t="str">
        <f t="shared" si="14"/>
        <v>46.34 - Velkoobchod s nápoji</v>
      </c>
      <c r="P925" t="s">
        <v>4132</v>
      </c>
      <c r="Q925"/>
    </row>
    <row r="926" spans="2:17" ht="15" customHeight="1" x14ac:dyDescent="0.25">
      <c r="B926" s="130" t="s">
        <v>1500</v>
      </c>
      <c r="C926" s="131" t="s">
        <v>429</v>
      </c>
      <c r="D926" s="69" t="str">
        <f t="shared" si="14"/>
        <v>46.34.0 - Velkoobchod s nápoji</v>
      </c>
      <c r="P926" t="s">
        <v>3391</v>
      </c>
      <c r="Q926"/>
    </row>
    <row r="927" spans="2:17" ht="15" customHeight="1" x14ac:dyDescent="0.25">
      <c r="B927" s="130" t="s">
        <v>1501</v>
      </c>
      <c r="C927" s="131" t="s">
        <v>430</v>
      </c>
      <c r="D927" s="69" t="str">
        <f t="shared" si="14"/>
        <v>46.35 - Velkoobchod s tabákovými výrobky</v>
      </c>
      <c r="P927" t="s">
        <v>4133</v>
      </c>
      <c r="Q927"/>
    </row>
    <row r="928" spans="2:17" ht="15" customHeight="1" x14ac:dyDescent="0.25">
      <c r="B928" s="130" t="s">
        <v>1502</v>
      </c>
      <c r="C928" s="131" t="s">
        <v>430</v>
      </c>
      <c r="D928" s="69" t="str">
        <f t="shared" si="14"/>
        <v>46.35.0 - Velkoobchod s tabákovými výrobky</v>
      </c>
      <c r="P928" t="s">
        <v>3392</v>
      </c>
      <c r="Q928"/>
    </row>
    <row r="929" spans="2:17" ht="15" customHeight="1" x14ac:dyDescent="0.25">
      <c r="B929" s="130" t="s">
        <v>1503</v>
      </c>
      <c r="C929" s="131" t="s">
        <v>431</v>
      </c>
      <c r="D929" s="69" t="str">
        <f t="shared" si="14"/>
        <v>46.36 - Velkoobchod s cukrem, čokoládou a cukrovinkami</v>
      </c>
      <c r="P929" t="s">
        <v>4134</v>
      </c>
      <c r="Q929"/>
    </row>
    <row r="930" spans="2:17" ht="15" customHeight="1" x14ac:dyDescent="0.25">
      <c r="B930" s="130" t="s">
        <v>1504</v>
      </c>
      <c r="C930" s="131" t="s">
        <v>431</v>
      </c>
      <c r="D930" s="69" t="str">
        <f t="shared" si="14"/>
        <v>46.36.0 - Velkoobchod s cukrem, čokoládou a cukrovinkami</v>
      </c>
      <c r="P930" t="s">
        <v>3394</v>
      </c>
      <c r="Q930"/>
    </row>
    <row r="931" spans="2:17" ht="21" customHeight="1" x14ac:dyDescent="0.25">
      <c r="B931" s="130" t="s">
        <v>1505</v>
      </c>
      <c r="C931" s="131" t="s">
        <v>432</v>
      </c>
      <c r="D931" s="69" t="str">
        <f t="shared" si="14"/>
        <v>46.37 - Velkoobchod s kávou, čajem, kakaem a kořením</v>
      </c>
      <c r="P931" t="s">
        <v>4135</v>
      </c>
      <c r="Q931"/>
    </row>
    <row r="932" spans="2:17" ht="15" customHeight="1" x14ac:dyDescent="0.25">
      <c r="B932" s="130" t="s">
        <v>1506</v>
      </c>
      <c r="C932" s="131" t="s">
        <v>432</v>
      </c>
      <c r="D932" s="69" t="str">
        <f t="shared" si="14"/>
        <v>46.37.0 - Velkoobchod s kávou, čajem, kakaem a kořením</v>
      </c>
      <c r="P932" t="s">
        <v>3395</v>
      </c>
      <c r="Q932"/>
    </row>
    <row r="933" spans="2:17" ht="15" customHeight="1" x14ac:dyDescent="0.25">
      <c r="B933" s="130" t="s">
        <v>1507</v>
      </c>
      <c r="C933" s="131" t="s">
        <v>1508</v>
      </c>
      <c r="D933" s="69" t="str">
        <f t="shared" si="14"/>
        <v>46.38 - Specializovaný velkoobchod s ostatními potravinami</v>
      </c>
      <c r="P933" t="s">
        <v>4136</v>
      </c>
      <c r="Q933"/>
    </row>
    <row r="934" spans="2:17" ht="15" customHeight="1" x14ac:dyDescent="0.25">
      <c r="B934" s="130" t="s">
        <v>1509</v>
      </c>
      <c r="C934" s="131" t="s">
        <v>1508</v>
      </c>
      <c r="D934" s="69" t="str">
        <f t="shared" si="14"/>
        <v>46.38.0 - Specializovaný velkoobchod s ostatními potravinami</v>
      </c>
      <c r="P934" t="s">
        <v>3398</v>
      </c>
      <c r="Q934"/>
    </row>
    <row r="935" spans="2:17" ht="15" customHeight="1" x14ac:dyDescent="0.25">
      <c r="B935" s="130" t="s">
        <v>1510</v>
      </c>
      <c r="C935" s="131" t="s">
        <v>433</v>
      </c>
      <c r="D935" s="69" t="str">
        <f t="shared" si="14"/>
        <v>46.39 - Nespecializovaný velkoobchod s potravinami, nápoji a tabákovými výrobky</v>
      </c>
      <c r="P935" t="s">
        <v>4137</v>
      </c>
      <c r="Q935"/>
    </row>
    <row r="936" spans="2:17" ht="15" customHeight="1" x14ac:dyDescent="0.25">
      <c r="B936" s="130" t="s">
        <v>1511</v>
      </c>
      <c r="C936" s="131" t="s">
        <v>433</v>
      </c>
      <c r="D936" s="69" t="str">
        <f t="shared" si="14"/>
        <v>46.39.0 - Nespecializovaný velkoobchod s potravinami, nápoji a tabákovými výrobky</v>
      </c>
      <c r="P936" t="s">
        <v>3401</v>
      </c>
      <c r="Q936"/>
    </row>
    <row r="937" spans="2:17" ht="15" customHeight="1" x14ac:dyDescent="0.25">
      <c r="B937" s="130" t="s">
        <v>1512</v>
      </c>
      <c r="C937" s="131" t="s">
        <v>434</v>
      </c>
      <c r="D937" s="69" t="str">
        <f t="shared" si="14"/>
        <v>46.4 - Velkoobchod s výrobky převážně pro domácnost</v>
      </c>
      <c r="P937" t="s">
        <v>4138</v>
      </c>
      <c r="Q937"/>
    </row>
    <row r="938" spans="2:17" ht="15" customHeight="1" x14ac:dyDescent="0.25">
      <c r="B938" s="130" t="s">
        <v>1513</v>
      </c>
      <c r="C938" s="131" t="s">
        <v>435</v>
      </c>
      <c r="D938" s="69" t="str">
        <f t="shared" si="14"/>
        <v>46.41 - Velkoobchod s textilem</v>
      </c>
      <c r="P938" t="s">
        <v>4139</v>
      </c>
      <c r="Q938"/>
    </row>
    <row r="939" spans="2:17" ht="15" customHeight="1" x14ac:dyDescent="0.25">
      <c r="B939" s="130" t="s">
        <v>1514</v>
      </c>
      <c r="C939" s="131" t="s">
        <v>435</v>
      </c>
      <c r="D939" s="69" t="str">
        <f t="shared" si="14"/>
        <v>46.41.0 - Velkoobchod s textilem</v>
      </c>
      <c r="P939" t="s">
        <v>3404</v>
      </c>
      <c r="Q939"/>
    </row>
    <row r="940" spans="2:17" ht="15" customHeight="1" x14ac:dyDescent="0.25">
      <c r="B940" s="130" t="s">
        <v>1515</v>
      </c>
      <c r="C940" s="131" t="s">
        <v>436</v>
      </c>
      <c r="D940" s="69" t="str">
        <f t="shared" si="14"/>
        <v>46.42 - Velkoobchod s oděvy a obuví</v>
      </c>
      <c r="P940" t="s">
        <v>4140</v>
      </c>
      <c r="Q940"/>
    </row>
    <row r="941" spans="2:17" ht="15" customHeight="1" x14ac:dyDescent="0.25">
      <c r="B941" s="130" t="s">
        <v>1516</v>
      </c>
      <c r="C941" s="131" t="s">
        <v>436</v>
      </c>
      <c r="D941" s="69" t="str">
        <f t="shared" si="14"/>
        <v>46.42.0 - Velkoobchod s oděvy a obuví</v>
      </c>
      <c r="P941" t="s">
        <v>3406</v>
      </c>
      <c r="Q941"/>
    </row>
    <row r="942" spans="2:17" ht="15" customHeight="1" x14ac:dyDescent="0.25">
      <c r="B942" s="130" t="s">
        <v>1517</v>
      </c>
      <c r="C942" s="131" t="s">
        <v>1518</v>
      </c>
      <c r="D942" s="69" t="str">
        <f t="shared" si="14"/>
        <v>46.43 - Velkoobchod s elektrospotřebiči a elektronikou převážně pro domácnost</v>
      </c>
      <c r="P942" t="s">
        <v>4141</v>
      </c>
      <c r="Q942"/>
    </row>
    <row r="943" spans="2:17" ht="15" customHeight="1" x14ac:dyDescent="0.25">
      <c r="B943" s="130" t="s">
        <v>1519</v>
      </c>
      <c r="C943" s="131" t="s">
        <v>1518</v>
      </c>
      <c r="D943" s="69" t="str">
        <f t="shared" si="14"/>
        <v>46.43.0 - Velkoobchod s elektrospotřebiči a elektronikou převážně pro domácnost</v>
      </c>
      <c r="P943" t="s">
        <v>3409</v>
      </c>
      <c r="Q943"/>
    </row>
    <row r="944" spans="2:17" ht="15" customHeight="1" x14ac:dyDescent="0.25">
      <c r="B944" s="130" t="s">
        <v>1520</v>
      </c>
      <c r="C944" s="131" t="s">
        <v>437</v>
      </c>
      <c r="D944" s="69" t="str">
        <f t="shared" si="14"/>
        <v>46.44 - Velkoobchod s porcelánovými, keramickými a skleněnými výrobky a čisticími prostředky</v>
      </c>
      <c r="P944" t="s">
        <v>4142</v>
      </c>
      <c r="Q944"/>
    </row>
    <row r="945" spans="2:17" ht="15" customHeight="1" x14ac:dyDescent="0.25">
      <c r="B945" s="130" t="s">
        <v>1521</v>
      </c>
      <c r="C945" s="131" t="s">
        <v>437</v>
      </c>
      <c r="D945" s="69" t="str">
        <f t="shared" si="14"/>
        <v>46.44.0 - Velkoobchod s porcelánovými, keramickými a skleněnými výrobky a čisticími prostředky</v>
      </c>
      <c r="P945" t="s">
        <v>3411</v>
      </c>
      <c r="Q945"/>
    </row>
    <row r="946" spans="2:17" ht="15" customHeight="1" x14ac:dyDescent="0.25">
      <c r="B946" s="130" t="s">
        <v>1522</v>
      </c>
      <c r="C946" s="131" t="s">
        <v>1523</v>
      </c>
      <c r="D946" s="69" t="str">
        <f t="shared" si="14"/>
        <v>46.45 - Velkoobchod s parfémy a kosmetickými přípravky</v>
      </c>
      <c r="P946" t="s">
        <v>4143</v>
      </c>
      <c r="Q946"/>
    </row>
    <row r="947" spans="2:17" ht="15" customHeight="1" x14ac:dyDescent="0.25">
      <c r="B947" s="130" t="s">
        <v>1524</v>
      </c>
      <c r="C947" s="131" t="s">
        <v>1523</v>
      </c>
      <c r="D947" s="69" t="str">
        <f t="shared" si="14"/>
        <v>46.45.0 - Velkoobchod s parfémy a kosmetickými přípravky</v>
      </c>
      <c r="P947" t="s">
        <v>3413</v>
      </c>
      <c r="Q947"/>
    </row>
    <row r="948" spans="2:17" ht="15" customHeight="1" x14ac:dyDescent="0.25">
      <c r="B948" s="130" t="s">
        <v>1525</v>
      </c>
      <c r="C948" s="131" t="s">
        <v>1526</v>
      </c>
      <c r="D948" s="69" t="str">
        <f t="shared" si="14"/>
        <v>46.46 - Velkoobchod s farmaceutickými a zdravotnickými výrobky</v>
      </c>
      <c r="P948" t="s">
        <v>4144</v>
      </c>
      <c r="Q948"/>
    </row>
    <row r="949" spans="2:17" ht="15" customHeight="1" x14ac:dyDescent="0.25">
      <c r="B949" s="130" t="s">
        <v>1527</v>
      </c>
      <c r="C949" s="131" t="s">
        <v>1526</v>
      </c>
      <c r="D949" s="69" t="str">
        <f t="shared" si="14"/>
        <v>46.46.0 - Velkoobchod s farmaceutickými a zdravotnickými výrobky</v>
      </c>
      <c r="P949" t="s">
        <v>3414</v>
      </c>
      <c r="Q949"/>
    </row>
    <row r="950" spans="2:17" ht="15" customHeight="1" x14ac:dyDescent="0.25">
      <c r="B950" s="130" t="s">
        <v>1528</v>
      </c>
      <c r="C950" s="131" t="s">
        <v>1529</v>
      </c>
      <c r="D950" s="69" t="str">
        <f t="shared" si="14"/>
        <v>46.47 - Velkoobchod s nábytkem, koberci a osvětlovacími zařízeními pro domácnosti, kanceláře a obchody</v>
      </c>
      <c r="P950" t="s">
        <v>4145</v>
      </c>
      <c r="Q950"/>
    </row>
    <row r="951" spans="2:17" ht="15" customHeight="1" x14ac:dyDescent="0.25">
      <c r="B951" s="130" t="s">
        <v>1530</v>
      </c>
      <c r="C951" s="131" t="s">
        <v>1529</v>
      </c>
      <c r="D951" s="69" t="str">
        <f t="shared" si="14"/>
        <v>46.47.0 - Velkoobchod s nábytkem, koberci a osvětlovacími zařízeními pro domácnosti, kanceláře a obchody</v>
      </c>
      <c r="P951" t="s">
        <v>3416</v>
      </c>
      <c r="Q951"/>
    </row>
    <row r="952" spans="2:17" ht="15" customHeight="1" x14ac:dyDescent="0.25">
      <c r="B952" s="130" t="s">
        <v>1531</v>
      </c>
      <c r="C952" s="131" t="s">
        <v>438</v>
      </c>
      <c r="D952" s="69" t="str">
        <f t="shared" si="14"/>
        <v>46.48 - Velkoobchod s hodinami, hodinkami a klenoty</v>
      </c>
      <c r="P952" t="s">
        <v>4146</v>
      </c>
      <c r="Q952"/>
    </row>
    <row r="953" spans="2:17" ht="15" customHeight="1" x14ac:dyDescent="0.25">
      <c r="B953" s="130" t="s">
        <v>1532</v>
      </c>
      <c r="C953" s="131" t="s">
        <v>438</v>
      </c>
      <c r="D953" s="69" t="str">
        <f t="shared" si="14"/>
        <v>46.48.0 - Velkoobchod s hodinami, hodinkami a klenoty</v>
      </c>
      <c r="P953" t="s">
        <v>3417</v>
      </c>
      <c r="Q953"/>
    </row>
    <row r="954" spans="2:17" ht="21" customHeight="1" x14ac:dyDescent="0.25">
      <c r="B954" s="130" t="s">
        <v>1533</v>
      </c>
      <c r="C954" s="131" t="s">
        <v>440</v>
      </c>
      <c r="D954" s="69" t="str">
        <f t="shared" si="14"/>
        <v>46.49 - Velkoobchod s ostatními výrobky převážně pro domácnost</v>
      </c>
      <c r="P954" t="s">
        <v>4147</v>
      </c>
      <c r="Q954"/>
    </row>
    <row r="955" spans="2:17" ht="15" customHeight="1" x14ac:dyDescent="0.25">
      <c r="B955" s="130" t="s">
        <v>1534</v>
      </c>
      <c r="C955" s="131" t="s">
        <v>440</v>
      </c>
      <c r="D955" s="69" t="str">
        <f t="shared" si="14"/>
        <v>46.49.0 - Velkoobchod s ostatními výrobky převážně pro domácnost</v>
      </c>
      <c r="P955" t="s">
        <v>3419</v>
      </c>
      <c r="Q955"/>
    </row>
    <row r="956" spans="2:17" ht="15" customHeight="1" x14ac:dyDescent="0.25">
      <c r="B956" s="130" t="s">
        <v>1535</v>
      </c>
      <c r="C956" s="131" t="s">
        <v>1536</v>
      </c>
      <c r="D956" s="69" t="str">
        <f t="shared" si="14"/>
        <v>46.5 - Velkoobchod s počítačovými a komunikačními zařízeními</v>
      </c>
      <c r="P956" t="s">
        <v>4148</v>
      </c>
      <c r="Q956"/>
    </row>
    <row r="957" spans="2:17" ht="15" customHeight="1" x14ac:dyDescent="0.25">
      <c r="B957" s="130" t="s">
        <v>1537</v>
      </c>
      <c r="C957" s="131" t="s">
        <v>1536</v>
      </c>
      <c r="D957" s="69" t="str">
        <f t="shared" si="14"/>
        <v>46.50 - Velkoobchod s počítačovými a komunikačními zařízeními</v>
      </c>
      <c r="P957" t="s">
        <v>4149</v>
      </c>
      <c r="Q957"/>
    </row>
    <row r="958" spans="2:17" ht="15" customHeight="1" x14ac:dyDescent="0.25">
      <c r="B958" s="130" t="s">
        <v>1538</v>
      </c>
      <c r="C958" s="131" t="s">
        <v>1536</v>
      </c>
      <c r="D958" s="69" t="str">
        <f t="shared" si="14"/>
        <v>46.50.0 - Velkoobchod s počítačovými a komunikačními zařízeními</v>
      </c>
      <c r="P958" t="s">
        <v>3420</v>
      </c>
      <c r="Q958"/>
    </row>
    <row r="959" spans="2:17" ht="15" customHeight="1" x14ac:dyDescent="0.25">
      <c r="B959" s="130" t="s">
        <v>1539</v>
      </c>
      <c r="C959" s="131" t="s">
        <v>441</v>
      </c>
      <c r="D959" s="69" t="str">
        <f t="shared" si="14"/>
        <v>46.6 - Velkoobchod s ostatními stroji, strojním zařízením a příslušenstvím</v>
      </c>
      <c r="P959" t="s">
        <v>4150</v>
      </c>
      <c r="Q959"/>
    </row>
    <row r="960" spans="2:17" ht="15" customHeight="1" x14ac:dyDescent="0.25">
      <c r="B960" s="130" t="s">
        <v>1540</v>
      </c>
      <c r="C960" s="131" t="s">
        <v>442</v>
      </c>
      <c r="D960" s="69" t="str">
        <f t="shared" si="14"/>
        <v>46.61 - Velkoobchod se zemědělskými stroji, strojním zařízením a příslušenstvím</v>
      </c>
      <c r="P960" t="s">
        <v>4151</v>
      </c>
      <c r="Q960"/>
    </row>
    <row r="961" spans="2:17" ht="21" customHeight="1" x14ac:dyDescent="0.25">
      <c r="B961" s="130" t="s">
        <v>1541</v>
      </c>
      <c r="C961" s="131" t="s">
        <v>442</v>
      </c>
      <c r="D961" s="69" t="str">
        <f t="shared" si="14"/>
        <v>46.61.0 - Velkoobchod se zemědělskými stroji, strojním zařízením a příslušenstvím</v>
      </c>
      <c r="P961" t="s">
        <v>3423</v>
      </c>
      <c r="Q961"/>
    </row>
    <row r="962" spans="2:17" ht="15" customHeight="1" x14ac:dyDescent="0.25">
      <c r="B962" s="130" t="s">
        <v>1542</v>
      </c>
      <c r="C962" s="131" t="s">
        <v>443</v>
      </c>
      <c r="D962" s="69" t="str">
        <f t="shared" si="14"/>
        <v>46.62 - Velkoobchod s obráběcími stroji</v>
      </c>
      <c r="P962" t="s">
        <v>4152</v>
      </c>
      <c r="Q962"/>
    </row>
    <row r="963" spans="2:17" ht="15" customHeight="1" x14ac:dyDescent="0.25">
      <c r="B963" s="130" t="s">
        <v>1543</v>
      </c>
      <c r="C963" s="131" t="s">
        <v>443</v>
      </c>
      <c r="D963" s="69" t="str">
        <f t="shared" si="14"/>
        <v>46.62.0 - Velkoobchod s obráběcími stroji</v>
      </c>
      <c r="P963" t="s">
        <v>3425</v>
      </c>
      <c r="Q963"/>
    </row>
    <row r="964" spans="2:17" ht="15" customHeight="1" x14ac:dyDescent="0.25">
      <c r="B964" s="130" t="s">
        <v>1544</v>
      </c>
      <c r="C964" s="131" t="s">
        <v>444</v>
      </c>
      <c r="D964" s="69" t="str">
        <f t="shared" si="14"/>
        <v>46.63 - Velkoobchod s těžebními a stavebními stroji a zařízením</v>
      </c>
      <c r="P964" t="s">
        <v>4153</v>
      </c>
      <c r="Q964"/>
    </row>
    <row r="965" spans="2:17" ht="15" customHeight="1" x14ac:dyDescent="0.25">
      <c r="B965" s="130" t="s">
        <v>1545</v>
      </c>
      <c r="C965" s="131" t="s">
        <v>444</v>
      </c>
      <c r="D965" s="69" t="str">
        <f t="shared" ref="D965:D1028" si="15">B965&amp;" - "&amp;C965</f>
        <v>46.63.0 - Velkoobchod s těžebními a stavebními stroji a zařízením</v>
      </c>
      <c r="P965" t="s">
        <v>3426</v>
      </c>
      <c r="Q965"/>
    </row>
    <row r="966" spans="2:17" ht="15" customHeight="1" x14ac:dyDescent="0.25">
      <c r="B966" s="130" t="s">
        <v>1546</v>
      </c>
      <c r="C966" s="131" t="s">
        <v>445</v>
      </c>
      <c r="D966" s="69" t="str">
        <f t="shared" si="15"/>
        <v>46.64 - Velkoobchod s ostatními stroji a zařízením</v>
      </c>
      <c r="P966" t="s">
        <v>4154</v>
      </c>
      <c r="Q966"/>
    </row>
    <row r="967" spans="2:17" ht="15" customHeight="1" x14ac:dyDescent="0.25">
      <c r="B967" s="130" t="s">
        <v>1547</v>
      </c>
      <c r="C967" s="131" t="s">
        <v>445</v>
      </c>
      <c r="D967" s="69" t="str">
        <f t="shared" si="15"/>
        <v>46.64.0 - Velkoobchod s ostatními stroji a zařízením</v>
      </c>
      <c r="P967" t="s">
        <v>3429</v>
      </c>
      <c r="Q967"/>
    </row>
    <row r="968" spans="2:17" ht="15" customHeight="1" x14ac:dyDescent="0.25">
      <c r="B968" s="130" t="s">
        <v>1548</v>
      </c>
      <c r="C968" s="131" t="s">
        <v>1549</v>
      </c>
      <c r="D968" s="69" t="str">
        <f t="shared" si="15"/>
        <v>46.7 - Velkoobchod s motorovými vozidly, motocykly, jejich díly a příslušenstvím</v>
      </c>
      <c r="P968" t="s">
        <v>4155</v>
      </c>
      <c r="Q968"/>
    </row>
    <row r="969" spans="2:17" ht="15" customHeight="1" x14ac:dyDescent="0.25">
      <c r="B969" s="130" t="s">
        <v>1550</v>
      </c>
      <c r="C969" s="131" t="s">
        <v>1551</v>
      </c>
      <c r="D969" s="69" t="str">
        <f t="shared" si="15"/>
        <v>46.71 - Velkoobchod s motorovými vozidly</v>
      </c>
      <c r="P969" t="s">
        <v>4156</v>
      </c>
      <c r="Q969"/>
    </row>
    <row r="970" spans="2:17" ht="15" customHeight="1" x14ac:dyDescent="0.25">
      <c r="B970" s="130" t="s">
        <v>1552</v>
      </c>
      <c r="C970" s="131" t="s">
        <v>1551</v>
      </c>
      <c r="D970" s="69" t="str">
        <f t="shared" si="15"/>
        <v>46.71.0 - Velkoobchod s motorovými vozidly</v>
      </c>
      <c r="P970" t="s">
        <v>3431</v>
      </c>
      <c r="Q970"/>
    </row>
    <row r="971" spans="2:17" ht="15" customHeight="1" x14ac:dyDescent="0.25">
      <c r="B971" s="130" t="s">
        <v>1553</v>
      </c>
      <c r="C971" s="131" t="s">
        <v>1554</v>
      </c>
      <c r="D971" s="69" t="str">
        <f t="shared" si="15"/>
        <v>46.72 - Velkoobchod s díly a příslušenstvím pro motorová vozidla</v>
      </c>
      <c r="P971" t="s">
        <v>4157</v>
      </c>
      <c r="Q971"/>
    </row>
    <row r="972" spans="2:17" ht="15" customHeight="1" x14ac:dyDescent="0.25">
      <c r="B972" s="130" t="s">
        <v>1555</v>
      </c>
      <c r="C972" s="131" t="s">
        <v>1554</v>
      </c>
      <c r="D972" s="69" t="str">
        <f t="shared" si="15"/>
        <v>46.72.0 - Velkoobchod s díly a příslušenstvím pro motorová vozidla</v>
      </c>
      <c r="P972" t="s">
        <v>3432</v>
      </c>
      <c r="Q972"/>
    </row>
    <row r="973" spans="2:17" ht="15" customHeight="1" x14ac:dyDescent="0.25">
      <c r="B973" s="130" t="s">
        <v>1556</v>
      </c>
      <c r="C973" s="131" t="s">
        <v>1557</v>
      </c>
      <c r="D973" s="69" t="str">
        <f t="shared" si="15"/>
        <v>46.73 - Velkoobchod s motocykly a jejich díly a příslušenstvím</v>
      </c>
      <c r="P973" t="s">
        <v>4158</v>
      </c>
      <c r="Q973"/>
    </row>
    <row r="974" spans="2:17" ht="15" customHeight="1" x14ac:dyDescent="0.25">
      <c r="B974" s="130" t="s">
        <v>1558</v>
      </c>
      <c r="C974" s="131" t="s">
        <v>1557</v>
      </c>
      <c r="D974" s="69" t="str">
        <f t="shared" si="15"/>
        <v>46.73.0 - Velkoobchod s motocykly a jejich díly a příslušenstvím</v>
      </c>
      <c r="P974" t="s">
        <v>3434</v>
      </c>
      <c r="Q974"/>
    </row>
    <row r="975" spans="2:17" ht="15" customHeight="1" x14ac:dyDescent="0.25">
      <c r="B975" s="130" t="s">
        <v>1559</v>
      </c>
      <c r="C975" s="131" t="s">
        <v>446</v>
      </c>
      <c r="D975" s="69" t="str">
        <f t="shared" si="15"/>
        <v>46.8 - Ostatní specializovaný velkoobchod</v>
      </c>
      <c r="P975" t="s">
        <v>4159</v>
      </c>
      <c r="Q975"/>
    </row>
    <row r="976" spans="2:17" ht="15" customHeight="1" x14ac:dyDescent="0.25">
      <c r="B976" s="130" t="s">
        <v>1560</v>
      </c>
      <c r="C976" s="131" t="s">
        <v>447</v>
      </c>
      <c r="D976" s="69" t="str">
        <f t="shared" si="15"/>
        <v>46.81 - Velkoobchod s pevnými, kapalnými a plynnými palivy a příbuznými výrobky</v>
      </c>
      <c r="P976" t="s">
        <v>4160</v>
      </c>
      <c r="Q976"/>
    </row>
    <row r="977" spans="2:17" ht="15" customHeight="1" x14ac:dyDescent="0.25">
      <c r="B977" s="130" t="s">
        <v>1561</v>
      </c>
      <c r="C977" s="131" t="s">
        <v>447</v>
      </c>
      <c r="D977" s="69" t="str">
        <f t="shared" si="15"/>
        <v>46.81.0 - Velkoobchod s pevnými, kapalnými a plynnými palivy a příbuznými výrobky</v>
      </c>
      <c r="P977" t="s">
        <v>3435</v>
      </c>
      <c r="Q977"/>
    </row>
    <row r="978" spans="2:17" ht="15" customHeight="1" x14ac:dyDescent="0.25">
      <c r="B978" s="130" t="s">
        <v>1562</v>
      </c>
      <c r="C978" s="131" t="s">
        <v>448</v>
      </c>
      <c r="D978" s="69" t="str">
        <f t="shared" si="15"/>
        <v>46.82 - Velkoobchod s rudami, kovy a hutními výrobky</v>
      </c>
      <c r="P978" t="s">
        <v>4161</v>
      </c>
      <c r="Q978"/>
    </row>
    <row r="979" spans="2:17" ht="15" customHeight="1" x14ac:dyDescent="0.25">
      <c r="B979" s="130" t="s">
        <v>1563</v>
      </c>
      <c r="C979" s="131" t="s">
        <v>448</v>
      </c>
      <c r="D979" s="69" t="str">
        <f t="shared" si="15"/>
        <v>46.82.0 - Velkoobchod s rudami, kovy a hutními výrobky</v>
      </c>
      <c r="P979" t="s">
        <v>3438</v>
      </c>
      <c r="Q979"/>
    </row>
    <row r="980" spans="2:17" ht="15" customHeight="1" x14ac:dyDescent="0.25">
      <c r="B980" s="130" t="s">
        <v>1564</v>
      </c>
      <c r="C980" s="131" t="s">
        <v>449</v>
      </c>
      <c r="D980" s="69" t="str">
        <f t="shared" si="15"/>
        <v>46.83 - Velkoobchod se dřevem, stavebními materiály a sanitárním vybavením</v>
      </c>
      <c r="P980" t="s">
        <v>4162</v>
      </c>
      <c r="Q980"/>
    </row>
    <row r="981" spans="2:17" ht="15" customHeight="1" x14ac:dyDescent="0.25">
      <c r="B981" s="130" t="s">
        <v>1565</v>
      </c>
      <c r="C981" s="131" t="s">
        <v>449</v>
      </c>
      <c r="D981" s="69" t="str">
        <f t="shared" si="15"/>
        <v>46.83.0 - Velkoobchod se dřevem, stavebními materiály a sanitárním vybavením</v>
      </c>
      <c r="P981" t="s">
        <v>3440</v>
      </c>
      <c r="Q981"/>
    </row>
    <row r="982" spans="2:17" ht="15" customHeight="1" x14ac:dyDescent="0.25">
      <c r="B982" s="130" t="s">
        <v>1566</v>
      </c>
      <c r="C982" s="131" t="s">
        <v>1567</v>
      </c>
      <c r="D982" s="69" t="str">
        <f t="shared" si="15"/>
        <v>46.84 - Velkoobchod s železářským zbožím a instalatérskými a topenářskými potřebami</v>
      </c>
      <c r="P982" t="s">
        <v>4163</v>
      </c>
      <c r="Q982"/>
    </row>
    <row r="983" spans="2:17" ht="15" customHeight="1" x14ac:dyDescent="0.25">
      <c r="B983" s="130" t="s">
        <v>1568</v>
      </c>
      <c r="C983" s="131" t="s">
        <v>1567</v>
      </c>
      <c r="D983" s="69" t="str">
        <f t="shared" si="15"/>
        <v>46.84.0 - Velkoobchod s železářským zbožím a instalatérskými a topenářskými potřebami</v>
      </c>
      <c r="P983" t="s">
        <v>3441</v>
      </c>
      <c r="Q983"/>
    </row>
    <row r="984" spans="2:17" ht="15" customHeight="1" x14ac:dyDescent="0.25">
      <c r="B984" s="130" t="s">
        <v>1569</v>
      </c>
      <c r="C984" s="131" t="s">
        <v>450</v>
      </c>
      <c r="D984" s="69" t="str">
        <f t="shared" si="15"/>
        <v>46.85 - Velkoobchod s chemickými výrobky</v>
      </c>
      <c r="P984" t="s">
        <v>4164</v>
      </c>
      <c r="Q984"/>
    </row>
    <row r="985" spans="2:17" ht="15" customHeight="1" x14ac:dyDescent="0.25">
      <c r="B985" s="130" t="s">
        <v>1570</v>
      </c>
      <c r="C985" s="131" t="s">
        <v>450</v>
      </c>
      <c r="D985" s="69" t="str">
        <f t="shared" si="15"/>
        <v>46.85.0 - Velkoobchod s chemickými výrobky</v>
      </c>
      <c r="P985" t="s">
        <v>3443</v>
      </c>
      <c r="Q985"/>
    </row>
    <row r="986" spans="2:17" ht="15" customHeight="1" x14ac:dyDescent="0.25">
      <c r="B986" s="130" t="s">
        <v>1571</v>
      </c>
      <c r="C986" s="131" t="s">
        <v>451</v>
      </c>
      <c r="D986" s="69" t="str">
        <f t="shared" si="15"/>
        <v>46.86 - Velkoobchod s ostatními meziprodukty</v>
      </c>
      <c r="P986" t="s">
        <v>4165</v>
      </c>
      <c r="Q986"/>
    </row>
    <row r="987" spans="2:17" ht="15" customHeight="1" x14ac:dyDescent="0.25">
      <c r="B987" s="130" t="s">
        <v>1572</v>
      </c>
      <c r="C987" s="131" t="s">
        <v>451</v>
      </c>
      <c r="D987" s="69" t="str">
        <f t="shared" si="15"/>
        <v>46.86.0 - Velkoobchod s ostatními meziprodukty</v>
      </c>
      <c r="P987" t="s">
        <v>3444</v>
      </c>
      <c r="Q987"/>
    </row>
    <row r="988" spans="2:17" ht="15" customHeight="1" x14ac:dyDescent="0.25">
      <c r="B988" s="130" t="s">
        <v>1573</v>
      </c>
      <c r="C988" s="131" t="s">
        <v>452</v>
      </c>
      <c r="D988" s="69" t="str">
        <f t="shared" si="15"/>
        <v>46.87 - Velkoobchod s odpadem a šrotem</v>
      </c>
      <c r="P988" t="s">
        <v>4166</v>
      </c>
      <c r="Q988"/>
    </row>
    <row r="989" spans="2:17" ht="21" customHeight="1" x14ac:dyDescent="0.25">
      <c r="B989" s="130" t="s">
        <v>1574</v>
      </c>
      <c r="C989" s="131" t="s">
        <v>452</v>
      </c>
      <c r="D989" s="69" t="str">
        <f t="shared" si="15"/>
        <v>46.87.0 - Velkoobchod s odpadem a šrotem</v>
      </c>
      <c r="P989" t="s">
        <v>3446</v>
      </c>
      <c r="Q989"/>
    </row>
    <row r="990" spans="2:17" ht="15" customHeight="1" x14ac:dyDescent="0.25">
      <c r="B990" s="130" t="s">
        <v>1575</v>
      </c>
      <c r="C990" s="131" t="s">
        <v>1576</v>
      </c>
      <c r="D990" s="69" t="str">
        <f t="shared" si="15"/>
        <v>46.89 - Ostatní specializovaný velkoobchod j. n.</v>
      </c>
      <c r="P990" t="s">
        <v>4167</v>
      </c>
      <c r="Q990"/>
    </row>
    <row r="991" spans="2:17" ht="15" customHeight="1" x14ac:dyDescent="0.25">
      <c r="B991" s="130" t="s">
        <v>1577</v>
      </c>
      <c r="C991" s="131" t="s">
        <v>1576</v>
      </c>
      <c r="D991" s="69" t="str">
        <f t="shared" si="15"/>
        <v>46.89.0 - Ostatní specializovaný velkoobchod j. n.</v>
      </c>
      <c r="P991" t="s">
        <v>3447</v>
      </c>
      <c r="Q991"/>
    </row>
    <row r="992" spans="2:17" ht="15" customHeight="1" x14ac:dyDescent="0.25">
      <c r="B992" s="130" t="s">
        <v>1578</v>
      </c>
      <c r="C992" s="131" t="s">
        <v>453</v>
      </c>
      <c r="D992" s="69" t="str">
        <f t="shared" si="15"/>
        <v>46.9 - Nespecializovaný velkoobchod</v>
      </c>
      <c r="P992" t="s">
        <v>4168</v>
      </c>
      <c r="Q992"/>
    </row>
    <row r="993" spans="2:17" ht="15" customHeight="1" x14ac:dyDescent="0.25">
      <c r="B993" s="130" t="s">
        <v>1579</v>
      </c>
      <c r="C993" s="131" t="s">
        <v>453</v>
      </c>
      <c r="D993" s="69" t="str">
        <f t="shared" si="15"/>
        <v>46.90 - Nespecializovaný velkoobchod</v>
      </c>
      <c r="P993" t="s">
        <v>4169</v>
      </c>
      <c r="Q993"/>
    </row>
    <row r="994" spans="2:17" ht="21" customHeight="1" x14ac:dyDescent="0.25">
      <c r="B994" s="130" t="s">
        <v>1580</v>
      </c>
      <c r="C994" s="131" t="s">
        <v>453</v>
      </c>
      <c r="D994" s="69" t="str">
        <f t="shared" si="15"/>
        <v>46.90.0 - Nespecializovaný velkoobchod</v>
      </c>
      <c r="P994" t="s">
        <v>3449</v>
      </c>
      <c r="Q994"/>
    </row>
    <row r="995" spans="2:17" ht="15" customHeight="1" x14ac:dyDescent="0.25">
      <c r="B995" s="130" t="s">
        <v>4170</v>
      </c>
      <c r="C995" s="131" t="s">
        <v>1581</v>
      </c>
      <c r="D995" s="69" t="str">
        <f t="shared" si="15"/>
        <v>47 - Maloobchod</v>
      </c>
      <c r="P995" t="s">
        <v>4171</v>
      </c>
      <c r="Q995"/>
    </row>
    <row r="996" spans="2:17" ht="15" x14ac:dyDescent="0.25">
      <c r="B996" s="132" t="s">
        <v>1582</v>
      </c>
      <c r="C996" s="133" t="s">
        <v>1583</v>
      </c>
      <c r="D996" s="69" t="str">
        <f t="shared" si="15"/>
        <v>47.1 - Nespecializovaný maloobchod</v>
      </c>
      <c r="P996" t="s">
        <v>4172</v>
      </c>
      <c r="Q996"/>
    </row>
    <row r="997" spans="2:17" ht="15" x14ac:dyDescent="0.25">
      <c r="B997" s="132" t="s">
        <v>1584</v>
      </c>
      <c r="C997" s="133" t="s">
        <v>1585</v>
      </c>
      <c r="D997" s="69" t="str">
        <f t="shared" si="15"/>
        <v>47.11 - Nespecializovaný maloobchod s převahou potravin, nápojů a tabákových výrobků</v>
      </c>
      <c r="P997" t="s">
        <v>4173</v>
      </c>
      <c r="Q997"/>
    </row>
    <row r="998" spans="2:17" ht="15" x14ac:dyDescent="0.25">
      <c r="B998" s="132" t="s">
        <v>1586</v>
      </c>
      <c r="C998" s="133" t="s">
        <v>1585</v>
      </c>
      <c r="D998" s="69" t="str">
        <f t="shared" si="15"/>
        <v>47.11.0 - Nespecializovaný maloobchod s převahou potravin, nápojů a tabákových výrobků</v>
      </c>
      <c r="P998" t="s">
        <v>3450</v>
      </c>
      <c r="Q998"/>
    </row>
    <row r="999" spans="2:17" ht="15" x14ac:dyDescent="0.25">
      <c r="B999" s="132" t="s">
        <v>1587</v>
      </c>
      <c r="C999" s="133" t="s">
        <v>1588</v>
      </c>
      <c r="D999" s="69" t="str">
        <f t="shared" si="15"/>
        <v>47.12 - Ostatní nespecializovaný maloobchod</v>
      </c>
      <c r="P999" t="s">
        <v>4174</v>
      </c>
      <c r="Q999"/>
    </row>
    <row r="1000" spans="2:17" ht="15" x14ac:dyDescent="0.25">
      <c r="B1000" s="132" t="s">
        <v>1589</v>
      </c>
      <c r="C1000" s="133" t="s">
        <v>1588</v>
      </c>
      <c r="D1000" s="69" t="str">
        <f t="shared" si="15"/>
        <v>47.12.0 - Ostatní nespecializovaný maloobchod</v>
      </c>
      <c r="P1000" t="s">
        <v>3452</v>
      </c>
      <c r="Q1000"/>
    </row>
    <row r="1001" spans="2:17" ht="15" x14ac:dyDescent="0.25">
      <c r="B1001" s="132" t="s">
        <v>1590</v>
      </c>
      <c r="C1001" s="133" t="s">
        <v>1591</v>
      </c>
      <c r="D1001" s="69" t="str">
        <f t="shared" si="15"/>
        <v>47.2 - Maloobchod s potravinami, nápoji a tabákovými výrobky</v>
      </c>
      <c r="P1001" t="s">
        <v>4175</v>
      </c>
      <c r="Q1001"/>
    </row>
    <row r="1002" spans="2:17" ht="15" x14ac:dyDescent="0.25">
      <c r="B1002" s="132" t="s">
        <v>1592</v>
      </c>
      <c r="C1002" s="133" t="s">
        <v>454</v>
      </c>
      <c r="D1002" s="69" t="str">
        <f t="shared" si="15"/>
        <v>47.21 - Maloobchod s ovocem a zeleninou</v>
      </c>
      <c r="P1002" t="s">
        <v>4176</v>
      </c>
      <c r="Q1002"/>
    </row>
    <row r="1003" spans="2:17" ht="15" x14ac:dyDescent="0.25">
      <c r="B1003" s="132" t="s">
        <v>1593</v>
      </c>
      <c r="C1003" s="133" t="s">
        <v>454</v>
      </c>
      <c r="D1003" s="69" t="str">
        <f t="shared" si="15"/>
        <v>47.21.0 - Maloobchod s ovocem a zeleninou</v>
      </c>
      <c r="P1003" t="s">
        <v>3453</v>
      </c>
      <c r="Q1003"/>
    </row>
    <row r="1004" spans="2:17" ht="15" x14ac:dyDescent="0.25">
      <c r="B1004" s="132" t="s">
        <v>1594</v>
      </c>
      <c r="C1004" s="133" t="s">
        <v>455</v>
      </c>
      <c r="D1004" s="69" t="str">
        <f t="shared" si="15"/>
        <v>47.22 - Maloobchod s masem a masnými výrobky</v>
      </c>
      <c r="P1004" t="s">
        <v>4177</v>
      </c>
      <c r="Q1004"/>
    </row>
    <row r="1005" spans="2:17" ht="15" x14ac:dyDescent="0.25">
      <c r="B1005" s="132" t="s">
        <v>1595</v>
      </c>
      <c r="C1005" s="133" t="s">
        <v>455</v>
      </c>
      <c r="D1005" s="69" t="str">
        <f t="shared" si="15"/>
        <v>47.22.0 - Maloobchod s masem a masnými výrobky</v>
      </c>
      <c r="P1005" t="s">
        <v>3456</v>
      </c>
      <c r="Q1005"/>
    </row>
    <row r="1006" spans="2:17" ht="15" x14ac:dyDescent="0.25">
      <c r="B1006" s="132" t="s">
        <v>1596</v>
      </c>
      <c r="C1006" s="133" t="s">
        <v>456</v>
      </c>
      <c r="D1006" s="69" t="str">
        <f t="shared" si="15"/>
        <v>47.23 - Maloobchod s rybami, korýši a měkkýši</v>
      </c>
      <c r="P1006" t="s">
        <v>4178</v>
      </c>
      <c r="Q1006"/>
    </row>
    <row r="1007" spans="2:17" ht="15" x14ac:dyDescent="0.25">
      <c r="B1007" s="132" t="s">
        <v>1597</v>
      </c>
      <c r="C1007" s="133" t="s">
        <v>456</v>
      </c>
      <c r="D1007" s="69" t="str">
        <f t="shared" si="15"/>
        <v>47.23.0 - Maloobchod s rybami, korýši a měkkýši</v>
      </c>
      <c r="P1007" t="s">
        <v>3458</v>
      </c>
      <c r="Q1007"/>
    </row>
    <row r="1008" spans="2:17" ht="15" x14ac:dyDescent="0.25">
      <c r="B1008" s="132" t="s">
        <v>1598</v>
      </c>
      <c r="C1008" s="133" t="s">
        <v>1599</v>
      </c>
      <c r="D1008" s="69" t="str">
        <f t="shared" si="15"/>
        <v>47.24 - Maloobchod s pekařskými a cukrářskými výrobky a cukrovinkami</v>
      </c>
      <c r="P1008" t="s">
        <v>4179</v>
      </c>
      <c r="Q1008"/>
    </row>
    <row r="1009" spans="2:17" ht="15" x14ac:dyDescent="0.25">
      <c r="B1009" s="132" t="s">
        <v>1600</v>
      </c>
      <c r="C1009" s="133" t="s">
        <v>1599</v>
      </c>
      <c r="D1009" s="69" t="str">
        <f t="shared" si="15"/>
        <v>47.24.0 - Maloobchod s pekařskými a cukrářskými výrobky a cukrovinkami</v>
      </c>
      <c r="P1009" t="s">
        <v>3459</v>
      </c>
      <c r="Q1009"/>
    </row>
    <row r="1010" spans="2:17" ht="15" x14ac:dyDescent="0.25">
      <c r="B1010" s="132" t="s">
        <v>1601</v>
      </c>
      <c r="C1010" s="133" t="s">
        <v>457</v>
      </c>
      <c r="D1010" s="69" t="str">
        <f t="shared" si="15"/>
        <v>47.25 - Maloobchod s nápoji</v>
      </c>
      <c r="P1010" t="s">
        <v>4180</v>
      </c>
      <c r="Q1010"/>
    </row>
    <row r="1011" spans="2:17" ht="15" x14ac:dyDescent="0.25">
      <c r="B1011" s="132" t="s">
        <v>1602</v>
      </c>
      <c r="C1011" s="133" t="s">
        <v>457</v>
      </c>
      <c r="D1011" s="69" t="str">
        <f t="shared" si="15"/>
        <v>47.25.0 - Maloobchod s nápoji</v>
      </c>
      <c r="P1011" t="s">
        <v>3461</v>
      </c>
      <c r="Q1011"/>
    </row>
    <row r="1012" spans="2:17" ht="15" x14ac:dyDescent="0.25">
      <c r="B1012" s="132" t="s">
        <v>1603</v>
      </c>
      <c r="C1012" s="133" t="s">
        <v>458</v>
      </c>
      <c r="D1012" s="69" t="str">
        <f t="shared" si="15"/>
        <v>47.26 - Maloobchod s tabákovými výrobky</v>
      </c>
      <c r="P1012" t="s">
        <v>4181</v>
      </c>
      <c r="Q1012"/>
    </row>
    <row r="1013" spans="2:17" ht="15" x14ac:dyDescent="0.25">
      <c r="B1013" s="132" t="s">
        <v>1604</v>
      </c>
      <c r="C1013" s="133" t="s">
        <v>458</v>
      </c>
      <c r="D1013" s="69" t="str">
        <f t="shared" si="15"/>
        <v>47.26.0 - Maloobchod s tabákovými výrobky</v>
      </c>
      <c r="P1013" t="s">
        <v>3462</v>
      </c>
      <c r="Q1013"/>
    </row>
    <row r="1014" spans="2:17" ht="15" x14ac:dyDescent="0.25">
      <c r="B1014" s="132" t="s">
        <v>1605</v>
      </c>
      <c r="C1014" s="133" t="s">
        <v>1606</v>
      </c>
      <c r="D1014" s="69" t="str">
        <f t="shared" si="15"/>
        <v>47.27 - Specializovaný maloobchod s ostatními potravinami</v>
      </c>
      <c r="P1014" t="s">
        <v>4182</v>
      </c>
      <c r="Q1014"/>
    </row>
    <row r="1015" spans="2:17" ht="15" x14ac:dyDescent="0.25">
      <c r="B1015" s="132" t="s">
        <v>1607</v>
      </c>
      <c r="C1015" s="133" t="s">
        <v>1606</v>
      </c>
      <c r="D1015" s="69" t="str">
        <f t="shared" si="15"/>
        <v>47.27.0 - Specializovaný maloobchod s ostatními potravinami</v>
      </c>
      <c r="P1015" t="s">
        <v>3465</v>
      </c>
      <c r="Q1015"/>
    </row>
    <row r="1016" spans="2:17" ht="15" x14ac:dyDescent="0.25">
      <c r="B1016" s="132" t="s">
        <v>1608</v>
      </c>
      <c r="C1016" s="133" t="s">
        <v>1609</v>
      </c>
      <c r="D1016" s="69" t="str">
        <f t="shared" si="15"/>
        <v>47.3 - Maloobchod s pohonnými hmotami</v>
      </c>
      <c r="P1016" t="s">
        <v>4183</v>
      </c>
      <c r="Q1016"/>
    </row>
    <row r="1017" spans="2:17" ht="15" x14ac:dyDescent="0.25">
      <c r="B1017" s="132" t="s">
        <v>1610</v>
      </c>
      <c r="C1017" s="133" t="s">
        <v>1609</v>
      </c>
      <c r="D1017" s="69" t="str">
        <f t="shared" si="15"/>
        <v>47.30 - Maloobchod s pohonnými hmotami</v>
      </c>
      <c r="P1017" t="s">
        <v>4184</v>
      </c>
      <c r="Q1017"/>
    </row>
    <row r="1018" spans="2:17" ht="15" x14ac:dyDescent="0.25">
      <c r="B1018" s="132" t="s">
        <v>1611</v>
      </c>
      <c r="C1018" s="133" t="s">
        <v>1609</v>
      </c>
      <c r="D1018" s="69" t="str">
        <f t="shared" si="15"/>
        <v>47.30.0 - Maloobchod s pohonnými hmotami</v>
      </c>
      <c r="P1018" t="s">
        <v>3467</v>
      </c>
      <c r="Q1018"/>
    </row>
    <row r="1019" spans="2:17" ht="15" x14ac:dyDescent="0.25">
      <c r="B1019" s="132" t="s">
        <v>1612</v>
      </c>
      <c r="C1019" s="133" t="s">
        <v>1613</v>
      </c>
      <c r="D1019" s="69" t="str">
        <f t="shared" si="15"/>
        <v>47.4 - Maloobchod s počítačovým a komunikačním zařízením</v>
      </c>
      <c r="P1019" t="s">
        <v>4185</v>
      </c>
      <c r="Q1019"/>
    </row>
    <row r="1020" spans="2:17" ht="15" x14ac:dyDescent="0.25">
      <c r="B1020" s="132" t="s">
        <v>1614</v>
      </c>
      <c r="C1020" s="133" t="s">
        <v>1613</v>
      </c>
      <c r="D1020" s="69" t="str">
        <f t="shared" si="15"/>
        <v>47.40 - Maloobchod s počítačovým a komunikačním zařízením</v>
      </c>
      <c r="P1020" t="s">
        <v>4186</v>
      </c>
      <c r="Q1020"/>
    </row>
    <row r="1021" spans="2:17" ht="15" x14ac:dyDescent="0.25">
      <c r="B1021" s="132" t="s">
        <v>1615</v>
      </c>
      <c r="C1021" s="133" t="s">
        <v>1613</v>
      </c>
      <c r="D1021" s="69" t="str">
        <f t="shared" si="15"/>
        <v>47.40.0 - Maloobchod s počítačovým a komunikačním zařízením</v>
      </c>
      <c r="P1021" t="s">
        <v>3468</v>
      </c>
      <c r="Q1021"/>
    </row>
    <row r="1022" spans="2:17" ht="15" x14ac:dyDescent="0.25">
      <c r="B1022" s="132" t="s">
        <v>1616</v>
      </c>
      <c r="C1022" s="133" t="s">
        <v>1617</v>
      </c>
      <c r="D1022" s="69" t="str">
        <f t="shared" si="15"/>
        <v>47.5 - Maloobchod s ostatními výrobky převážně pro domácnost</v>
      </c>
      <c r="P1022" t="s">
        <v>4187</v>
      </c>
      <c r="Q1022"/>
    </row>
    <row r="1023" spans="2:17" ht="15" x14ac:dyDescent="0.25">
      <c r="B1023" s="132" t="s">
        <v>1618</v>
      </c>
      <c r="C1023" s="133" t="s">
        <v>460</v>
      </c>
      <c r="D1023" s="69" t="str">
        <f t="shared" si="15"/>
        <v>47.51 - Maloobchod s textilem</v>
      </c>
      <c r="P1023" t="s">
        <v>4188</v>
      </c>
      <c r="Q1023"/>
    </row>
    <row r="1024" spans="2:17" ht="15" x14ac:dyDescent="0.25">
      <c r="B1024" s="132" t="s">
        <v>1619</v>
      </c>
      <c r="C1024" s="133" t="s">
        <v>460</v>
      </c>
      <c r="D1024" s="69" t="str">
        <f t="shared" si="15"/>
        <v>47.51.0 - Maloobchod s textilem</v>
      </c>
      <c r="P1024" t="s">
        <v>3470</v>
      </c>
      <c r="Q1024"/>
    </row>
    <row r="1025" spans="2:17" ht="15" x14ac:dyDescent="0.25">
      <c r="B1025" s="132" t="s">
        <v>1620</v>
      </c>
      <c r="C1025" s="133" t="s">
        <v>1621</v>
      </c>
      <c r="D1025" s="69" t="str">
        <f t="shared" si="15"/>
        <v>47.52 - Maloobchod s železářským zbožím, stavebními materiály, barvami a sklem</v>
      </c>
      <c r="P1025" t="s">
        <v>4189</v>
      </c>
      <c r="Q1025"/>
    </row>
    <row r="1026" spans="2:17" ht="15" x14ac:dyDescent="0.25">
      <c r="B1026" s="132" t="s">
        <v>1622</v>
      </c>
      <c r="C1026" s="133" t="s">
        <v>1621</v>
      </c>
      <c r="D1026" s="69" t="str">
        <f t="shared" si="15"/>
        <v>47.52.0 - Maloobchod s železářským zbožím, stavebními materiály, barvami a sklem</v>
      </c>
      <c r="P1026" t="s">
        <v>3471</v>
      </c>
      <c r="Q1026"/>
    </row>
    <row r="1027" spans="2:17" ht="15" x14ac:dyDescent="0.25">
      <c r="B1027" s="132" t="s">
        <v>1623</v>
      </c>
      <c r="C1027" s="133" t="s">
        <v>461</v>
      </c>
      <c r="D1027" s="69" t="str">
        <f t="shared" si="15"/>
        <v>47.53 - Maloobchod s koberci, podlahovými krytinami a nástěnnými obklady</v>
      </c>
      <c r="P1027" t="s">
        <v>4190</v>
      </c>
      <c r="Q1027"/>
    </row>
    <row r="1028" spans="2:17" ht="15" x14ac:dyDescent="0.25">
      <c r="B1028" s="132" t="s">
        <v>1624</v>
      </c>
      <c r="C1028" s="133" t="s">
        <v>461</v>
      </c>
      <c r="D1028" s="69" t="str">
        <f t="shared" si="15"/>
        <v>47.53.0 - Maloobchod s koberci, podlahovými krytinami a nástěnnými obklady</v>
      </c>
      <c r="P1028" t="s">
        <v>3473</v>
      </c>
      <c r="Q1028"/>
    </row>
    <row r="1029" spans="2:17" ht="15" x14ac:dyDescent="0.25">
      <c r="B1029" s="132" t="s">
        <v>1625</v>
      </c>
      <c r="C1029" s="133" t="s">
        <v>1626</v>
      </c>
      <c r="D1029" s="69" t="str">
        <f t="shared" ref="D1029:D1092" si="16">B1029&amp;" - "&amp;C1029</f>
        <v>47.54 - Maloobchod s elektrospotřebiči a elektronikou převážně pro domácnost</v>
      </c>
      <c r="P1029" t="s">
        <v>4191</v>
      </c>
      <c r="Q1029"/>
    </row>
    <row r="1030" spans="2:17" ht="15" x14ac:dyDescent="0.25">
      <c r="B1030" s="132" t="s">
        <v>1627</v>
      </c>
      <c r="C1030" s="133" t="s">
        <v>1626</v>
      </c>
      <c r="D1030" s="69" t="str">
        <f t="shared" si="16"/>
        <v>47.54.0 - Maloobchod s elektrospotřebiči a elektronikou převážně pro domácnost</v>
      </c>
      <c r="P1030" t="s">
        <v>3474</v>
      </c>
      <c r="Q1030"/>
    </row>
    <row r="1031" spans="2:17" ht="15" x14ac:dyDescent="0.25">
      <c r="B1031" s="132" t="s">
        <v>1628</v>
      </c>
      <c r="C1031" s="133" t="s">
        <v>1629</v>
      </c>
      <c r="D1031" s="69" t="str">
        <f t="shared" si="16"/>
        <v>47.55 - Maloobchod s nábytkem, osvětlovacími zařízeními, nádobím a ostatními výrobky převážně pro domácnost</v>
      </c>
      <c r="P1031" t="s">
        <v>4192</v>
      </c>
      <c r="Q1031"/>
    </row>
    <row r="1032" spans="2:17" ht="15" x14ac:dyDescent="0.25">
      <c r="B1032" s="132" t="s">
        <v>1630</v>
      </c>
      <c r="C1032" s="133" t="s">
        <v>1629</v>
      </c>
      <c r="D1032" s="69" t="str">
        <f t="shared" si="16"/>
        <v>47.55.0 - Maloobchod s nábytkem, osvětlovacími zařízeními, nádobím a ostatními výrobky převážně pro domácnost</v>
      </c>
      <c r="P1032" t="s">
        <v>3476</v>
      </c>
      <c r="Q1032"/>
    </row>
    <row r="1033" spans="2:17" ht="15" x14ac:dyDescent="0.25">
      <c r="B1033" s="132" t="s">
        <v>1631</v>
      </c>
      <c r="C1033" s="133" t="s">
        <v>1632</v>
      </c>
      <c r="D1033" s="69" t="str">
        <f t="shared" si="16"/>
        <v>47.6 - Maloobchod s výrobky pro kulturní rozhled a rekreaci</v>
      </c>
      <c r="P1033" t="s">
        <v>4193</v>
      </c>
      <c r="Q1033"/>
    </row>
    <row r="1034" spans="2:17" ht="15" x14ac:dyDescent="0.25">
      <c r="B1034" s="132" t="s">
        <v>1633</v>
      </c>
      <c r="C1034" s="133" t="s">
        <v>462</v>
      </c>
      <c r="D1034" s="69" t="str">
        <f t="shared" si="16"/>
        <v>47.61 - Maloobchod s knihami</v>
      </c>
      <c r="P1034" t="s">
        <v>4194</v>
      </c>
      <c r="Q1034"/>
    </row>
    <row r="1035" spans="2:17" ht="15" x14ac:dyDescent="0.25">
      <c r="B1035" s="132" t="s">
        <v>1634</v>
      </c>
      <c r="C1035" s="133" t="s">
        <v>462</v>
      </c>
      <c r="D1035" s="69" t="str">
        <f t="shared" si="16"/>
        <v>47.61.0 - Maloobchod s knihami</v>
      </c>
      <c r="P1035" t="s">
        <v>3477</v>
      </c>
      <c r="Q1035"/>
    </row>
    <row r="1036" spans="2:17" ht="15" x14ac:dyDescent="0.25">
      <c r="B1036" s="132" t="s">
        <v>1635</v>
      </c>
      <c r="C1036" s="133" t="s">
        <v>1636</v>
      </c>
      <c r="D1036" s="69" t="str">
        <f t="shared" si="16"/>
        <v>47.62 - Maloobchod s novinami a ostatními periodickými publikacemi a papírnickým zbožím</v>
      </c>
      <c r="P1036" t="s">
        <v>4195</v>
      </c>
      <c r="Q1036"/>
    </row>
    <row r="1037" spans="2:17" ht="15" x14ac:dyDescent="0.25">
      <c r="B1037" s="132" t="s">
        <v>1637</v>
      </c>
      <c r="C1037" s="133" t="s">
        <v>1638</v>
      </c>
      <c r="D1037" s="69" t="str">
        <f t="shared" si="16"/>
        <v>47.62.1 - Maloobchod s novinami a ostatními periodickými publikacemi</v>
      </c>
      <c r="P1037" t="s">
        <v>3479</v>
      </c>
      <c r="Q1037"/>
    </row>
    <row r="1038" spans="2:17" ht="15" x14ac:dyDescent="0.25">
      <c r="B1038" s="132" t="s">
        <v>1639</v>
      </c>
      <c r="C1038" s="133" t="s">
        <v>1640</v>
      </c>
      <c r="D1038" s="69" t="str">
        <f t="shared" si="16"/>
        <v>47.62.2 - Maloobchod s papírnickým zbožím</v>
      </c>
      <c r="P1038" t="s">
        <v>3480</v>
      </c>
      <c r="Q1038"/>
    </row>
    <row r="1039" spans="2:17" ht="15" x14ac:dyDescent="0.25">
      <c r="B1039" s="132" t="s">
        <v>1641</v>
      </c>
      <c r="C1039" s="133" t="s">
        <v>463</v>
      </c>
      <c r="D1039" s="69" t="str">
        <f t="shared" si="16"/>
        <v>47.63 - Maloobchod se sportovním vybavením</v>
      </c>
      <c r="P1039" t="s">
        <v>3482</v>
      </c>
      <c r="Q1039"/>
    </row>
    <row r="1040" spans="2:17" ht="15" x14ac:dyDescent="0.25">
      <c r="B1040" s="132" t="s">
        <v>1642</v>
      </c>
      <c r="C1040" s="133" t="s">
        <v>463</v>
      </c>
      <c r="D1040" s="69" t="str">
        <f t="shared" si="16"/>
        <v>47.63.0 - Maloobchod se sportovním vybavením</v>
      </c>
      <c r="P1040" t="s">
        <v>3483</v>
      </c>
      <c r="Q1040"/>
    </row>
    <row r="1041" spans="2:17" ht="15" x14ac:dyDescent="0.25">
      <c r="B1041" s="132" t="s">
        <v>1643</v>
      </c>
      <c r="C1041" s="133" t="s">
        <v>464</v>
      </c>
      <c r="D1041" s="69" t="str">
        <f t="shared" si="16"/>
        <v>47.64 - Maloobchod s hrami a hračkami</v>
      </c>
      <c r="P1041" t="s">
        <v>4196</v>
      </c>
      <c r="Q1041"/>
    </row>
    <row r="1042" spans="2:17" ht="15" x14ac:dyDescent="0.25">
      <c r="B1042" s="132" t="s">
        <v>1644</v>
      </c>
      <c r="C1042" s="133" t="s">
        <v>464</v>
      </c>
      <c r="D1042" s="69" t="str">
        <f t="shared" si="16"/>
        <v>47.64.0 - Maloobchod s hrami a hračkami</v>
      </c>
      <c r="P1042" t="s">
        <v>3486</v>
      </c>
      <c r="Q1042"/>
    </row>
    <row r="1043" spans="2:17" ht="15" x14ac:dyDescent="0.25">
      <c r="B1043" s="132" t="s">
        <v>1645</v>
      </c>
      <c r="C1043" s="133" t="s">
        <v>1646</v>
      </c>
      <c r="D1043" s="69" t="str">
        <f t="shared" si="16"/>
        <v>47.69 - Maloobchod s výrobky pro kulturní rozhled a rekreaci j. n.</v>
      </c>
      <c r="P1043" t="s">
        <v>4197</v>
      </c>
      <c r="Q1043"/>
    </row>
    <row r="1044" spans="2:17" ht="15" x14ac:dyDescent="0.25">
      <c r="B1044" s="132" t="s">
        <v>1647</v>
      </c>
      <c r="C1044" s="133" t="s">
        <v>1646</v>
      </c>
      <c r="D1044" s="69" t="str">
        <f t="shared" si="16"/>
        <v>47.69.0 - Maloobchod s výrobky pro kulturní rozhled a rekreaci j. n.</v>
      </c>
      <c r="P1044" t="s">
        <v>3488</v>
      </c>
      <c r="Q1044"/>
    </row>
    <row r="1045" spans="2:17" ht="15" x14ac:dyDescent="0.25">
      <c r="B1045" s="132" t="s">
        <v>1648</v>
      </c>
      <c r="C1045" s="133" t="s">
        <v>1649</v>
      </c>
      <c r="D1045" s="69" t="str">
        <f t="shared" si="16"/>
        <v>47.7 - Maloobchod s ostatním zbožím, kromě motorových vozidel a motocyklů</v>
      </c>
      <c r="P1045" t="s">
        <v>4198</v>
      </c>
      <c r="Q1045"/>
    </row>
    <row r="1046" spans="2:17" ht="15" x14ac:dyDescent="0.25">
      <c r="B1046" s="132" t="s">
        <v>1650</v>
      </c>
      <c r="C1046" s="133" t="s">
        <v>466</v>
      </c>
      <c r="D1046" s="69" t="str">
        <f t="shared" si="16"/>
        <v>47.71 - Maloobchod s oděvy</v>
      </c>
      <c r="P1046" t="s">
        <v>4199</v>
      </c>
      <c r="Q1046"/>
    </row>
    <row r="1047" spans="2:17" ht="15" x14ac:dyDescent="0.25">
      <c r="B1047" s="132" t="s">
        <v>1651</v>
      </c>
      <c r="C1047" s="133" t="s">
        <v>466</v>
      </c>
      <c r="D1047" s="69" t="str">
        <f t="shared" si="16"/>
        <v>47.71.0 - Maloobchod s oděvy</v>
      </c>
      <c r="P1047" t="s">
        <v>3489</v>
      </c>
      <c r="Q1047"/>
    </row>
    <row r="1048" spans="2:17" ht="15" x14ac:dyDescent="0.25">
      <c r="B1048" s="132" t="s">
        <v>1652</v>
      </c>
      <c r="C1048" s="133" t="s">
        <v>467</v>
      </c>
      <c r="D1048" s="69" t="str">
        <f t="shared" si="16"/>
        <v>47.72 - Maloobchod s obuví a koženými výrobky</v>
      </c>
      <c r="P1048" t="s">
        <v>4200</v>
      </c>
      <c r="Q1048"/>
    </row>
    <row r="1049" spans="2:17" ht="15" x14ac:dyDescent="0.25">
      <c r="B1049" s="132" t="s">
        <v>1653</v>
      </c>
      <c r="C1049" s="133" t="s">
        <v>467</v>
      </c>
      <c r="D1049" s="69" t="str">
        <f t="shared" si="16"/>
        <v>47.72.0 - Maloobchod s obuví a koženými výrobky</v>
      </c>
      <c r="P1049" t="s">
        <v>3492</v>
      </c>
      <c r="Q1049"/>
    </row>
    <row r="1050" spans="2:17" ht="15" x14ac:dyDescent="0.25">
      <c r="B1050" s="132" t="s">
        <v>1654</v>
      </c>
      <c r="C1050" s="133" t="s">
        <v>1655</v>
      </c>
      <c r="D1050" s="69" t="str">
        <f t="shared" si="16"/>
        <v>47.73 - Maloobchod s farmaceutickými výrobky</v>
      </c>
      <c r="P1050" t="s">
        <v>4201</v>
      </c>
      <c r="Q1050"/>
    </row>
    <row r="1051" spans="2:17" ht="15" x14ac:dyDescent="0.25">
      <c r="B1051" s="132" t="s">
        <v>1656</v>
      </c>
      <c r="C1051" s="133" t="s">
        <v>1655</v>
      </c>
      <c r="D1051" s="69" t="str">
        <f t="shared" si="16"/>
        <v>47.73.0 - Maloobchod s farmaceutickými výrobky</v>
      </c>
      <c r="P1051" t="s">
        <v>3494</v>
      </c>
      <c r="Q1051"/>
    </row>
    <row r="1052" spans="2:17" ht="15" x14ac:dyDescent="0.25">
      <c r="B1052" s="132" t="s">
        <v>1657</v>
      </c>
      <c r="C1052" s="133" t="s">
        <v>468</v>
      </c>
      <c r="D1052" s="69" t="str">
        <f t="shared" si="16"/>
        <v>47.74 - Maloobchod se zdravotnickými a ortopedickými výrobky</v>
      </c>
      <c r="P1052" t="s">
        <v>4202</v>
      </c>
      <c r="Q1052"/>
    </row>
    <row r="1053" spans="2:17" ht="15" x14ac:dyDescent="0.25">
      <c r="B1053" s="132" t="s">
        <v>1658</v>
      </c>
      <c r="C1053" s="133" t="s">
        <v>468</v>
      </c>
      <c r="D1053" s="69" t="str">
        <f t="shared" si="16"/>
        <v>47.74.0 - Maloobchod se zdravotnickými a ortopedickými výrobky</v>
      </c>
      <c r="P1053" t="s">
        <v>3495</v>
      </c>
      <c r="Q1053"/>
    </row>
    <row r="1054" spans="2:17" ht="15" x14ac:dyDescent="0.25">
      <c r="B1054" s="132" t="s">
        <v>1659</v>
      </c>
      <c r="C1054" s="133" t="s">
        <v>469</v>
      </c>
      <c r="D1054" s="69" t="str">
        <f t="shared" si="16"/>
        <v>47.75 - Maloobchod s kosmetickými a toaletními výrobky</v>
      </c>
      <c r="P1054" t="s">
        <v>4203</v>
      </c>
      <c r="Q1054"/>
    </row>
    <row r="1055" spans="2:17" ht="15" x14ac:dyDescent="0.25">
      <c r="B1055" s="132" t="s">
        <v>1660</v>
      </c>
      <c r="C1055" s="133" t="s">
        <v>469</v>
      </c>
      <c r="D1055" s="69" t="str">
        <f t="shared" si="16"/>
        <v>47.75.0 - Maloobchod s kosmetickými a toaletními výrobky</v>
      </c>
      <c r="P1055" t="s">
        <v>3497</v>
      </c>
      <c r="Q1055"/>
    </row>
    <row r="1056" spans="2:17" ht="15" x14ac:dyDescent="0.25">
      <c r="B1056" s="132" t="s">
        <v>1661</v>
      </c>
      <c r="C1056" s="133" t="s">
        <v>1662</v>
      </c>
      <c r="D1056" s="69" t="str">
        <f t="shared" si="16"/>
        <v>47.76 - Maloobchod s květinami, rostlinami, hnojivy, zvířaty pro zájmový chov a krmivy pro ně</v>
      </c>
      <c r="P1056" t="s">
        <v>4204</v>
      </c>
      <c r="Q1056"/>
    </row>
    <row r="1057" spans="2:17" ht="15" x14ac:dyDescent="0.25">
      <c r="B1057" s="132" t="s">
        <v>1663</v>
      </c>
      <c r="C1057" s="133" t="s">
        <v>1662</v>
      </c>
      <c r="D1057" s="69" t="str">
        <f t="shared" si="16"/>
        <v>47.76.0 - Maloobchod s květinami, rostlinami, hnojivy, zvířaty pro zájmový chov a krmivy pro ně</v>
      </c>
      <c r="P1057" t="s">
        <v>3498</v>
      </c>
      <c r="Q1057"/>
    </row>
    <row r="1058" spans="2:17" ht="15" x14ac:dyDescent="0.25">
      <c r="B1058" s="132" t="s">
        <v>1664</v>
      </c>
      <c r="C1058" s="133" t="s">
        <v>470</v>
      </c>
      <c r="D1058" s="69" t="str">
        <f t="shared" si="16"/>
        <v>47.77 - Maloobchod s hodinami, hodinkami a klenoty</v>
      </c>
      <c r="P1058" t="s">
        <v>4205</v>
      </c>
      <c r="Q1058"/>
    </row>
    <row r="1059" spans="2:17" ht="15" x14ac:dyDescent="0.25">
      <c r="B1059" s="132" t="s">
        <v>1665</v>
      </c>
      <c r="C1059" s="133" t="s">
        <v>470</v>
      </c>
      <c r="D1059" s="69" t="str">
        <f t="shared" si="16"/>
        <v>47.77.0 - Maloobchod s hodinami, hodinkami a klenoty</v>
      </c>
      <c r="P1059" t="s">
        <v>3501</v>
      </c>
      <c r="Q1059"/>
    </row>
    <row r="1060" spans="2:17" ht="15" x14ac:dyDescent="0.25">
      <c r="B1060" s="132" t="s">
        <v>1666</v>
      </c>
      <c r="C1060" s="133" t="s">
        <v>1667</v>
      </c>
      <c r="D1060" s="69" t="str">
        <f t="shared" si="16"/>
        <v>47.78 - Maloobchod s ostatním novým zbožím</v>
      </c>
      <c r="P1060" t="s">
        <v>4206</v>
      </c>
      <c r="Q1060"/>
    </row>
    <row r="1061" spans="2:17" ht="15" x14ac:dyDescent="0.25">
      <c r="B1061" s="132" t="s">
        <v>1668</v>
      </c>
      <c r="C1061" s="133" t="s">
        <v>1667</v>
      </c>
      <c r="D1061" s="69" t="str">
        <f t="shared" si="16"/>
        <v>47.78.0 - Maloobchod s ostatním novým zbožím</v>
      </c>
      <c r="P1061" t="s">
        <v>3504</v>
      </c>
      <c r="Q1061"/>
    </row>
    <row r="1062" spans="2:17" ht="15" x14ac:dyDescent="0.25">
      <c r="B1062" s="132" t="s">
        <v>1669</v>
      </c>
      <c r="C1062" s="133" t="s">
        <v>1670</v>
      </c>
      <c r="D1062" s="69" t="str">
        <f t="shared" si="16"/>
        <v>47.79 - Maloobchod s použitým zbožím</v>
      </c>
      <c r="P1062" t="s">
        <v>4207</v>
      </c>
      <c r="Q1062"/>
    </row>
    <row r="1063" spans="2:17" ht="15" x14ac:dyDescent="0.25">
      <c r="B1063" s="132" t="s">
        <v>1671</v>
      </c>
      <c r="C1063" s="133" t="s">
        <v>1672</v>
      </c>
      <c r="D1063" s="69" t="str">
        <f t="shared" si="16"/>
        <v>47.79.1 - Maloobchod s použitými knihami a starožitnostmi</v>
      </c>
      <c r="P1063" t="s">
        <v>3507</v>
      </c>
      <c r="Q1063"/>
    </row>
    <row r="1064" spans="2:17" ht="15" x14ac:dyDescent="0.25">
      <c r="B1064" s="132" t="s">
        <v>1673</v>
      </c>
      <c r="C1064" s="133" t="s">
        <v>1674</v>
      </c>
      <c r="D1064" s="69" t="str">
        <f t="shared" si="16"/>
        <v>47.79.9 - Maloobchod s ostatním použitým zbožím</v>
      </c>
      <c r="P1064" t="s">
        <v>3509</v>
      </c>
      <c r="Q1064"/>
    </row>
    <row r="1065" spans="2:17" ht="15" x14ac:dyDescent="0.25">
      <c r="B1065" s="132" t="s">
        <v>1675</v>
      </c>
      <c r="C1065" s="133" t="s">
        <v>1676</v>
      </c>
      <c r="D1065" s="69" t="str">
        <f t="shared" si="16"/>
        <v>47.8 - Maloobchod s motorovými vozidly, motocykly, jejich díly a příslušenstvím</v>
      </c>
      <c r="P1065" t="s">
        <v>3511</v>
      </c>
      <c r="Q1065"/>
    </row>
    <row r="1066" spans="2:17" ht="15" x14ac:dyDescent="0.25">
      <c r="B1066" s="132" t="s">
        <v>1677</v>
      </c>
      <c r="C1066" s="133" t="s">
        <v>1678</v>
      </c>
      <c r="D1066" s="69" t="str">
        <f t="shared" si="16"/>
        <v>47.81 - Maloobchod s motorovými vozidly</v>
      </c>
      <c r="P1066" t="s">
        <v>4208</v>
      </c>
      <c r="Q1066"/>
    </row>
    <row r="1067" spans="2:17" ht="15" x14ac:dyDescent="0.25">
      <c r="B1067" s="132" t="s">
        <v>1679</v>
      </c>
      <c r="C1067" s="133" t="s">
        <v>1678</v>
      </c>
      <c r="D1067" s="69" t="str">
        <f t="shared" si="16"/>
        <v>47.81.0 - Maloobchod s motorovými vozidly</v>
      </c>
      <c r="P1067" t="s">
        <v>3513</v>
      </c>
      <c r="Q1067"/>
    </row>
    <row r="1068" spans="2:17" ht="15" x14ac:dyDescent="0.25">
      <c r="B1068" s="132" t="s">
        <v>1680</v>
      </c>
      <c r="C1068" s="133" t="s">
        <v>1681</v>
      </c>
      <c r="D1068" s="69" t="str">
        <f t="shared" si="16"/>
        <v>47.82 - Maloobchod s díly a příslušenstvím pro motorová vozidla</v>
      </c>
      <c r="P1068" t="s">
        <v>4209</v>
      </c>
      <c r="Q1068"/>
    </row>
    <row r="1069" spans="2:17" ht="15" x14ac:dyDescent="0.25">
      <c r="B1069" s="132" t="s">
        <v>1682</v>
      </c>
      <c r="C1069" s="133" t="s">
        <v>1681</v>
      </c>
      <c r="D1069" s="69" t="str">
        <f t="shared" si="16"/>
        <v>47.82.0 - Maloobchod s díly a příslušenstvím pro motorová vozidla</v>
      </c>
      <c r="P1069" t="s">
        <v>3515</v>
      </c>
      <c r="Q1069"/>
    </row>
    <row r="1070" spans="2:17" ht="15" x14ac:dyDescent="0.25">
      <c r="B1070" s="132" t="s">
        <v>1683</v>
      </c>
      <c r="C1070" s="133" t="s">
        <v>1684</v>
      </c>
      <c r="D1070" s="69" t="str">
        <f t="shared" si="16"/>
        <v>47.83 - Maloobchod s motocykly a díly a příslušenstvím pro motocykly</v>
      </c>
      <c r="P1070" t="s">
        <v>4210</v>
      </c>
      <c r="Q1070"/>
    </row>
    <row r="1071" spans="2:17" ht="15" x14ac:dyDescent="0.25">
      <c r="B1071" s="132" t="s">
        <v>1685</v>
      </c>
      <c r="C1071" s="133" t="s">
        <v>1684</v>
      </c>
      <c r="D1071" s="69" t="str">
        <f t="shared" si="16"/>
        <v>47.83.0 - Maloobchod s motocykly a díly a příslušenstvím pro motocykly</v>
      </c>
      <c r="P1071" t="s">
        <v>3517</v>
      </c>
      <c r="Q1071"/>
    </row>
    <row r="1072" spans="2:17" ht="15" x14ac:dyDescent="0.25">
      <c r="B1072" s="132" t="s">
        <v>1686</v>
      </c>
      <c r="C1072" s="133" t="s">
        <v>1687</v>
      </c>
      <c r="D1072" s="69" t="str">
        <f t="shared" si="16"/>
        <v>47.9 - Zprostředkování v oblasti maloobchodu</v>
      </c>
      <c r="P1072" t="s">
        <v>4211</v>
      </c>
      <c r="Q1072"/>
    </row>
    <row r="1073" spans="2:17" ht="15" x14ac:dyDescent="0.25">
      <c r="B1073" s="132" t="s">
        <v>1688</v>
      </c>
      <c r="C1073" s="133" t="s">
        <v>1689</v>
      </c>
      <c r="D1073" s="69" t="str">
        <f t="shared" si="16"/>
        <v>47.91 - Zprostředkování v oblasti nespecializovaného maloobchodu</v>
      </c>
      <c r="P1073" t="s">
        <v>4212</v>
      </c>
      <c r="Q1073"/>
    </row>
    <row r="1074" spans="2:17" ht="15" x14ac:dyDescent="0.25">
      <c r="B1074" s="132" t="s">
        <v>1690</v>
      </c>
      <c r="C1074" s="133" t="s">
        <v>1689</v>
      </c>
      <c r="D1074" s="69" t="str">
        <f t="shared" si="16"/>
        <v>47.91.0 - Zprostředkování v oblasti nespecializovaného maloobchodu</v>
      </c>
      <c r="P1074" t="s">
        <v>3519</v>
      </c>
      <c r="Q1074"/>
    </row>
    <row r="1075" spans="2:17" ht="15" x14ac:dyDescent="0.25">
      <c r="B1075" s="132" t="s">
        <v>1691</v>
      </c>
      <c r="C1075" s="133" t="s">
        <v>1692</v>
      </c>
      <c r="D1075" s="69" t="str">
        <f t="shared" si="16"/>
        <v>47.92 - Zprostředkování v oblasti specializovaného maloobchodu</v>
      </c>
      <c r="P1075" t="s">
        <v>4213</v>
      </c>
      <c r="Q1075"/>
    </row>
    <row r="1076" spans="2:17" ht="15" x14ac:dyDescent="0.25">
      <c r="B1076" s="132" t="s">
        <v>1693</v>
      </c>
      <c r="C1076" s="133" t="s">
        <v>1692</v>
      </c>
      <c r="D1076" s="69" t="str">
        <f t="shared" si="16"/>
        <v>47.92.0 - Zprostředkování v oblasti specializovaného maloobchodu</v>
      </c>
      <c r="P1076" t="s">
        <v>3520</v>
      </c>
      <c r="Q1076"/>
    </row>
    <row r="1077" spans="2:17" ht="15" x14ac:dyDescent="0.25">
      <c r="B1077" s="134" t="s">
        <v>472</v>
      </c>
      <c r="C1077" s="135" t="s">
        <v>473</v>
      </c>
      <c r="D1077" s="69" t="str">
        <f t="shared" si="16"/>
        <v>H - DOPRAVA A SKLADOVÁNÍ</v>
      </c>
      <c r="P1077" t="s">
        <v>4214</v>
      </c>
      <c r="Q1077"/>
    </row>
    <row r="1078" spans="2:17" ht="15" x14ac:dyDescent="0.25">
      <c r="B1078" s="132" t="s">
        <v>4215</v>
      </c>
      <c r="C1078" s="133" t="s">
        <v>474</v>
      </c>
      <c r="D1078" s="69" t="str">
        <f t="shared" si="16"/>
        <v>49 - Pozemní a potrubní doprava</v>
      </c>
      <c r="P1078" t="s">
        <v>387</v>
      </c>
      <c r="Q1078"/>
    </row>
    <row r="1079" spans="2:17" ht="15" x14ac:dyDescent="0.25">
      <c r="B1079" s="132" t="s">
        <v>1694</v>
      </c>
      <c r="C1079" s="133" t="s">
        <v>1695</v>
      </c>
      <c r="D1079" s="69" t="str">
        <f t="shared" si="16"/>
        <v>49.1 - Kolejová osobní doprava</v>
      </c>
      <c r="P1079" t="s">
        <v>4216</v>
      </c>
      <c r="Q1079"/>
    </row>
    <row r="1080" spans="2:17" ht="15" x14ac:dyDescent="0.25">
      <c r="B1080" s="132" t="s">
        <v>1696</v>
      </c>
      <c r="C1080" s="133" t="s">
        <v>1697</v>
      </c>
      <c r="D1080" s="69" t="str">
        <f t="shared" si="16"/>
        <v>49.11 - Železniční osobní doprava</v>
      </c>
      <c r="P1080" t="s">
        <v>4217</v>
      </c>
      <c r="Q1080"/>
    </row>
    <row r="1081" spans="2:17" ht="15" x14ac:dyDescent="0.25">
      <c r="B1081" s="132" t="s">
        <v>1698</v>
      </c>
      <c r="C1081" s="133" t="s">
        <v>1697</v>
      </c>
      <c r="D1081" s="69" t="str">
        <f t="shared" si="16"/>
        <v>49.11.0 - Železniční osobní doprava</v>
      </c>
      <c r="P1081" t="s">
        <v>3524</v>
      </c>
      <c r="Q1081"/>
    </row>
    <row r="1082" spans="2:17" ht="15" x14ac:dyDescent="0.25">
      <c r="B1082" s="132" t="s">
        <v>1699</v>
      </c>
      <c r="C1082" s="133" t="s">
        <v>1700</v>
      </c>
      <c r="D1082" s="69" t="str">
        <f t="shared" si="16"/>
        <v>49.12 - Ostatní kolejová osobní doprava</v>
      </c>
      <c r="P1082" t="s">
        <v>4218</v>
      </c>
      <c r="Q1082"/>
    </row>
    <row r="1083" spans="2:17" ht="15" x14ac:dyDescent="0.25">
      <c r="B1083" s="132" t="s">
        <v>1701</v>
      </c>
      <c r="C1083" s="133" t="s">
        <v>1700</v>
      </c>
      <c r="D1083" s="69" t="str">
        <f t="shared" si="16"/>
        <v>49.12.0 - Ostatní kolejová osobní doprava</v>
      </c>
      <c r="P1083" t="s">
        <v>3525</v>
      </c>
      <c r="Q1083"/>
    </row>
    <row r="1084" spans="2:17" ht="15" x14ac:dyDescent="0.25">
      <c r="B1084" s="132" t="s">
        <v>1702</v>
      </c>
      <c r="C1084" s="133" t="s">
        <v>1703</v>
      </c>
      <c r="D1084" s="69" t="str">
        <f t="shared" si="16"/>
        <v>49.2 - Kolejová nákladní doprava</v>
      </c>
      <c r="P1084" t="s">
        <v>4219</v>
      </c>
      <c r="Q1084"/>
    </row>
    <row r="1085" spans="2:17" ht="15" x14ac:dyDescent="0.25">
      <c r="B1085" s="132" t="s">
        <v>1704</v>
      </c>
      <c r="C1085" s="133" t="s">
        <v>1703</v>
      </c>
      <c r="D1085" s="69" t="str">
        <f t="shared" si="16"/>
        <v>49.20 - Kolejová nákladní doprava</v>
      </c>
      <c r="P1085" t="s">
        <v>4220</v>
      </c>
      <c r="Q1085"/>
    </row>
    <row r="1086" spans="2:17" ht="15" x14ac:dyDescent="0.25">
      <c r="B1086" s="132" t="s">
        <v>1705</v>
      </c>
      <c r="C1086" s="133" t="s">
        <v>1703</v>
      </c>
      <c r="D1086" s="69" t="str">
        <f t="shared" si="16"/>
        <v>49.20.0 - Kolejová nákladní doprava</v>
      </c>
      <c r="P1086" t="s">
        <v>3527</v>
      </c>
      <c r="Q1086"/>
    </row>
    <row r="1087" spans="2:17" ht="15" x14ac:dyDescent="0.25">
      <c r="B1087" s="132" t="s">
        <v>1706</v>
      </c>
      <c r="C1087" s="133" t="s">
        <v>475</v>
      </c>
      <c r="D1087" s="69" t="str">
        <f t="shared" si="16"/>
        <v>49.3 - Ostatní pozemní osobní doprava</v>
      </c>
      <c r="P1087" t="s">
        <v>4221</v>
      </c>
      <c r="Q1087"/>
    </row>
    <row r="1088" spans="2:17" ht="15" x14ac:dyDescent="0.25">
      <c r="B1088" s="132" t="s">
        <v>1707</v>
      </c>
      <c r="C1088" s="133" t="s">
        <v>1708</v>
      </c>
      <c r="D1088" s="69" t="str">
        <f t="shared" si="16"/>
        <v>49.31 - Pravidelná silniční osobní doprava</v>
      </c>
      <c r="P1088" t="s">
        <v>4222</v>
      </c>
      <c r="Q1088"/>
    </row>
    <row r="1089" spans="2:17" ht="15" x14ac:dyDescent="0.25">
      <c r="B1089" s="132" t="s">
        <v>1709</v>
      </c>
      <c r="C1089" s="133" t="s">
        <v>1708</v>
      </c>
      <c r="D1089" s="69" t="str">
        <f t="shared" si="16"/>
        <v>49.31.0 - Pravidelná silniční osobní doprava</v>
      </c>
      <c r="P1089" t="s">
        <v>3528</v>
      </c>
      <c r="Q1089"/>
    </row>
    <row r="1090" spans="2:17" ht="15" x14ac:dyDescent="0.25">
      <c r="B1090" s="132" t="s">
        <v>1710</v>
      </c>
      <c r="C1090" s="133" t="s">
        <v>1711</v>
      </c>
      <c r="D1090" s="69" t="str">
        <f t="shared" si="16"/>
        <v>49.32 - Nepravidelná silniční osobní doprava</v>
      </c>
      <c r="P1090" t="s">
        <v>4223</v>
      </c>
      <c r="Q1090"/>
    </row>
    <row r="1091" spans="2:17" ht="15" x14ac:dyDescent="0.25">
      <c r="B1091" s="132" t="s">
        <v>1712</v>
      </c>
      <c r="C1091" s="133" t="s">
        <v>1711</v>
      </c>
      <c r="D1091" s="69" t="str">
        <f t="shared" si="16"/>
        <v>49.32.0 - Nepravidelná silniční osobní doprava</v>
      </c>
      <c r="P1091" t="s">
        <v>3530</v>
      </c>
      <c r="Q1091"/>
    </row>
    <row r="1092" spans="2:17" ht="15" x14ac:dyDescent="0.25">
      <c r="B1092" s="132" t="s">
        <v>1713</v>
      </c>
      <c r="C1092" s="133" t="s">
        <v>1714</v>
      </c>
      <c r="D1092" s="69" t="str">
        <f t="shared" si="16"/>
        <v>49.33 - Osobní doprava vozidlem s řidičem na vyžádání</v>
      </c>
      <c r="P1092" t="s">
        <v>4224</v>
      </c>
      <c r="Q1092"/>
    </row>
    <row r="1093" spans="2:17" ht="15" x14ac:dyDescent="0.25">
      <c r="B1093" s="132" t="s">
        <v>1715</v>
      </c>
      <c r="C1093" s="133" t="s">
        <v>1714</v>
      </c>
      <c r="D1093" s="69" t="str">
        <f t="shared" ref="D1093:D1156" si="17">B1093&amp;" - "&amp;C1093</f>
        <v>49.33.0 - Osobní doprava vozidlem s řidičem na vyžádání</v>
      </c>
      <c r="P1093" t="s">
        <v>3531</v>
      </c>
      <c r="Q1093"/>
    </row>
    <row r="1094" spans="2:17" ht="15" x14ac:dyDescent="0.25">
      <c r="B1094" s="132" t="s">
        <v>1716</v>
      </c>
      <c r="C1094" s="133" t="s">
        <v>1717</v>
      </c>
      <c r="D1094" s="69" t="str">
        <f t="shared" si="17"/>
        <v>49.34 - Osobní doprava visutými lanovkami a lyžařskými vleky</v>
      </c>
      <c r="P1094" t="s">
        <v>4225</v>
      </c>
      <c r="Q1094"/>
    </row>
    <row r="1095" spans="2:17" ht="15" x14ac:dyDescent="0.25">
      <c r="B1095" s="132" t="s">
        <v>1718</v>
      </c>
      <c r="C1095" s="133" t="s">
        <v>1717</v>
      </c>
      <c r="D1095" s="69" t="str">
        <f t="shared" si="17"/>
        <v>49.34.0 - Osobní doprava visutými lanovkami a lyžařskými vleky</v>
      </c>
      <c r="P1095" t="s">
        <v>3533</v>
      </c>
      <c r="Q1095"/>
    </row>
    <row r="1096" spans="2:17" ht="15" x14ac:dyDescent="0.25">
      <c r="B1096" s="132" t="s">
        <v>1719</v>
      </c>
      <c r="C1096" s="133" t="s">
        <v>477</v>
      </c>
      <c r="D1096" s="69" t="str">
        <f t="shared" si="17"/>
        <v>49.39 - Ostatní pozemní osobní doprava j. n.</v>
      </c>
      <c r="P1096" t="s">
        <v>4226</v>
      </c>
      <c r="Q1096"/>
    </row>
    <row r="1097" spans="2:17" ht="15" x14ac:dyDescent="0.25">
      <c r="B1097" s="132" t="s">
        <v>1720</v>
      </c>
      <c r="C1097" s="133" t="s">
        <v>477</v>
      </c>
      <c r="D1097" s="69" t="str">
        <f t="shared" si="17"/>
        <v>49.39.0 - Ostatní pozemní osobní doprava j. n.</v>
      </c>
      <c r="P1097" t="s">
        <v>3534</v>
      </c>
      <c r="Q1097"/>
    </row>
    <row r="1098" spans="2:17" ht="15" x14ac:dyDescent="0.25">
      <c r="B1098" s="132" t="s">
        <v>1721</v>
      </c>
      <c r="C1098" s="133" t="s">
        <v>478</v>
      </c>
      <c r="D1098" s="69" t="str">
        <f t="shared" si="17"/>
        <v>49.4 - Silniční nákladní doprava a stěhovací služby</v>
      </c>
      <c r="P1098" t="s">
        <v>4227</v>
      </c>
      <c r="Q1098"/>
    </row>
    <row r="1099" spans="2:17" ht="15" x14ac:dyDescent="0.25">
      <c r="B1099" s="132" t="s">
        <v>1722</v>
      </c>
      <c r="C1099" s="133" t="s">
        <v>479</v>
      </c>
      <c r="D1099" s="69" t="str">
        <f t="shared" si="17"/>
        <v>49.41 - Silniční nákladní doprava</v>
      </c>
      <c r="P1099" t="s">
        <v>4228</v>
      </c>
      <c r="Q1099"/>
    </row>
    <row r="1100" spans="2:17" ht="15" x14ac:dyDescent="0.25">
      <c r="B1100" s="132" t="s">
        <v>1723</v>
      </c>
      <c r="C1100" s="133" t="s">
        <v>479</v>
      </c>
      <c r="D1100" s="69" t="str">
        <f t="shared" si="17"/>
        <v>49.41.0 - Silniční nákladní doprava</v>
      </c>
      <c r="P1100" t="s">
        <v>3537</v>
      </c>
      <c r="Q1100"/>
    </row>
    <row r="1101" spans="2:17" ht="15" x14ac:dyDescent="0.25">
      <c r="B1101" s="132" t="s">
        <v>1724</v>
      </c>
      <c r="C1101" s="133" t="s">
        <v>480</v>
      </c>
      <c r="D1101" s="69" t="str">
        <f t="shared" si="17"/>
        <v>49.42 - Stěhovací služby</v>
      </c>
      <c r="P1101" t="s">
        <v>4229</v>
      </c>
      <c r="Q1101"/>
    </row>
    <row r="1102" spans="2:17" ht="15" x14ac:dyDescent="0.25">
      <c r="B1102" s="132" t="s">
        <v>1725</v>
      </c>
      <c r="C1102" s="133" t="s">
        <v>480</v>
      </c>
      <c r="D1102" s="69" t="str">
        <f t="shared" si="17"/>
        <v>49.42.0 - Stěhovací služby</v>
      </c>
      <c r="P1102" t="s">
        <v>3539</v>
      </c>
      <c r="Q1102"/>
    </row>
    <row r="1103" spans="2:17" ht="15" x14ac:dyDescent="0.25">
      <c r="B1103" s="132" t="s">
        <v>1726</v>
      </c>
      <c r="C1103" s="133" t="s">
        <v>481</v>
      </c>
      <c r="D1103" s="69" t="str">
        <f t="shared" si="17"/>
        <v>49.5 - Potrubní doprava</v>
      </c>
      <c r="P1103" t="s">
        <v>4230</v>
      </c>
      <c r="Q1103"/>
    </row>
    <row r="1104" spans="2:17" ht="15" x14ac:dyDescent="0.25">
      <c r="B1104" s="132" t="s">
        <v>1727</v>
      </c>
      <c r="C1104" s="133" t="s">
        <v>481</v>
      </c>
      <c r="D1104" s="69" t="str">
        <f t="shared" si="17"/>
        <v>49.50 - Potrubní doprava</v>
      </c>
      <c r="P1104" t="s">
        <v>4231</v>
      </c>
      <c r="Q1104"/>
    </row>
    <row r="1105" spans="2:17" ht="15" x14ac:dyDescent="0.25">
      <c r="B1105" s="132" t="s">
        <v>1728</v>
      </c>
      <c r="C1105" s="133" t="s">
        <v>481</v>
      </c>
      <c r="D1105" s="69" t="str">
        <f t="shared" si="17"/>
        <v>49.50.0 - Potrubní doprava</v>
      </c>
      <c r="P1105" t="s">
        <v>3540</v>
      </c>
      <c r="Q1105"/>
    </row>
    <row r="1106" spans="2:17" ht="15" x14ac:dyDescent="0.25">
      <c r="B1106" s="132" t="s">
        <v>4232</v>
      </c>
      <c r="C1106" s="133" t="s">
        <v>482</v>
      </c>
      <c r="D1106" s="69" t="str">
        <f t="shared" si="17"/>
        <v>50 - Vodní doprava</v>
      </c>
      <c r="P1106" t="s">
        <v>4233</v>
      </c>
      <c r="Q1106"/>
    </row>
    <row r="1107" spans="2:17" ht="15" x14ac:dyDescent="0.25">
      <c r="B1107" s="132" t="s">
        <v>1729</v>
      </c>
      <c r="C1107" s="133" t="s">
        <v>483</v>
      </c>
      <c r="D1107" s="69" t="str">
        <f t="shared" si="17"/>
        <v>50.1 - Námořní a pobřežní osobní doprava</v>
      </c>
      <c r="P1107" t="s">
        <v>4234</v>
      </c>
      <c r="Q1107"/>
    </row>
    <row r="1108" spans="2:17" ht="15" x14ac:dyDescent="0.25">
      <c r="B1108" s="132" t="s">
        <v>1730</v>
      </c>
      <c r="C1108" s="133" t="s">
        <v>483</v>
      </c>
      <c r="D1108" s="69" t="str">
        <f t="shared" si="17"/>
        <v>50.10 - Námořní a pobřežní osobní doprava</v>
      </c>
      <c r="P1108" t="s">
        <v>4235</v>
      </c>
      <c r="Q1108"/>
    </row>
    <row r="1109" spans="2:17" ht="15" x14ac:dyDescent="0.25">
      <c r="B1109" s="132" t="s">
        <v>1731</v>
      </c>
      <c r="C1109" s="133" t="s">
        <v>483</v>
      </c>
      <c r="D1109" s="69" t="str">
        <f t="shared" si="17"/>
        <v>50.10.0 - Námořní a pobřežní osobní doprava</v>
      </c>
      <c r="P1109" t="s">
        <v>3542</v>
      </c>
      <c r="Q1109"/>
    </row>
    <row r="1110" spans="2:17" ht="15" x14ac:dyDescent="0.25">
      <c r="B1110" s="132" t="s">
        <v>1732</v>
      </c>
      <c r="C1110" s="133" t="s">
        <v>484</v>
      </c>
      <c r="D1110" s="69" t="str">
        <f t="shared" si="17"/>
        <v>50.2 - Námořní a pobřežní nákladní doprava</v>
      </c>
      <c r="P1110" t="s">
        <v>4236</v>
      </c>
      <c r="Q1110"/>
    </row>
    <row r="1111" spans="2:17" ht="15" x14ac:dyDescent="0.25">
      <c r="B1111" s="132" t="s">
        <v>1733</v>
      </c>
      <c r="C1111" s="133" t="s">
        <v>484</v>
      </c>
      <c r="D1111" s="69" t="str">
        <f t="shared" si="17"/>
        <v>50.20 - Námořní a pobřežní nákladní doprava</v>
      </c>
      <c r="P1111" t="s">
        <v>4237</v>
      </c>
      <c r="Q1111"/>
    </row>
    <row r="1112" spans="2:17" ht="15" x14ac:dyDescent="0.25">
      <c r="B1112" s="132" t="s">
        <v>1734</v>
      </c>
      <c r="C1112" s="133" t="s">
        <v>484</v>
      </c>
      <c r="D1112" s="69" t="str">
        <f t="shared" si="17"/>
        <v>50.20.0 - Námořní a pobřežní nákladní doprava</v>
      </c>
      <c r="P1112" t="s">
        <v>3543</v>
      </c>
      <c r="Q1112"/>
    </row>
    <row r="1113" spans="2:17" ht="15" x14ac:dyDescent="0.25">
      <c r="B1113" s="132" t="s">
        <v>1735</v>
      </c>
      <c r="C1113" s="133" t="s">
        <v>485</v>
      </c>
      <c r="D1113" s="69" t="str">
        <f t="shared" si="17"/>
        <v>50.3 - Vnitrozemská vodní osobní doprava</v>
      </c>
      <c r="P1113" t="s">
        <v>4238</v>
      </c>
      <c r="Q1113"/>
    </row>
    <row r="1114" spans="2:17" ht="15" x14ac:dyDescent="0.25">
      <c r="B1114" s="132" t="s">
        <v>1736</v>
      </c>
      <c r="C1114" s="133" t="s">
        <v>485</v>
      </c>
      <c r="D1114" s="69" t="str">
        <f t="shared" si="17"/>
        <v>50.30 - Vnitrozemská vodní osobní doprava</v>
      </c>
      <c r="P1114" t="s">
        <v>4239</v>
      </c>
      <c r="Q1114"/>
    </row>
    <row r="1115" spans="2:17" ht="15" x14ac:dyDescent="0.25">
      <c r="B1115" s="132" t="s">
        <v>1737</v>
      </c>
      <c r="C1115" s="133" t="s">
        <v>485</v>
      </c>
      <c r="D1115" s="69" t="str">
        <f t="shared" si="17"/>
        <v>50.30.0 - Vnitrozemská vodní osobní doprava</v>
      </c>
      <c r="P1115" t="s">
        <v>3545</v>
      </c>
      <c r="Q1115"/>
    </row>
    <row r="1116" spans="2:17" ht="15" x14ac:dyDescent="0.25">
      <c r="B1116" s="132" t="s">
        <v>1738</v>
      </c>
      <c r="C1116" s="133" t="s">
        <v>486</v>
      </c>
      <c r="D1116" s="69" t="str">
        <f t="shared" si="17"/>
        <v>50.4 - Vnitrozemská vodní nákladní doprava</v>
      </c>
      <c r="P1116" t="s">
        <v>4240</v>
      </c>
      <c r="Q1116"/>
    </row>
    <row r="1117" spans="2:17" ht="15" x14ac:dyDescent="0.25">
      <c r="B1117" s="132" t="s">
        <v>1739</v>
      </c>
      <c r="C1117" s="133" t="s">
        <v>486</v>
      </c>
      <c r="D1117" s="69" t="str">
        <f t="shared" si="17"/>
        <v>50.40 - Vnitrozemská vodní nákladní doprava</v>
      </c>
      <c r="P1117" t="s">
        <v>4241</v>
      </c>
      <c r="Q1117"/>
    </row>
    <row r="1118" spans="2:17" ht="15" x14ac:dyDescent="0.25">
      <c r="B1118" s="132" t="s">
        <v>1740</v>
      </c>
      <c r="C1118" s="133" t="s">
        <v>486</v>
      </c>
      <c r="D1118" s="69" t="str">
        <f t="shared" si="17"/>
        <v>50.40.0 - Vnitrozemská vodní nákladní doprava</v>
      </c>
      <c r="P1118" t="s">
        <v>3546</v>
      </c>
      <c r="Q1118"/>
    </row>
    <row r="1119" spans="2:17" ht="15" x14ac:dyDescent="0.25">
      <c r="B1119" s="132" t="s">
        <v>4242</v>
      </c>
      <c r="C1119" s="133" t="s">
        <v>487</v>
      </c>
      <c r="D1119" s="69" t="str">
        <f t="shared" si="17"/>
        <v>51 - Letecká doprava</v>
      </c>
      <c r="P1119" t="s">
        <v>4243</v>
      </c>
      <c r="Q1119"/>
    </row>
    <row r="1120" spans="2:17" ht="15" x14ac:dyDescent="0.25">
      <c r="B1120" s="132" t="s">
        <v>1741</v>
      </c>
      <c r="C1120" s="133" t="s">
        <v>488</v>
      </c>
      <c r="D1120" s="69" t="str">
        <f t="shared" si="17"/>
        <v>51.1 - Letecká osobní doprava</v>
      </c>
      <c r="P1120" t="s">
        <v>4244</v>
      </c>
      <c r="Q1120"/>
    </row>
    <row r="1121" spans="2:17" ht="15" x14ac:dyDescent="0.25">
      <c r="B1121" s="132" t="s">
        <v>1742</v>
      </c>
      <c r="C1121" s="133" t="s">
        <v>488</v>
      </c>
      <c r="D1121" s="69" t="str">
        <f t="shared" si="17"/>
        <v>51.10 - Letecká osobní doprava</v>
      </c>
      <c r="P1121" t="s">
        <v>4245</v>
      </c>
      <c r="Q1121"/>
    </row>
    <row r="1122" spans="2:17" ht="15" x14ac:dyDescent="0.25">
      <c r="B1122" s="132" t="s">
        <v>1743</v>
      </c>
      <c r="C1122" s="133" t="s">
        <v>488</v>
      </c>
      <c r="D1122" s="69" t="str">
        <f t="shared" si="17"/>
        <v>51.10.0 - Letecká osobní doprava</v>
      </c>
      <c r="P1122" t="s">
        <v>3548</v>
      </c>
      <c r="Q1122"/>
    </row>
    <row r="1123" spans="2:17" ht="15" x14ac:dyDescent="0.25">
      <c r="B1123" s="132" t="s">
        <v>1744</v>
      </c>
      <c r="C1123" s="133" t="s">
        <v>489</v>
      </c>
      <c r="D1123" s="69" t="str">
        <f t="shared" si="17"/>
        <v>51.2 - Letecká nákladní doprava a kosmická doprava</v>
      </c>
      <c r="P1123" t="s">
        <v>4246</v>
      </c>
      <c r="Q1123"/>
    </row>
    <row r="1124" spans="2:17" ht="15" x14ac:dyDescent="0.25">
      <c r="B1124" s="132" t="s">
        <v>1745</v>
      </c>
      <c r="C1124" s="133" t="s">
        <v>490</v>
      </c>
      <c r="D1124" s="69" t="str">
        <f t="shared" si="17"/>
        <v>51.21 - Letecká nákladní doprava</v>
      </c>
      <c r="P1124" t="s">
        <v>4247</v>
      </c>
      <c r="Q1124"/>
    </row>
    <row r="1125" spans="2:17" ht="15" x14ac:dyDescent="0.25">
      <c r="B1125" s="132" t="s">
        <v>1746</v>
      </c>
      <c r="C1125" s="133" t="s">
        <v>490</v>
      </c>
      <c r="D1125" s="69" t="str">
        <f t="shared" si="17"/>
        <v>51.21.0 - Letecká nákladní doprava</v>
      </c>
      <c r="P1125" t="s">
        <v>3549</v>
      </c>
      <c r="Q1125"/>
    </row>
    <row r="1126" spans="2:17" ht="15" x14ac:dyDescent="0.25">
      <c r="B1126" s="132" t="s">
        <v>1747</v>
      </c>
      <c r="C1126" s="133" t="s">
        <v>491</v>
      </c>
      <c r="D1126" s="69" t="str">
        <f t="shared" si="17"/>
        <v>51.22 - Kosmická doprava</v>
      </c>
      <c r="P1126" t="s">
        <v>4248</v>
      </c>
      <c r="Q1126"/>
    </row>
    <row r="1127" spans="2:17" ht="15" x14ac:dyDescent="0.25">
      <c r="B1127" s="132" t="s">
        <v>1748</v>
      </c>
      <c r="C1127" s="133" t="s">
        <v>491</v>
      </c>
      <c r="D1127" s="69" t="str">
        <f t="shared" si="17"/>
        <v>51.22.0 - Kosmická doprava</v>
      </c>
      <c r="P1127" t="s">
        <v>3551</v>
      </c>
      <c r="Q1127"/>
    </row>
    <row r="1128" spans="2:17" ht="15" x14ac:dyDescent="0.25">
      <c r="B1128" s="132" t="s">
        <v>4249</v>
      </c>
      <c r="C1128" s="133" t="s">
        <v>1749</v>
      </c>
      <c r="D1128" s="69" t="str">
        <f t="shared" si="17"/>
        <v>52 - Skladování a podpůrné činnosti pro dopravu</v>
      </c>
      <c r="P1128" t="s">
        <v>4250</v>
      </c>
      <c r="Q1128"/>
    </row>
    <row r="1129" spans="2:17" ht="15" x14ac:dyDescent="0.25">
      <c r="B1129" s="132" t="s">
        <v>1750</v>
      </c>
      <c r="C1129" s="133" t="s">
        <v>492</v>
      </c>
      <c r="D1129" s="69" t="str">
        <f t="shared" si="17"/>
        <v>52.1 - Skladování</v>
      </c>
      <c r="P1129" t="s">
        <v>4251</v>
      </c>
      <c r="Q1129"/>
    </row>
    <row r="1130" spans="2:17" ht="15" x14ac:dyDescent="0.25">
      <c r="B1130" s="132" t="s">
        <v>1751</v>
      </c>
      <c r="C1130" s="133" t="s">
        <v>492</v>
      </c>
      <c r="D1130" s="69" t="str">
        <f t="shared" si="17"/>
        <v>52.10 - Skladování</v>
      </c>
      <c r="P1130" t="s">
        <v>4252</v>
      </c>
      <c r="Q1130"/>
    </row>
    <row r="1131" spans="2:17" ht="15" x14ac:dyDescent="0.25">
      <c r="B1131" s="132" t="s">
        <v>1752</v>
      </c>
      <c r="C1131" s="133" t="s">
        <v>492</v>
      </c>
      <c r="D1131" s="69" t="str">
        <f t="shared" si="17"/>
        <v>52.10.0 - Skladování</v>
      </c>
      <c r="P1131" t="s">
        <v>3552</v>
      </c>
      <c r="Q1131"/>
    </row>
    <row r="1132" spans="2:17" ht="15" x14ac:dyDescent="0.25">
      <c r="B1132" s="132" t="s">
        <v>1753</v>
      </c>
      <c r="C1132" s="133" t="s">
        <v>1754</v>
      </c>
      <c r="D1132" s="69" t="str">
        <f t="shared" si="17"/>
        <v>52.2 - Podpůrné činnosti pro dopravu</v>
      </c>
      <c r="P1132" t="s">
        <v>4253</v>
      </c>
      <c r="Q1132"/>
    </row>
    <row r="1133" spans="2:17" ht="15" x14ac:dyDescent="0.25">
      <c r="B1133" s="132" t="s">
        <v>1755</v>
      </c>
      <c r="C1133" s="133" t="s">
        <v>493</v>
      </c>
      <c r="D1133" s="69" t="str">
        <f t="shared" si="17"/>
        <v>52.21 - Činnosti související s pozemní dopravou</v>
      </c>
      <c r="P1133" t="s">
        <v>4254</v>
      </c>
      <c r="Q1133"/>
    </row>
    <row r="1134" spans="2:17" ht="15" x14ac:dyDescent="0.25">
      <c r="B1134" s="132" t="s">
        <v>1756</v>
      </c>
      <c r="C1134" s="133" t="s">
        <v>493</v>
      </c>
      <c r="D1134" s="69" t="str">
        <f t="shared" si="17"/>
        <v>52.21.0 - Činnosti související s pozemní dopravou</v>
      </c>
      <c r="P1134" t="s">
        <v>3554</v>
      </c>
      <c r="Q1134"/>
    </row>
    <row r="1135" spans="2:17" ht="15" x14ac:dyDescent="0.25">
      <c r="B1135" s="132" t="s">
        <v>1757</v>
      </c>
      <c r="C1135" s="133" t="s">
        <v>494</v>
      </c>
      <c r="D1135" s="69" t="str">
        <f t="shared" si="17"/>
        <v>52.22 - Činnosti související s vodní dopravou</v>
      </c>
      <c r="P1135" t="s">
        <v>4255</v>
      </c>
      <c r="Q1135"/>
    </row>
    <row r="1136" spans="2:17" ht="15" x14ac:dyDescent="0.25">
      <c r="B1136" s="132" t="s">
        <v>1758</v>
      </c>
      <c r="C1136" s="133" t="s">
        <v>494</v>
      </c>
      <c r="D1136" s="69" t="str">
        <f t="shared" si="17"/>
        <v>52.22.0 - Činnosti související s vodní dopravou</v>
      </c>
      <c r="P1136" t="s">
        <v>3555</v>
      </c>
      <c r="Q1136"/>
    </row>
    <row r="1137" spans="2:17" ht="15" x14ac:dyDescent="0.25">
      <c r="B1137" s="132" t="s">
        <v>1759</v>
      </c>
      <c r="C1137" s="133" t="s">
        <v>495</v>
      </c>
      <c r="D1137" s="69" t="str">
        <f t="shared" si="17"/>
        <v>52.23 - Činnosti související s leteckou dopravou</v>
      </c>
      <c r="P1137" t="s">
        <v>4256</v>
      </c>
      <c r="Q1137"/>
    </row>
    <row r="1138" spans="2:17" ht="15" x14ac:dyDescent="0.25">
      <c r="B1138" s="132" t="s">
        <v>1760</v>
      </c>
      <c r="C1138" s="133" t="s">
        <v>495</v>
      </c>
      <c r="D1138" s="69" t="str">
        <f t="shared" si="17"/>
        <v>52.23.0 - Činnosti související s leteckou dopravou</v>
      </c>
      <c r="P1138" t="s">
        <v>3558</v>
      </c>
      <c r="Q1138"/>
    </row>
    <row r="1139" spans="2:17" ht="15" x14ac:dyDescent="0.25">
      <c r="B1139" s="132" t="s">
        <v>1761</v>
      </c>
      <c r="C1139" s="133" t="s">
        <v>496</v>
      </c>
      <c r="D1139" s="69" t="str">
        <f t="shared" si="17"/>
        <v>52.24 - Manipulace s nákladem</v>
      </c>
      <c r="P1139" t="s">
        <v>4257</v>
      </c>
      <c r="Q1139"/>
    </row>
    <row r="1140" spans="2:17" ht="15" x14ac:dyDescent="0.25">
      <c r="B1140" s="132" t="s">
        <v>1762</v>
      </c>
      <c r="C1140" s="133" t="s">
        <v>496</v>
      </c>
      <c r="D1140" s="69" t="str">
        <f t="shared" si="17"/>
        <v>52.24.0 - Manipulace s nákladem</v>
      </c>
      <c r="P1140" t="s">
        <v>3560</v>
      </c>
      <c r="Q1140"/>
    </row>
    <row r="1141" spans="2:17" ht="15" x14ac:dyDescent="0.25">
      <c r="B1141" s="132" t="s">
        <v>1763</v>
      </c>
      <c r="C1141" s="133" t="s">
        <v>1764</v>
      </c>
      <c r="D1141" s="69" t="str">
        <f t="shared" si="17"/>
        <v>52.25 - Logistické činnosti</v>
      </c>
      <c r="P1141" t="s">
        <v>4258</v>
      </c>
      <c r="Q1141"/>
    </row>
    <row r="1142" spans="2:17" ht="15" x14ac:dyDescent="0.25">
      <c r="B1142" s="132" t="s">
        <v>1765</v>
      </c>
      <c r="C1142" s="133" t="s">
        <v>1764</v>
      </c>
      <c r="D1142" s="69" t="str">
        <f t="shared" si="17"/>
        <v>52.25.0 - Logistické činnosti</v>
      </c>
      <c r="P1142" t="s">
        <v>3561</v>
      </c>
      <c r="Q1142"/>
    </row>
    <row r="1143" spans="2:17" ht="15" x14ac:dyDescent="0.25">
      <c r="B1143" s="132" t="s">
        <v>1766</v>
      </c>
      <c r="C1143" s="133" t="s">
        <v>1767</v>
      </c>
      <c r="D1143" s="69" t="str">
        <f t="shared" si="17"/>
        <v>52.26 - Ostatní podpůrné činnosti pro dopravu</v>
      </c>
      <c r="P1143" t="s">
        <v>4259</v>
      </c>
      <c r="Q1143"/>
    </row>
    <row r="1144" spans="2:17" ht="15" x14ac:dyDescent="0.25">
      <c r="B1144" s="132" t="s">
        <v>1768</v>
      </c>
      <c r="C1144" s="133" t="s">
        <v>1767</v>
      </c>
      <c r="D1144" s="69" t="str">
        <f t="shared" si="17"/>
        <v>52.26.0 - Ostatní podpůrné činnosti pro dopravu</v>
      </c>
      <c r="P1144" t="s">
        <v>3562</v>
      </c>
      <c r="Q1144"/>
    </row>
    <row r="1145" spans="2:17" ht="15" x14ac:dyDescent="0.25">
      <c r="B1145" s="132" t="s">
        <v>1769</v>
      </c>
      <c r="C1145" s="133" t="s">
        <v>1770</v>
      </c>
      <c r="D1145" s="69" t="str">
        <f t="shared" si="17"/>
        <v>52.3 - Zprostředkování v oblasti dopravy</v>
      </c>
      <c r="P1145" t="s">
        <v>4260</v>
      </c>
      <c r="Q1145"/>
    </row>
    <row r="1146" spans="2:17" ht="15" x14ac:dyDescent="0.25">
      <c r="B1146" s="132" t="s">
        <v>1771</v>
      </c>
      <c r="C1146" s="133" t="s">
        <v>1772</v>
      </c>
      <c r="D1146" s="69" t="str">
        <f t="shared" si="17"/>
        <v>52.31 - Zprostředkování v oblasti nákladní dopravy</v>
      </c>
      <c r="P1146" t="s">
        <v>4261</v>
      </c>
      <c r="Q1146"/>
    </row>
    <row r="1147" spans="2:17" ht="15" x14ac:dyDescent="0.25">
      <c r="B1147" s="132" t="s">
        <v>1773</v>
      </c>
      <c r="C1147" s="133" t="s">
        <v>1772</v>
      </c>
      <c r="D1147" s="69" t="str">
        <f t="shared" si="17"/>
        <v>52.31.0 - Zprostředkování v oblasti nákladní dopravy</v>
      </c>
      <c r="P1147" t="s">
        <v>3563</v>
      </c>
      <c r="Q1147"/>
    </row>
    <row r="1148" spans="2:17" ht="15" x14ac:dyDescent="0.25">
      <c r="B1148" s="132" t="s">
        <v>1774</v>
      </c>
      <c r="C1148" s="133" t="s">
        <v>1775</v>
      </c>
      <c r="D1148" s="69" t="str">
        <f t="shared" si="17"/>
        <v>52.32 - Zprostředkování v oblasti osobní dopravy</v>
      </c>
      <c r="P1148" t="s">
        <v>4262</v>
      </c>
      <c r="Q1148"/>
    </row>
    <row r="1149" spans="2:17" ht="15" x14ac:dyDescent="0.25">
      <c r="B1149" s="132" t="s">
        <v>1776</v>
      </c>
      <c r="C1149" s="133" t="s">
        <v>1775</v>
      </c>
      <c r="D1149" s="69" t="str">
        <f t="shared" si="17"/>
        <v>52.32.0 - Zprostředkování v oblasti osobní dopravy</v>
      </c>
      <c r="P1149" t="s">
        <v>3564</v>
      </c>
      <c r="Q1149"/>
    </row>
    <row r="1150" spans="2:17" ht="15" x14ac:dyDescent="0.25">
      <c r="B1150" s="132" t="s">
        <v>4263</v>
      </c>
      <c r="C1150" s="133" t="s">
        <v>497</v>
      </c>
      <c r="D1150" s="69" t="str">
        <f t="shared" si="17"/>
        <v>53 - Poštovní a kurýrní činnosti</v>
      </c>
      <c r="P1150" t="s">
        <v>4264</v>
      </c>
      <c r="Q1150"/>
    </row>
    <row r="1151" spans="2:17" ht="15" x14ac:dyDescent="0.25">
      <c r="B1151" s="132" t="s">
        <v>1777</v>
      </c>
      <c r="C1151" s="133" t="s">
        <v>498</v>
      </c>
      <c r="D1151" s="69" t="str">
        <f t="shared" si="17"/>
        <v>53.1 - Základní poštovní služby poskytované na základě poštovní licence</v>
      </c>
      <c r="P1151" t="s">
        <v>4265</v>
      </c>
      <c r="Q1151"/>
    </row>
    <row r="1152" spans="2:17" ht="15" x14ac:dyDescent="0.25">
      <c r="B1152" s="132" t="s">
        <v>1778</v>
      </c>
      <c r="C1152" s="133" t="s">
        <v>498</v>
      </c>
      <c r="D1152" s="69" t="str">
        <f t="shared" si="17"/>
        <v>53.10 - Základní poštovní služby poskytované na základě poštovní licence</v>
      </c>
      <c r="P1152" t="s">
        <v>4266</v>
      </c>
      <c r="Q1152"/>
    </row>
    <row r="1153" spans="2:17" ht="15" x14ac:dyDescent="0.25">
      <c r="B1153" s="132" t="s">
        <v>1779</v>
      </c>
      <c r="C1153" s="133" t="s">
        <v>498</v>
      </c>
      <c r="D1153" s="69" t="str">
        <f t="shared" si="17"/>
        <v>53.10.0 - Základní poštovní služby poskytované na základě poštovní licence</v>
      </c>
      <c r="P1153" t="s">
        <v>3565</v>
      </c>
      <c r="Q1153"/>
    </row>
    <row r="1154" spans="2:17" ht="15" x14ac:dyDescent="0.25">
      <c r="B1154" s="132" t="s">
        <v>1780</v>
      </c>
      <c r="C1154" s="133" t="s">
        <v>499</v>
      </c>
      <c r="D1154" s="69" t="str">
        <f t="shared" si="17"/>
        <v>53.2 - Ostatní poštovní a kurýrní činnosti</v>
      </c>
      <c r="P1154" t="s">
        <v>4267</v>
      </c>
      <c r="Q1154"/>
    </row>
    <row r="1155" spans="2:17" ht="15" x14ac:dyDescent="0.25">
      <c r="B1155" s="132" t="s">
        <v>1781</v>
      </c>
      <c r="C1155" s="133" t="s">
        <v>499</v>
      </c>
      <c r="D1155" s="69" t="str">
        <f t="shared" si="17"/>
        <v>53.20 - Ostatní poštovní a kurýrní činnosti</v>
      </c>
      <c r="P1155" t="s">
        <v>4268</v>
      </c>
      <c r="Q1155"/>
    </row>
    <row r="1156" spans="2:17" ht="15" x14ac:dyDescent="0.25">
      <c r="B1156" s="132" t="s">
        <v>1782</v>
      </c>
      <c r="C1156" s="133" t="s">
        <v>499</v>
      </c>
      <c r="D1156" s="69" t="str">
        <f t="shared" si="17"/>
        <v>53.20.0 - Ostatní poštovní a kurýrní činnosti</v>
      </c>
      <c r="P1156" t="s">
        <v>3566</v>
      </c>
      <c r="Q1156"/>
    </row>
    <row r="1157" spans="2:17" ht="15" x14ac:dyDescent="0.25">
      <c r="B1157" s="132" t="s">
        <v>1783</v>
      </c>
      <c r="C1157" s="133" t="s">
        <v>1784</v>
      </c>
      <c r="D1157" s="69" t="str">
        <f t="shared" ref="D1157:D1220" si="18">B1157&amp;" - "&amp;C1157</f>
        <v>53.3 - Zprostředkování v oblasti poštovních a kurýrních činností</v>
      </c>
      <c r="P1157" t="s">
        <v>4269</v>
      </c>
      <c r="Q1157"/>
    </row>
    <row r="1158" spans="2:17" ht="15" x14ac:dyDescent="0.25">
      <c r="B1158" s="132" t="s">
        <v>1785</v>
      </c>
      <c r="C1158" s="133" t="s">
        <v>1784</v>
      </c>
      <c r="D1158" s="69" t="str">
        <f t="shared" si="18"/>
        <v>53.30 - Zprostředkování v oblasti poštovních a kurýrních činností</v>
      </c>
      <c r="P1158" t="s">
        <v>4270</v>
      </c>
      <c r="Q1158"/>
    </row>
    <row r="1159" spans="2:17" ht="15" x14ac:dyDescent="0.25">
      <c r="B1159" s="132" t="s">
        <v>1786</v>
      </c>
      <c r="C1159" s="133" t="s">
        <v>1784</v>
      </c>
      <c r="D1159" s="69" t="str">
        <f t="shared" si="18"/>
        <v>53.30.0 - Zprostředkování v oblasti poštovních a kurýrních činností</v>
      </c>
      <c r="P1159" t="s">
        <v>3567</v>
      </c>
      <c r="Q1159"/>
    </row>
    <row r="1160" spans="2:17" ht="15" x14ac:dyDescent="0.25">
      <c r="B1160" s="134" t="s">
        <v>500</v>
      </c>
      <c r="C1160" s="135" t="s">
        <v>501</v>
      </c>
      <c r="D1160" s="69" t="str">
        <f t="shared" si="18"/>
        <v>I - POSKYTOVÁNÍ UBYTOVÁNÍ A STRAVOVÁNÍ</v>
      </c>
      <c r="P1160" t="s">
        <v>4271</v>
      </c>
      <c r="Q1160"/>
    </row>
    <row r="1161" spans="2:17" ht="15" x14ac:dyDescent="0.25">
      <c r="B1161" s="132" t="s">
        <v>4272</v>
      </c>
      <c r="C1161" s="133" t="s">
        <v>1787</v>
      </c>
      <c r="D1161" s="69" t="str">
        <f t="shared" si="18"/>
        <v>55 - Poskytování ubytování</v>
      </c>
      <c r="P1161" t="s">
        <v>395</v>
      </c>
      <c r="Q1161"/>
    </row>
    <row r="1162" spans="2:17" ht="15" x14ac:dyDescent="0.25">
      <c r="B1162" s="132" t="s">
        <v>1788</v>
      </c>
      <c r="C1162" s="133" t="s">
        <v>502</v>
      </c>
      <c r="D1162" s="69" t="str">
        <f t="shared" si="18"/>
        <v>55.1 - Ubytování v hotelích a podobných ubytovacích zařízeních</v>
      </c>
      <c r="P1162" t="s">
        <v>4273</v>
      </c>
      <c r="Q1162"/>
    </row>
    <row r="1163" spans="2:17" ht="15" x14ac:dyDescent="0.25">
      <c r="B1163" s="132" t="s">
        <v>1789</v>
      </c>
      <c r="C1163" s="133" t="s">
        <v>502</v>
      </c>
      <c r="D1163" s="69" t="str">
        <f t="shared" si="18"/>
        <v>55.10 - Ubytování v hotelích a podobných ubytovacích zařízeních</v>
      </c>
      <c r="P1163" t="s">
        <v>4274</v>
      </c>
      <c r="Q1163"/>
    </row>
    <row r="1164" spans="2:17" ht="15" x14ac:dyDescent="0.25">
      <c r="B1164" s="132" t="s">
        <v>1790</v>
      </c>
      <c r="C1164" s="133" t="s">
        <v>502</v>
      </c>
      <c r="D1164" s="69" t="str">
        <f t="shared" si="18"/>
        <v>55.10.0 - Ubytování v hotelích a podobných ubytovacích zařízeních</v>
      </c>
      <c r="P1164" t="s">
        <v>3569</v>
      </c>
      <c r="Q1164"/>
    </row>
    <row r="1165" spans="2:17" ht="15" x14ac:dyDescent="0.25">
      <c r="B1165" s="132" t="s">
        <v>1791</v>
      </c>
      <c r="C1165" s="133" t="s">
        <v>503</v>
      </c>
      <c r="D1165" s="69" t="str">
        <f t="shared" si="18"/>
        <v>55.2 - Rekreační a ostatní krátkodobé ubytování</v>
      </c>
      <c r="P1165" t="s">
        <v>4275</v>
      </c>
      <c r="Q1165"/>
    </row>
    <row r="1166" spans="2:17" ht="15" x14ac:dyDescent="0.25">
      <c r="B1166" s="132" t="s">
        <v>1792</v>
      </c>
      <c r="C1166" s="133" t="s">
        <v>503</v>
      </c>
      <c r="D1166" s="69" t="str">
        <f t="shared" si="18"/>
        <v>55.20 - Rekreační a ostatní krátkodobé ubytování</v>
      </c>
      <c r="P1166" t="s">
        <v>4276</v>
      </c>
      <c r="Q1166"/>
    </row>
    <row r="1167" spans="2:17" ht="15" x14ac:dyDescent="0.25">
      <c r="B1167" s="132" t="s">
        <v>1793</v>
      </c>
      <c r="C1167" s="133" t="s">
        <v>503</v>
      </c>
      <c r="D1167" s="69" t="str">
        <f t="shared" si="18"/>
        <v>55.20.0 - Rekreační a ostatní krátkodobé ubytování</v>
      </c>
      <c r="P1167" t="s">
        <v>3570</v>
      </c>
      <c r="Q1167"/>
    </row>
    <row r="1168" spans="2:17" ht="15" x14ac:dyDescent="0.25">
      <c r="B1168" s="132" t="s">
        <v>1794</v>
      </c>
      <c r="C1168" s="133" t="s">
        <v>1795</v>
      </c>
      <c r="D1168" s="69" t="str">
        <f t="shared" si="18"/>
        <v>55.3 - Kempy a parkoviště pro rekreační vozidla</v>
      </c>
      <c r="P1168" t="s">
        <v>4277</v>
      </c>
      <c r="Q1168"/>
    </row>
    <row r="1169" spans="2:17" ht="15" x14ac:dyDescent="0.25">
      <c r="B1169" s="132" t="s">
        <v>1796</v>
      </c>
      <c r="C1169" s="133" t="s">
        <v>1795</v>
      </c>
      <c r="D1169" s="69" t="str">
        <f t="shared" si="18"/>
        <v>55.30 - Kempy a parkoviště pro rekreační vozidla</v>
      </c>
      <c r="P1169" t="s">
        <v>4278</v>
      </c>
      <c r="Q1169"/>
    </row>
    <row r="1170" spans="2:17" ht="15" x14ac:dyDescent="0.25">
      <c r="B1170" s="132" t="s">
        <v>1797</v>
      </c>
      <c r="C1170" s="133" t="s">
        <v>1795</v>
      </c>
      <c r="D1170" s="69" t="str">
        <f t="shared" si="18"/>
        <v>55.30.0 - Kempy a parkoviště pro rekreační vozidla</v>
      </c>
      <c r="P1170" t="s">
        <v>3573</v>
      </c>
      <c r="Q1170"/>
    </row>
    <row r="1171" spans="2:17" ht="15" x14ac:dyDescent="0.25">
      <c r="B1171" s="132" t="s">
        <v>1798</v>
      </c>
      <c r="C1171" s="133" t="s">
        <v>1799</v>
      </c>
      <c r="D1171" s="69" t="str">
        <f t="shared" si="18"/>
        <v>55.4 - Zprostředkování v oblasti ubytování</v>
      </c>
      <c r="P1171" t="s">
        <v>4279</v>
      </c>
      <c r="Q1171"/>
    </row>
    <row r="1172" spans="2:17" ht="15" x14ac:dyDescent="0.25">
      <c r="B1172" s="132" t="s">
        <v>1800</v>
      </c>
      <c r="C1172" s="133" t="s">
        <v>1799</v>
      </c>
      <c r="D1172" s="69" t="str">
        <f t="shared" si="18"/>
        <v>55.40 - Zprostředkování v oblasti ubytování</v>
      </c>
      <c r="P1172" t="s">
        <v>4280</v>
      </c>
      <c r="Q1172"/>
    </row>
    <row r="1173" spans="2:17" ht="15" x14ac:dyDescent="0.25">
      <c r="B1173" s="132" t="s">
        <v>1801</v>
      </c>
      <c r="C1173" s="133" t="s">
        <v>1799</v>
      </c>
      <c r="D1173" s="69" t="str">
        <f t="shared" si="18"/>
        <v>55.40.0 - Zprostředkování v oblasti ubytování</v>
      </c>
      <c r="P1173" t="s">
        <v>3576</v>
      </c>
      <c r="Q1173"/>
    </row>
    <row r="1174" spans="2:17" ht="15" x14ac:dyDescent="0.25">
      <c r="B1174" s="132" t="s">
        <v>1802</v>
      </c>
      <c r="C1174" s="133" t="s">
        <v>504</v>
      </c>
      <c r="D1174" s="69" t="str">
        <f t="shared" si="18"/>
        <v>55.9 - Ostatní ubytování</v>
      </c>
      <c r="P1174" t="s">
        <v>4281</v>
      </c>
      <c r="Q1174"/>
    </row>
    <row r="1175" spans="2:17" ht="15" x14ac:dyDescent="0.25">
      <c r="B1175" s="132" t="s">
        <v>1803</v>
      </c>
      <c r="C1175" s="133" t="s">
        <v>504</v>
      </c>
      <c r="D1175" s="69" t="str">
        <f t="shared" si="18"/>
        <v>55.90 - Ostatní ubytování</v>
      </c>
      <c r="P1175" t="s">
        <v>4282</v>
      </c>
      <c r="Q1175"/>
    </row>
    <row r="1176" spans="2:17" ht="15" x14ac:dyDescent="0.25">
      <c r="B1176" s="132" t="s">
        <v>1804</v>
      </c>
      <c r="C1176" s="133" t="s">
        <v>504</v>
      </c>
      <c r="D1176" s="69" t="str">
        <f t="shared" si="18"/>
        <v>55.90.0 - Ostatní ubytování</v>
      </c>
      <c r="P1176" t="s">
        <v>3579</v>
      </c>
      <c r="Q1176"/>
    </row>
    <row r="1177" spans="2:17" ht="15" x14ac:dyDescent="0.25">
      <c r="B1177" s="132" t="s">
        <v>4283</v>
      </c>
      <c r="C1177" s="133" t="s">
        <v>1805</v>
      </c>
      <c r="D1177" s="69" t="str">
        <f t="shared" si="18"/>
        <v>56 - Poskytování stravování a podávání nápojů</v>
      </c>
      <c r="P1177" t="s">
        <v>4284</v>
      </c>
      <c r="Q1177"/>
    </row>
    <row r="1178" spans="2:17" ht="15" x14ac:dyDescent="0.25">
      <c r="B1178" s="132" t="s">
        <v>1806</v>
      </c>
      <c r="C1178" s="133" t="s">
        <v>1807</v>
      </c>
      <c r="D1178" s="69" t="str">
        <f t="shared" si="18"/>
        <v>56.1 - Poskytování stravování v restauracích, u stánků a mobilních zařízení</v>
      </c>
      <c r="P1178" t="s">
        <v>4285</v>
      </c>
      <c r="Q1178"/>
    </row>
    <row r="1179" spans="2:17" ht="15" x14ac:dyDescent="0.25">
      <c r="B1179" s="132" t="s">
        <v>1808</v>
      </c>
      <c r="C1179" s="133" t="s">
        <v>1809</v>
      </c>
      <c r="D1179" s="69" t="str">
        <f t="shared" si="18"/>
        <v>56.11 - Poskytování stravování v restauracích</v>
      </c>
      <c r="P1179" t="s">
        <v>4286</v>
      </c>
      <c r="Q1179"/>
    </row>
    <row r="1180" spans="2:17" ht="15" x14ac:dyDescent="0.25">
      <c r="B1180" s="132" t="s">
        <v>1810</v>
      </c>
      <c r="C1180" s="133" t="s">
        <v>1809</v>
      </c>
      <c r="D1180" s="69" t="str">
        <f t="shared" si="18"/>
        <v>56.11.0 - Poskytování stravování v restauracích</v>
      </c>
      <c r="P1180" t="s">
        <v>3581</v>
      </c>
      <c r="Q1180"/>
    </row>
    <row r="1181" spans="2:17" ht="15" x14ac:dyDescent="0.25">
      <c r="B1181" s="132" t="s">
        <v>1811</v>
      </c>
      <c r="C1181" s="133" t="s">
        <v>1812</v>
      </c>
      <c r="D1181" s="69" t="str">
        <f t="shared" si="18"/>
        <v>56.12 - Poskytování stravování u stánků a mobilních zařízení</v>
      </c>
      <c r="P1181" t="s">
        <v>4287</v>
      </c>
      <c r="Q1181"/>
    </row>
    <row r="1182" spans="2:17" ht="15" x14ac:dyDescent="0.25">
      <c r="B1182" s="132" t="s">
        <v>1813</v>
      </c>
      <c r="C1182" s="133" t="s">
        <v>1812</v>
      </c>
      <c r="D1182" s="69" t="str">
        <f t="shared" si="18"/>
        <v>56.12.0 - Poskytování stravování u stánků a mobilních zařízení</v>
      </c>
      <c r="P1182" t="s">
        <v>3584</v>
      </c>
      <c r="Q1182"/>
    </row>
    <row r="1183" spans="2:17" ht="15" x14ac:dyDescent="0.25">
      <c r="B1183" s="132" t="s">
        <v>1814</v>
      </c>
      <c r="C1183" s="133" t="s">
        <v>1815</v>
      </c>
      <c r="D1183" s="69" t="str">
        <f t="shared" si="18"/>
        <v>56.2 - Cateringové činnosti, poskytování smluvních a ostatních stravovacích služeb</v>
      </c>
      <c r="P1183" t="s">
        <v>4288</v>
      </c>
      <c r="Q1183"/>
    </row>
    <row r="1184" spans="2:17" ht="15" x14ac:dyDescent="0.25">
      <c r="B1184" s="132" t="s">
        <v>1816</v>
      </c>
      <c r="C1184" s="133" t="s">
        <v>1817</v>
      </c>
      <c r="D1184" s="69" t="str">
        <f t="shared" si="18"/>
        <v>56.21 - Cateringové činnosti</v>
      </c>
      <c r="P1184" t="s">
        <v>4289</v>
      </c>
      <c r="Q1184"/>
    </row>
    <row r="1185" spans="2:17" ht="15" x14ac:dyDescent="0.25">
      <c r="B1185" s="132" t="s">
        <v>1818</v>
      </c>
      <c r="C1185" s="133" t="s">
        <v>1817</v>
      </c>
      <c r="D1185" s="69" t="str">
        <f t="shared" si="18"/>
        <v>56.21.0 - Cateringové činnosti</v>
      </c>
      <c r="P1185" t="s">
        <v>3586</v>
      </c>
      <c r="Q1185"/>
    </row>
    <row r="1186" spans="2:17" ht="15" x14ac:dyDescent="0.25">
      <c r="B1186" s="132" t="s">
        <v>1819</v>
      </c>
      <c r="C1186" s="133" t="s">
        <v>1820</v>
      </c>
      <c r="D1186" s="69" t="str">
        <f t="shared" si="18"/>
        <v>56.22 - Poskytování smluvních a ostatních stravovacích služeb</v>
      </c>
      <c r="P1186" t="s">
        <v>4290</v>
      </c>
      <c r="Q1186"/>
    </row>
    <row r="1187" spans="2:17" ht="15" x14ac:dyDescent="0.25">
      <c r="B1187" s="132" t="s">
        <v>1821</v>
      </c>
      <c r="C1187" s="133" t="s">
        <v>1820</v>
      </c>
      <c r="D1187" s="69" t="str">
        <f t="shared" si="18"/>
        <v>56.22.0 - Poskytování smluvních a ostatních stravovacích služeb</v>
      </c>
      <c r="P1187" t="s">
        <v>3589</v>
      </c>
      <c r="Q1187"/>
    </row>
    <row r="1188" spans="2:17" ht="15" x14ac:dyDescent="0.25">
      <c r="B1188" s="132" t="s">
        <v>1822</v>
      </c>
      <c r="C1188" s="133" t="s">
        <v>1823</v>
      </c>
      <c r="D1188" s="69" t="str">
        <f t="shared" si="18"/>
        <v>56.3 - Podávání nápojů</v>
      </c>
      <c r="P1188" t="s">
        <v>4291</v>
      </c>
      <c r="Q1188"/>
    </row>
    <row r="1189" spans="2:17" ht="15" x14ac:dyDescent="0.25">
      <c r="B1189" s="132" t="s">
        <v>1824</v>
      </c>
      <c r="C1189" s="133" t="s">
        <v>1823</v>
      </c>
      <c r="D1189" s="69" t="str">
        <f t="shared" si="18"/>
        <v>56.30 - Podávání nápojů</v>
      </c>
      <c r="P1189" t="s">
        <v>4292</v>
      </c>
      <c r="Q1189"/>
    </row>
    <row r="1190" spans="2:17" ht="15" x14ac:dyDescent="0.25">
      <c r="B1190" s="132" t="s">
        <v>1825</v>
      </c>
      <c r="C1190" s="133" t="s">
        <v>1823</v>
      </c>
      <c r="D1190" s="69" t="str">
        <f t="shared" si="18"/>
        <v>56.30.0 - Podávání nápojů</v>
      </c>
      <c r="P1190" t="s">
        <v>3591</v>
      </c>
      <c r="Q1190"/>
    </row>
    <row r="1191" spans="2:17" ht="15" x14ac:dyDescent="0.25">
      <c r="B1191" s="132" t="s">
        <v>1826</v>
      </c>
      <c r="C1191" s="133" t="s">
        <v>1827</v>
      </c>
      <c r="D1191" s="69" t="str">
        <f t="shared" si="18"/>
        <v>56.4 - Zprostředkování v oblasti stravování a podávání nápojů</v>
      </c>
      <c r="P1191" t="s">
        <v>4293</v>
      </c>
      <c r="Q1191"/>
    </row>
    <row r="1192" spans="2:17" ht="15" x14ac:dyDescent="0.25">
      <c r="B1192" s="132" t="s">
        <v>1828</v>
      </c>
      <c r="C1192" s="133" t="s">
        <v>1827</v>
      </c>
      <c r="D1192" s="69" t="str">
        <f t="shared" si="18"/>
        <v>56.40 - Zprostředkování v oblasti stravování a podávání nápojů</v>
      </c>
      <c r="P1192" t="s">
        <v>4294</v>
      </c>
      <c r="Q1192"/>
    </row>
    <row r="1193" spans="2:17" ht="15" x14ac:dyDescent="0.25">
      <c r="B1193" s="132" t="s">
        <v>1829</v>
      </c>
      <c r="C1193" s="133" t="s">
        <v>1827</v>
      </c>
      <c r="D1193" s="69" t="str">
        <f t="shared" si="18"/>
        <v>56.40.0 - Zprostředkování v oblasti stravování a podávání nápojů</v>
      </c>
      <c r="P1193" t="s">
        <v>3592</v>
      </c>
      <c r="Q1193"/>
    </row>
    <row r="1194" spans="2:17" ht="15" x14ac:dyDescent="0.25">
      <c r="B1194" s="134" t="s">
        <v>505</v>
      </c>
      <c r="C1194" s="135" t="s">
        <v>1830</v>
      </c>
      <c r="D1194" s="69" t="str">
        <f t="shared" si="18"/>
        <v>J - VYDAVATELSKÉ ČINNOSTI, VYSÍLÁNÍ A TVORBA OBSAHU A DISTRIBUČNÍ ČINNOSTI</v>
      </c>
      <c r="P1194" t="s">
        <v>4295</v>
      </c>
      <c r="Q1194"/>
    </row>
    <row r="1195" spans="2:17" ht="15" x14ac:dyDescent="0.25">
      <c r="B1195" s="132" t="s">
        <v>4296</v>
      </c>
      <c r="C1195" s="133" t="s">
        <v>506</v>
      </c>
      <c r="D1195" s="69" t="str">
        <f t="shared" si="18"/>
        <v>58 - Vydavatelské činnosti</v>
      </c>
      <c r="P1195" t="s">
        <v>3594</v>
      </c>
      <c r="Q1195"/>
    </row>
    <row r="1196" spans="2:17" ht="15" x14ac:dyDescent="0.25">
      <c r="B1196" s="132" t="s">
        <v>1831</v>
      </c>
      <c r="C1196" s="133" t="s">
        <v>1832</v>
      </c>
      <c r="D1196" s="69" t="str">
        <f t="shared" si="18"/>
        <v>58.1 - Vydávání knih, novin a ostatní vydavatelské činnosti, kromě vydávání softwaru</v>
      </c>
      <c r="P1196" t="s">
        <v>4297</v>
      </c>
      <c r="Q1196"/>
    </row>
    <row r="1197" spans="2:17" ht="15" x14ac:dyDescent="0.25">
      <c r="B1197" s="132" t="s">
        <v>1833</v>
      </c>
      <c r="C1197" s="133" t="s">
        <v>507</v>
      </c>
      <c r="D1197" s="69" t="str">
        <f t="shared" si="18"/>
        <v>58.11 - Vydávání knih</v>
      </c>
      <c r="P1197" t="s">
        <v>4298</v>
      </c>
      <c r="Q1197"/>
    </row>
    <row r="1198" spans="2:17" ht="15" x14ac:dyDescent="0.25">
      <c r="B1198" s="132" t="s">
        <v>1834</v>
      </c>
      <c r="C1198" s="133" t="s">
        <v>507</v>
      </c>
      <c r="D1198" s="69" t="str">
        <f t="shared" si="18"/>
        <v>58.11.0 - Vydávání knih</v>
      </c>
      <c r="P1198" t="s">
        <v>3595</v>
      </c>
      <c r="Q1198"/>
    </row>
    <row r="1199" spans="2:17" ht="15" x14ac:dyDescent="0.25">
      <c r="B1199" s="132" t="s">
        <v>1835</v>
      </c>
      <c r="C1199" s="133" t="s">
        <v>508</v>
      </c>
      <c r="D1199" s="69" t="str">
        <f t="shared" si="18"/>
        <v>58.12 - Vydávání novin</v>
      </c>
      <c r="P1199" t="s">
        <v>4299</v>
      </c>
      <c r="Q1199"/>
    </row>
    <row r="1200" spans="2:17" ht="15" x14ac:dyDescent="0.25">
      <c r="B1200" s="132" t="s">
        <v>1836</v>
      </c>
      <c r="C1200" s="133" t="s">
        <v>1837</v>
      </c>
      <c r="D1200" s="69" t="str">
        <f t="shared" si="18"/>
        <v>58.12.1 - Vydávání tištěných novin</v>
      </c>
      <c r="P1200" t="s">
        <v>3598</v>
      </c>
      <c r="Q1200"/>
    </row>
    <row r="1201" spans="2:17" ht="15" x14ac:dyDescent="0.25">
      <c r="B1201" s="132" t="s">
        <v>1838</v>
      </c>
      <c r="C1201" s="133" t="s">
        <v>1839</v>
      </c>
      <c r="D1201" s="69" t="str">
        <f t="shared" si="18"/>
        <v>58.12.2 - Vydávání novin v jiných formách než tištěných</v>
      </c>
      <c r="P1201" t="s">
        <v>3600</v>
      </c>
      <c r="Q1201"/>
    </row>
    <row r="1202" spans="2:17" ht="15" x14ac:dyDescent="0.25">
      <c r="B1202" s="132" t="s">
        <v>1840</v>
      </c>
      <c r="C1202" s="133" t="s">
        <v>1841</v>
      </c>
      <c r="D1202" s="69" t="str">
        <f t="shared" si="18"/>
        <v>58.13 - Vydávání časopisů a ostatních periodik</v>
      </c>
      <c r="P1202" t="s">
        <v>3601</v>
      </c>
      <c r="Q1202"/>
    </row>
    <row r="1203" spans="2:17" ht="15" x14ac:dyDescent="0.25">
      <c r="B1203" s="132" t="s">
        <v>1842</v>
      </c>
      <c r="C1203" s="133" t="s">
        <v>1843</v>
      </c>
      <c r="D1203" s="69" t="str">
        <f t="shared" si="18"/>
        <v>58.13.1 - Vydávání tištěných časopisů</v>
      </c>
      <c r="P1203" t="s">
        <v>3604</v>
      </c>
      <c r="Q1203"/>
    </row>
    <row r="1204" spans="2:17" ht="15" x14ac:dyDescent="0.25">
      <c r="B1204" s="132" t="s">
        <v>1844</v>
      </c>
      <c r="C1204" s="133" t="s">
        <v>1845</v>
      </c>
      <c r="D1204" s="69" t="str">
        <f t="shared" si="18"/>
        <v>58.13.2 - Vydávání časopisů v jiných formách než tištěných</v>
      </c>
      <c r="P1204" t="s">
        <v>3606</v>
      </c>
      <c r="Q1204"/>
    </row>
    <row r="1205" spans="2:17" ht="15" x14ac:dyDescent="0.25">
      <c r="B1205" s="132" t="s">
        <v>1846</v>
      </c>
      <c r="C1205" s="133" t="s">
        <v>1847</v>
      </c>
      <c r="D1205" s="69" t="str">
        <f t="shared" si="18"/>
        <v>58.13.9 - Vydávání ostatních periodik</v>
      </c>
      <c r="P1205" t="s">
        <v>3607</v>
      </c>
      <c r="Q1205"/>
    </row>
    <row r="1206" spans="2:17" ht="15" x14ac:dyDescent="0.25">
      <c r="B1206" s="132" t="s">
        <v>1848</v>
      </c>
      <c r="C1206" s="133" t="s">
        <v>1849</v>
      </c>
      <c r="D1206" s="69" t="str">
        <f t="shared" si="18"/>
        <v>58.19 - Ostatní vydavatelské činnosti, kromě vydávání softwaru</v>
      </c>
      <c r="P1206" t="s">
        <v>3610</v>
      </c>
      <c r="Q1206"/>
    </row>
    <row r="1207" spans="2:17" ht="15" x14ac:dyDescent="0.25">
      <c r="B1207" s="132" t="s">
        <v>1850</v>
      </c>
      <c r="C1207" s="133" t="s">
        <v>1849</v>
      </c>
      <c r="D1207" s="69" t="str">
        <f t="shared" si="18"/>
        <v>58.19.0 - Ostatní vydavatelské činnosti, kromě vydávání softwaru</v>
      </c>
      <c r="P1207" t="s">
        <v>3612</v>
      </c>
      <c r="Q1207"/>
    </row>
    <row r="1208" spans="2:17" ht="15" x14ac:dyDescent="0.25">
      <c r="B1208" s="132" t="s">
        <v>1851</v>
      </c>
      <c r="C1208" s="133" t="s">
        <v>509</v>
      </c>
      <c r="D1208" s="69" t="str">
        <f t="shared" si="18"/>
        <v>58.2 - Vydávání softwaru</v>
      </c>
      <c r="P1208" t="s">
        <v>4300</v>
      </c>
      <c r="Q1208"/>
    </row>
    <row r="1209" spans="2:17" ht="15" x14ac:dyDescent="0.25">
      <c r="B1209" s="132" t="s">
        <v>1852</v>
      </c>
      <c r="C1209" s="133" t="s">
        <v>1853</v>
      </c>
      <c r="D1209" s="69" t="str">
        <f t="shared" si="18"/>
        <v>58.21 - Vydávání videoher</v>
      </c>
      <c r="P1209" t="s">
        <v>4301</v>
      </c>
      <c r="Q1209"/>
    </row>
    <row r="1210" spans="2:17" ht="15" x14ac:dyDescent="0.25">
      <c r="B1210" s="132" t="s">
        <v>1854</v>
      </c>
      <c r="C1210" s="133" t="s">
        <v>1853</v>
      </c>
      <c r="D1210" s="69" t="str">
        <f t="shared" si="18"/>
        <v>58.21.0 - Vydávání videoher</v>
      </c>
      <c r="P1210" t="s">
        <v>3613</v>
      </c>
      <c r="Q1210"/>
    </row>
    <row r="1211" spans="2:17" ht="15" x14ac:dyDescent="0.25">
      <c r="B1211" s="132" t="s">
        <v>1855</v>
      </c>
      <c r="C1211" s="133" t="s">
        <v>510</v>
      </c>
      <c r="D1211" s="69" t="str">
        <f t="shared" si="18"/>
        <v>58.29 - Ostatní vydávání softwaru</v>
      </c>
      <c r="P1211" t="s">
        <v>4302</v>
      </c>
      <c r="Q1211"/>
    </row>
    <row r="1212" spans="2:17" ht="15" x14ac:dyDescent="0.25">
      <c r="B1212" s="132" t="s">
        <v>1856</v>
      </c>
      <c r="C1212" s="133" t="s">
        <v>510</v>
      </c>
      <c r="D1212" s="69" t="str">
        <f t="shared" si="18"/>
        <v>58.29.0 - Ostatní vydávání softwaru</v>
      </c>
      <c r="P1212" t="s">
        <v>3615</v>
      </c>
      <c r="Q1212"/>
    </row>
    <row r="1213" spans="2:17" ht="15" x14ac:dyDescent="0.25">
      <c r="B1213" s="132" t="s">
        <v>4303</v>
      </c>
      <c r="C1213" s="133" t="s">
        <v>1857</v>
      </c>
      <c r="D1213" s="69" t="str">
        <f t="shared" si="18"/>
        <v>59 - Činnosti v oblasti filmů, videozáznamů a televizních pořadů, pořizování zvukových nahrávek a hudební vydavatelské činnosti</v>
      </c>
      <c r="P1213" t="s">
        <v>4304</v>
      </c>
      <c r="Q1213"/>
    </row>
    <row r="1214" spans="2:17" ht="15" x14ac:dyDescent="0.25">
      <c r="B1214" s="132" t="s">
        <v>1858</v>
      </c>
      <c r="C1214" s="133" t="s">
        <v>1859</v>
      </c>
      <c r="D1214" s="69" t="str">
        <f t="shared" si="18"/>
        <v>59.1 - Činnosti v oblasti filmů, videozáznamů a televizních pořadů</v>
      </c>
      <c r="P1214" t="s">
        <v>4305</v>
      </c>
      <c r="Q1214"/>
    </row>
    <row r="1215" spans="2:17" ht="15" x14ac:dyDescent="0.25">
      <c r="B1215" s="132" t="s">
        <v>1860</v>
      </c>
      <c r="C1215" s="133" t="s">
        <v>1861</v>
      </c>
      <c r="D1215" s="69" t="str">
        <f t="shared" si="18"/>
        <v>59.11 - Produkce filmů, videozáznamů a televizních pořadů</v>
      </c>
      <c r="P1215" t="s">
        <v>4306</v>
      </c>
      <c r="Q1215"/>
    </row>
    <row r="1216" spans="2:17" ht="15" x14ac:dyDescent="0.25">
      <c r="B1216" s="132" t="s">
        <v>1862</v>
      </c>
      <c r="C1216" s="133" t="s">
        <v>1861</v>
      </c>
      <c r="D1216" s="69" t="str">
        <f t="shared" si="18"/>
        <v>59.11.0 - Produkce filmů, videozáznamů a televizních pořadů</v>
      </c>
      <c r="P1216" t="s">
        <v>3616</v>
      </c>
      <c r="Q1216"/>
    </row>
    <row r="1217" spans="2:17" ht="15" x14ac:dyDescent="0.25">
      <c r="B1217" s="132" t="s">
        <v>1863</v>
      </c>
      <c r="C1217" s="133" t="s">
        <v>1864</v>
      </c>
      <c r="D1217" s="69" t="str">
        <f t="shared" si="18"/>
        <v>59.12 - Postprodukce filmů, videozáznamů a televizních pořadů</v>
      </c>
      <c r="P1217" t="s">
        <v>4307</v>
      </c>
      <c r="Q1217"/>
    </row>
    <row r="1218" spans="2:17" ht="15" x14ac:dyDescent="0.25">
      <c r="B1218" s="132" t="s">
        <v>1865</v>
      </c>
      <c r="C1218" s="133" t="s">
        <v>1864</v>
      </c>
      <c r="D1218" s="69" t="str">
        <f t="shared" si="18"/>
        <v>59.12.0 - Postprodukce filmů, videozáznamů a televizních pořadů</v>
      </c>
      <c r="P1218" t="s">
        <v>3618</v>
      </c>
      <c r="Q1218"/>
    </row>
    <row r="1219" spans="2:17" ht="15" x14ac:dyDescent="0.25">
      <c r="B1219" s="132" t="s">
        <v>1866</v>
      </c>
      <c r="C1219" s="133" t="s">
        <v>1867</v>
      </c>
      <c r="D1219" s="69" t="str">
        <f t="shared" si="18"/>
        <v>59.13 - Distribuce filmů a videozáznamů</v>
      </c>
      <c r="P1219" t="s">
        <v>4308</v>
      </c>
      <c r="Q1219"/>
    </row>
    <row r="1220" spans="2:17" ht="15" x14ac:dyDescent="0.25">
      <c r="B1220" s="132" t="s">
        <v>1868</v>
      </c>
      <c r="C1220" s="133" t="s">
        <v>1867</v>
      </c>
      <c r="D1220" s="69" t="str">
        <f t="shared" si="18"/>
        <v>59.13.0 - Distribuce filmů a videozáznamů</v>
      </c>
      <c r="P1220" t="s">
        <v>3619</v>
      </c>
      <c r="Q1220"/>
    </row>
    <row r="1221" spans="2:17" ht="15" x14ac:dyDescent="0.25">
      <c r="B1221" s="132" t="s">
        <v>1869</v>
      </c>
      <c r="C1221" s="133" t="s">
        <v>511</v>
      </c>
      <c r="D1221" s="69" t="str">
        <f t="shared" ref="D1221:D1284" si="19">B1221&amp;" - "&amp;C1221</f>
        <v>59.14 - Promítání filmů</v>
      </c>
      <c r="P1221" t="s">
        <v>4309</v>
      </c>
      <c r="Q1221"/>
    </row>
    <row r="1222" spans="2:17" ht="15" x14ac:dyDescent="0.25">
      <c r="B1222" s="132" t="s">
        <v>1870</v>
      </c>
      <c r="C1222" s="133" t="s">
        <v>511</v>
      </c>
      <c r="D1222" s="69" t="str">
        <f t="shared" si="19"/>
        <v>59.14.0 - Promítání filmů</v>
      </c>
      <c r="P1222" t="s">
        <v>3622</v>
      </c>
      <c r="Q1222"/>
    </row>
    <row r="1223" spans="2:17" ht="15" x14ac:dyDescent="0.25">
      <c r="B1223" s="132" t="s">
        <v>1871</v>
      </c>
      <c r="C1223" s="133" t="s">
        <v>512</v>
      </c>
      <c r="D1223" s="69" t="str">
        <f t="shared" si="19"/>
        <v>59.2 - Pořizování zvukových nahrávek a hudební vydavatelské činnosti</v>
      </c>
      <c r="P1223" t="s">
        <v>4310</v>
      </c>
      <c r="Q1223"/>
    </row>
    <row r="1224" spans="2:17" ht="15" x14ac:dyDescent="0.25">
      <c r="B1224" s="132" t="s">
        <v>1872</v>
      </c>
      <c r="C1224" s="133" t="s">
        <v>512</v>
      </c>
      <c r="D1224" s="69" t="str">
        <f t="shared" si="19"/>
        <v>59.20 - Pořizování zvukových nahrávek a hudební vydavatelské činnosti</v>
      </c>
      <c r="P1224" t="s">
        <v>4311</v>
      </c>
      <c r="Q1224"/>
    </row>
    <row r="1225" spans="2:17" ht="15" x14ac:dyDescent="0.25">
      <c r="B1225" s="132" t="s">
        <v>1873</v>
      </c>
      <c r="C1225" s="133" t="s">
        <v>512</v>
      </c>
      <c r="D1225" s="69" t="str">
        <f t="shared" si="19"/>
        <v>59.20.0 - Pořizování zvukových nahrávek a hudební vydavatelské činnosti</v>
      </c>
      <c r="P1225" t="s">
        <v>3624</v>
      </c>
      <c r="Q1225"/>
    </row>
    <row r="1226" spans="2:17" ht="15" x14ac:dyDescent="0.25">
      <c r="B1226" s="132" t="s">
        <v>4312</v>
      </c>
      <c r="C1226" s="133" t="s">
        <v>1874</v>
      </c>
      <c r="D1226" s="69" t="str">
        <f t="shared" si="19"/>
        <v>60 - Tvorba programů, vysílání, činnosti zpravodajských tiskových kanceláří a agentur a ostatní činnosti související s distribucí obsahu</v>
      </c>
      <c r="P1226" t="s">
        <v>4313</v>
      </c>
      <c r="Q1226"/>
    </row>
    <row r="1227" spans="2:17" ht="15" x14ac:dyDescent="0.25">
      <c r="B1227" s="132" t="s">
        <v>1875</v>
      </c>
      <c r="C1227" s="133" t="s">
        <v>1876</v>
      </c>
      <c r="D1227" s="69" t="str">
        <f t="shared" si="19"/>
        <v>60.1 - Rozhlasové vysílání a distribuce zvukových záznamů</v>
      </c>
      <c r="P1227" t="s">
        <v>4314</v>
      </c>
      <c r="Q1227"/>
    </row>
    <row r="1228" spans="2:17" ht="15" x14ac:dyDescent="0.25">
      <c r="B1228" s="132" t="s">
        <v>1877</v>
      </c>
      <c r="C1228" s="133" t="s">
        <v>1876</v>
      </c>
      <c r="D1228" s="69" t="str">
        <f t="shared" si="19"/>
        <v>60.10 - Rozhlasové vysílání a distribuce zvukových záznamů</v>
      </c>
      <c r="P1228" t="s">
        <v>4315</v>
      </c>
      <c r="Q1228"/>
    </row>
    <row r="1229" spans="2:17" ht="15" x14ac:dyDescent="0.25">
      <c r="B1229" s="132" t="s">
        <v>1878</v>
      </c>
      <c r="C1229" s="133" t="s">
        <v>513</v>
      </c>
      <c r="D1229" s="69" t="str">
        <f t="shared" si="19"/>
        <v>60.10.1 - Rozhlasové vysílání</v>
      </c>
      <c r="P1229" t="s">
        <v>3625</v>
      </c>
      <c r="Q1229"/>
    </row>
    <row r="1230" spans="2:17" ht="15" x14ac:dyDescent="0.25">
      <c r="B1230" s="132" t="s">
        <v>1879</v>
      </c>
      <c r="C1230" s="133" t="s">
        <v>1880</v>
      </c>
      <c r="D1230" s="69" t="str">
        <f t="shared" si="19"/>
        <v>60.10.2 - Distribuce zvukových záznamů</v>
      </c>
      <c r="P1230" t="s">
        <v>3627</v>
      </c>
      <c r="Q1230"/>
    </row>
    <row r="1231" spans="2:17" ht="15" x14ac:dyDescent="0.25">
      <c r="B1231" s="132" t="s">
        <v>1881</v>
      </c>
      <c r="C1231" s="133" t="s">
        <v>1882</v>
      </c>
      <c r="D1231" s="69" t="str">
        <f t="shared" si="19"/>
        <v>60.2 - Tvorba televizních programů, televizní vysílání a distribuce videozáznamů</v>
      </c>
      <c r="P1231" t="s">
        <v>3628</v>
      </c>
      <c r="Q1231"/>
    </row>
    <row r="1232" spans="2:17" ht="15" x14ac:dyDescent="0.25">
      <c r="B1232" s="132" t="s">
        <v>1883</v>
      </c>
      <c r="C1232" s="133" t="s">
        <v>1882</v>
      </c>
      <c r="D1232" s="69" t="str">
        <f t="shared" si="19"/>
        <v>60.20 - Tvorba televizních programů, televizní vysílání a distribuce videozáznamů</v>
      </c>
      <c r="P1232" t="s">
        <v>4316</v>
      </c>
      <c r="Q1232"/>
    </row>
    <row r="1233" spans="2:17" ht="15" x14ac:dyDescent="0.25">
      <c r="B1233" s="132" t="s">
        <v>1884</v>
      </c>
      <c r="C1233" s="133" t="s">
        <v>1882</v>
      </c>
      <c r="D1233" s="69" t="str">
        <f t="shared" si="19"/>
        <v>60.20.0 - Tvorba televizních programů, televizní vysílání a distribuce videozáznamů</v>
      </c>
      <c r="P1233" t="s">
        <v>3630</v>
      </c>
      <c r="Q1233"/>
    </row>
    <row r="1234" spans="2:17" ht="15" x14ac:dyDescent="0.25">
      <c r="B1234" s="132" t="s">
        <v>1885</v>
      </c>
      <c r="C1234" s="133" t="s">
        <v>1886</v>
      </c>
      <c r="D1234" s="69" t="str">
        <f t="shared" si="19"/>
        <v>60.3 - Činnosti zpravodajských kanceláří a agentur a ostatní činnosti související s distribucí obsahu</v>
      </c>
      <c r="P1234" t="s">
        <v>4317</v>
      </c>
      <c r="Q1234"/>
    </row>
    <row r="1235" spans="2:17" ht="15" x14ac:dyDescent="0.25">
      <c r="B1235" s="132" t="s">
        <v>1887</v>
      </c>
      <c r="C1235" s="133" t="s">
        <v>1888</v>
      </c>
      <c r="D1235" s="69" t="str">
        <f t="shared" si="19"/>
        <v>60.31 - Činnosti zpravodajských kanceláří a agentur</v>
      </c>
      <c r="P1235" t="s">
        <v>4318</v>
      </c>
      <c r="Q1235"/>
    </row>
    <row r="1236" spans="2:17" ht="15" x14ac:dyDescent="0.25">
      <c r="B1236" s="132" t="s">
        <v>1889</v>
      </c>
      <c r="C1236" s="133" t="s">
        <v>1888</v>
      </c>
      <c r="D1236" s="69" t="str">
        <f t="shared" si="19"/>
        <v>60.31.0 - Činnosti zpravodajských kanceláří a agentur</v>
      </c>
      <c r="P1236" t="s">
        <v>3631</v>
      </c>
      <c r="Q1236"/>
    </row>
    <row r="1237" spans="2:17" ht="15" x14ac:dyDescent="0.25">
      <c r="B1237" s="132" t="s">
        <v>1890</v>
      </c>
      <c r="C1237" s="133" t="s">
        <v>1891</v>
      </c>
      <c r="D1237" s="69" t="str">
        <f t="shared" si="19"/>
        <v>60.39 - Ostatní činnosti související s distribucí obsahu</v>
      </c>
      <c r="P1237" t="s">
        <v>4319</v>
      </c>
      <c r="Q1237"/>
    </row>
    <row r="1238" spans="2:17" ht="15" x14ac:dyDescent="0.25">
      <c r="B1238" s="132" t="s">
        <v>1892</v>
      </c>
      <c r="C1238" s="133" t="s">
        <v>1891</v>
      </c>
      <c r="D1238" s="69" t="str">
        <f t="shared" si="19"/>
        <v>60.39.0 - Ostatní činnosti související s distribucí obsahu</v>
      </c>
      <c r="P1238" t="s">
        <v>3634</v>
      </c>
      <c r="Q1238"/>
    </row>
    <row r="1239" spans="2:17" ht="15" x14ac:dyDescent="0.25">
      <c r="B1239" s="134" t="s">
        <v>514</v>
      </c>
      <c r="C1239" s="135" t="s">
        <v>1893</v>
      </c>
      <c r="D1239" s="69" t="str">
        <f t="shared" si="19"/>
        <v>K - TELEKOMUNIKAČNÍ ČINNOSTI, POČÍTAČOVÉ PROGRAMOVÁNÍ A PORADENSTVÍ, POSKYTOVÁNÍ POČÍTAČOVÉ INFRASTRUKTURY A OSTATNÍ INFORMAČNÍ ČINNOSTI</v>
      </c>
      <c r="P1239" t="s">
        <v>4320</v>
      </c>
      <c r="Q1239"/>
    </row>
    <row r="1240" spans="2:17" ht="15" x14ac:dyDescent="0.25">
      <c r="B1240" s="132" t="s">
        <v>4321</v>
      </c>
      <c r="C1240" s="133" t="s">
        <v>515</v>
      </c>
      <c r="D1240" s="69" t="str">
        <f t="shared" si="19"/>
        <v>61 - Telekomunikační činnosti</v>
      </c>
      <c r="P1240" t="s">
        <v>3636</v>
      </c>
      <c r="Q1240"/>
    </row>
    <row r="1241" spans="2:17" ht="15" x14ac:dyDescent="0.25">
      <c r="B1241" s="132" t="s">
        <v>1894</v>
      </c>
      <c r="C1241" s="133" t="s">
        <v>1895</v>
      </c>
      <c r="D1241" s="69" t="str">
        <f t="shared" si="19"/>
        <v>61.1 - Činnosti související s kabelovou, bezdrátovou a satelitní telekomunikační sítí</v>
      </c>
      <c r="P1241" t="s">
        <v>4322</v>
      </c>
      <c r="Q1241"/>
    </row>
    <row r="1242" spans="2:17" ht="15" x14ac:dyDescent="0.25">
      <c r="B1242" s="132" t="s">
        <v>1896</v>
      </c>
      <c r="C1242" s="133" t="s">
        <v>1895</v>
      </c>
      <c r="D1242" s="69" t="str">
        <f t="shared" si="19"/>
        <v>61.10 - Činnosti související s kabelovou, bezdrátovou a satelitní telekomunikační sítí</v>
      </c>
      <c r="P1242" t="s">
        <v>4323</v>
      </c>
      <c r="Q1242"/>
    </row>
    <row r="1243" spans="2:17" ht="15" x14ac:dyDescent="0.25">
      <c r="B1243" s="132" t="s">
        <v>1897</v>
      </c>
      <c r="C1243" s="133" t="s">
        <v>1895</v>
      </c>
      <c r="D1243" s="69" t="str">
        <f t="shared" si="19"/>
        <v>61.10.0 - Činnosti související s kabelovou, bezdrátovou a satelitní telekomunikační sítí</v>
      </c>
      <c r="P1243" t="s">
        <v>3637</v>
      </c>
      <c r="Q1243"/>
    </row>
    <row r="1244" spans="2:17" ht="15" x14ac:dyDescent="0.25">
      <c r="B1244" s="132" t="s">
        <v>1898</v>
      </c>
      <c r="C1244" s="133" t="s">
        <v>1899</v>
      </c>
      <c r="D1244" s="69" t="str">
        <f t="shared" si="19"/>
        <v>61.2 - Činnosti v oblasti přeprodeje telekomunikačních služeb a zprostředkování telekomunikačních činností</v>
      </c>
      <c r="P1244" t="s">
        <v>4324</v>
      </c>
      <c r="Q1244"/>
    </row>
    <row r="1245" spans="2:17" ht="15" x14ac:dyDescent="0.25">
      <c r="B1245" s="132" t="s">
        <v>1900</v>
      </c>
      <c r="C1245" s="133" t="s">
        <v>1899</v>
      </c>
      <c r="D1245" s="69" t="str">
        <f t="shared" si="19"/>
        <v>61.20 - Činnosti v oblasti přeprodeje telekomunikačních služeb a zprostředkování telekomunikačních činností</v>
      </c>
      <c r="P1245" t="s">
        <v>4325</v>
      </c>
      <c r="Q1245"/>
    </row>
    <row r="1246" spans="2:17" ht="15" x14ac:dyDescent="0.25">
      <c r="B1246" s="132" t="s">
        <v>1901</v>
      </c>
      <c r="C1246" s="133" t="s">
        <v>1899</v>
      </c>
      <c r="D1246" s="69" t="str">
        <f t="shared" si="19"/>
        <v>61.20.0 - Činnosti v oblasti přeprodeje telekomunikačních služeb a zprostředkování telekomunikačních činností</v>
      </c>
      <c r="P1246" t="s">
        <v>3639</v>
      </c>
      <c r="Q1246"/>
    </row>
    <row r="1247" spans="2:17" ht="15" x14ac:dyDescent="0.25">
      <c r="B1247" s="132" t="s">
        <v>1902</v>
      </c>
      <c r="C1247" s="133" t="s">
        <v>516</v>
      </c>
      <c r="D1247" s="69" t="str">
        <f t="shared" si="19"/>
        <v>61.9 - Ostatní telekomunikační činnosti</v>
      </c>
      <c r="P1247" t="s">
        <v>4326</v>
      </c>
      <c r="Q1247"/>
    </row>
    <row r="1248" spans="2:17" ht="15" x14ac:dyDescent="0.25">
      <c r="B1248" s="132" t="s">
        <v>1903</v>
      </c>
      <c r="C1248" s="133" t="s">
        <v>516</v>
      </c>
      <c r="D1248" s="69" t="str">
        <f t="shared" si="19"/>
        <v>61.90 - Ostatní telekomunikační činnosti</v>
      </c>
      <c r="P1248" t="s">
        <v>4327</v>
      </c>
      <c r="Q1248"/>
    </row>
    <row r="1249" spans="2:17" ht="15" x14ac:dyDescent="0.25">
      <c r="B1249" s="132" t="s">
        <v>1904</v>
      </c>
      <c r="C1249" s="133" t="s">
        <v>516</v>
      </c>
      <c r="D1249" s="69" t="str">
        <f t="shared" si="19"/>
        <v>61.90.0 - Ostatní telekomunikační činnosti</v>
      </c>
      <c r="P1249" t="s">
        <v>3640</v>
      </c>
      <c r="Q1249"/>
    </row>
    <row r="1250" spans="2:17" ht="15" x14ac:dyDescent="0.25">
      <c r="B1250" s="132" t="s">
        <v>4328</v>
      </c>
      <c r="C1250" s="133" t="s">
        <v>1905</v>
      </c>
      <c r="D1250" s="69" t="str">
        <f t="shared" si="19"/>
        <v>62 - Počítačové programování, poradenství a související činnosti</v>
      </c>
      <c r="P1250" t="s">
        <v>4329</v>
      </c>
      <c r="Q1250"/>
    </row>
    <row r="1251" spans="2:17" ht="15" x14ac:dyDescent="0.25">
      <c r="B1251" s="132" t="s">
        <v>1906</v>
      </c>
      <c r="C1251" s="133" t="s">
        <v>1907</v>
      </c>
      <c r="D1251" s="69" t="str">
        <f t="shared" si="19"/>
        <v>62.1 - Počítačové programování</v>
      </c>
      <c r="P1251" t="s">
        <v>4330</v>
      </c>
      <c r="Q1251"/>
    </row>
    <row r="1252" spans="2:17" ht="15" x14ac:dyDescent="0.25">
      <c r="B1252" s="132" t="s">
        <v>1908</v>
      </c>
      <c r="C1252" s="133" t="s">
        <v>1907</v>
      </c>
      <c r="D1252" s="69" t="str">
        <f t="shared" si="19"/>
        <v>62.10 - Počítačové programování</v>
      </c>
      <c r="P1252" t="s">
        <v>4331</v>
      </c>
      <c r="Q1252"/>
    </row>
    <row r="1253" spans="2:17" ht="15" x14ac:dyDescent="0.25">
      <c r="B1253" s="132" t="s">
        <v>1909</v>
      </c>
      <c r="C1253" s="133" t="s">
        <v>1910</v>
      </c>
      <c r="D1253" s="69" t="str">
        <f t="shared" si="19"/>
        <v>62.10.1 - Programování a vývoj počítačových her, herního softwaru a herních nástrojů</v>
      </c>
      <c r="P1253" t="s">
        <v>3642</v>
      </c>
      <c r="Q1253"/>
    </row>
    <row r="1254" spans="2:17" ht="15" x14ac:dyDescent="0.25">
      <c r="B1254" s="132" t="s">
        <v>1911</v>
      </c>
      <c r="C1254" s="133" t="s">
        <v>1912</v>
      </c>
      <c r="D1254" s="69" t="str">
        <f t="shared" si="19"/>
        <v>62.10.9 - Ostatní počítačové programování</v>
      </c>
      <c r="P1254" t="s">
        <v>3643</v>
      </c>
      <c r="Q1254"/>
    </row>
    <row r="1255" spans="2:17" ht="15" x14ac:dyDescent="0.25">
      <c r="B1255" s="132" t="s">
        <v>1913</v>
      </c>
      <c r="C1255" s="133" t="s">
        <v>1914</v>
      </c>
      <c r="D1255" s="69" t="str">
        <f t="shared" si="19"/>
        <v>62.2 - Poradenství v oblasti počítačů a správa počítačových systémů</v>
      </c>
      <c r="P1255" t="s">
        <v>3645</v>
      </c>
      <c r="Q1255"/>
    </row>
    <row r="1256" spans="2:17" ht="15" x14ac:dyDescent="0.25">
      <c r="B1256" s="132" t="s">
        <v>1915</v>
      </c>
      <c r="C1256" s="133" t="s">
        <v>1914</v>
      </c>
      <c r="D1256" s="69" t="str">
        <f t="shared" si="19"/>
        <v>62.20 - Poradenství v oblasti počítačů a správa počítačových systémů</v>
      </c>
      <c r="P1256" t="s">
        <v>4332</v>
      </c>
      <c r="Q1256"/>
    </row>
    <row r="1257" spans="2:17" ht="15" x14ac:dyDescent="0.25">
      <c r="B1257" s="132" t="s">
        <v>1916</v>
      </c>
      <c r="C1257" s="133" t="s">
        <v>1914</v>
      </c>
      <c r="D1257" s="69" t="str">
        <f t="shared" si="19"/>
        <v>62.20.0 - Poradenství v oblasti počítačů a správa počítačových systémů</v>
      </c>
      <c r="P1257" t="s">
        <v>3646</v>
      </c>
      <c r="Q1257"/>
    </row>
    <row r="1258" spans="2:17" ht="15" x14ac:dyDescent="0.25">
      <c r="B1258" s="132" t="s">
        <v>1917</v>
      </c>
      <c r="C1258" s="133" t="s">
        <v>1918</v>
      </c>
      <c r="D1258" s="69" t="str">
        <f t="shared" si="19"/>
        <v>62.9 - Ostatní činnosti v oblasti informačních technologií a počítačů</v>
      </c>
      <c r="P1258" t="s">
        <v>4333</v>
      </c>
      <c r="Q1258"/>
    </row>
    <row r="1259" spans="2:17" ht="15" x14ac:dyDescent="0.25">
      <c r="B1259" s="132" t="s">
        <v>1919</v>
      </c>
      <c r="C1259" s="133" t="s">
        <v>1918</v>
      </c>
      <c r="D1259" s="69" t="str">
        <f t="shared" si="19"/>
        <v>62.90 - Ostatní činnosti v oblasti informačních technologií a počítačů</v>
      </c>
      <c r="P1259" t="s">
        <v>4334</v>
      </c>
      <c r="Q1259"/>
    </row>
    <row r="1260" spans="2:17" ht="15" x14ac:dyDescent="0.25">
      <c r="B1260" s="132" t="s">
        <v>1920</v>
      </c>
      <c r="C1260" s="133" t="s">
        <v>1918</v>
      </c>
      <c r="D1260" s="69" t="str">
        <f t="shared" si="19"/>
        <v>62.90.0 - Ostatní činnosti v oblasti informačních technologií a počítačů</v>
      </c>
      <c r="P1260" t="s">
        <v>3648</v>
      </c>
      <c r="Q1260"/>
    </row>
    <row r="1261" spans="2:17" ht="15" x14ac:dyDescent="0.25">
      <c r="B1261" s="132" t="s">
        <v>4335</v>
      </c>
      <c r="C1261" s="133" t="s">
        <v>1921</v>
      </c>
      <c r="D1261" s="69" t="str">
        <f t="shared" si="19"/>
        <v>63 - Poskytování počítačové infrastruktury, zpracování dat, hosting a ostatní informační činnosti</v>
      </c>
      <c r="P1261" t="s">
        <v>4336</v>
      </c>
      <c r="Q1261"/>
    </row>
    <row r="1262" spans="2:17" ht="15" x14ac:dyDescent="0.25">
      <c r="B1262" s="132" t="s">
        <v>1922</v>
      </c>
      <c r="C1262" s="133" t="s">
        <v>1923</v>
      </c>
      <c r="D1262" s="69" t="str">
        <f t="shared" si="19"/>
        <v>63.1 - Poskytování počítačové infrastruktury, zpracování dat, hosting a související činnosti</v>
      </c>
      <c r="P1262" t="s">
        <v>4337</v>
      </c>
      <c r="Q1262"/>
    </row>
    <row r="1263" spans="2:17" ht="15" x14ac:dyDescent="0.25">
      <c r="B1263" s="132" t="s">
        <v>1924</v>
      </c>
      <c r="C1263" s="133" t="s">
        <v>1923</v>
      </c>
      <c r="D1263" s="69" t="str">
        <f t="shared" si="19"/>
        <v>63.10 - Poskytování počítačové infrastruktury, zpracování dat, hosting a související činnosti</v>
      </c>
      <c r="P1263" t="s">
        <v>4338</v>
      </c>
      <c r="Q1263"/>
    </row>
    <row r="1264" spans="2:17" ht="15" x14ac:dyDescent="0.25">
      <c r="B1264" s="132" t="s">
        <v>1925</v>
      </c>
      <c r="C1264" s="133" t="s">
        <v>1923</v>
      </c>
      <c r="D1264" s="69" t="str">
        <f t="shared" si="19"/>
        <v>63.10.0 - Poskytování počítačové infrastruktury, zpracování dat, hosting a související činnosti</v>
      </c>
      <c r="P1264" t="s">
        <v>3649</v>
      </c>
      <c r="Q1264"/>
    </row>
    <row r="1265" spans="2:17" ht="15" x14ac:dyDescent="0.25">
      <c r="B1265" s="132" t="s">
        <v>1926</v>
      </c>
      <c r="C1265" s="133" t="s">
        <v>1927</v>
      </c>
      <c r="D1265" s="69" t="str">
        <f t="shared" si="19"/>
        <v>63.9 - Činnosti webových vyhledávacích portálů a ostatní informační činnosti</v>
      </c>
      <c r="P1265" t="s">
        <v>4339</v>
      </c>
      <c r="Q1265"/>
    </row>
    <row r="1266" spans="2:17" ht="15" x14ac:dyDescent="0.25">
      <c r="B1266" s="132" t="s">
        <v>1928</v>
      </c>
      <c r="C1266" s="133" t="s">
        <v>1929</v>
      </c>
      <c r="D1266" s="69" t="str">
        <f t="shared" si="19"/>
        <v>63.91 - Činnosti webových vyhledávacích portálů</v>
      </c>
      <c r="P1266" t="s">
        <v>4340</v>
      </c>
      <c r="Q1266"/>
    </row>
    <row r="1267" spans="2:17" ht="15" x14ac:dyDescent="0.25">
      <c r="B1267" s="132" t="s">
        <v>1930</v>
      </c>
      <c r="C1267" s="133" t="s">
        <v>1929</v>
      </c>
      <c r="D1267" s="69" t="str">
        <f t="shared" si="19"/>
        <v>63.91.0 - Činnosti webových vyhledávacích portálů</v>
      </c>
      <c r="P1267" t="s">
        <v>3652</v>
      </c>
      <c r="Q1267"/>
    </row>
    <row r="1268" spans="2:17" ht="15" x14ac:dyDescent="0.25">
      <c r="B1268" s="132" t="s">
        <v>1931</v>
      </c>
      <c r="C1268" s="133" t="s">
        <v>517</v>
      </c>
      <c r="D1268" s="69" t="str">
        <f t="shared" si="19"/>
        <v>63.92 - Ostatní informační činnosti</v>
      </c>
      <c r="P1268" t="s">
        <v>4341</v>
      </c>
      <c r="Q1268"/>
    </row>
    <row r="1269" spans="2:17" ht="15" x14ac:dyDescent="0.25">
      <c r="B1269" s="132" t="s">
        <v>1932</v>
      </c>
      <c r="C1269" s="133" t="s">
        <v>517</v>
      </c>
      <c r="D1269" s="69" t="str">
        <f t="shared" si="19"/>
        <v>63.92.0 - Ostatní informační činnosti</v>
      </c>
      <c r="P1269" t="s">
        <v>3655</v>
      </c>
      <c r="Q1269"/>
    </row>
    <row r="1270" spans="2:17" ht="15" x14ac:dyDescent="0.25">
      <c r="B1270" s="134" t="s">
        <v>518</v>
      </c>
      <c r="C1270" s="135" t="s">
        <v>519</v>
      </c>
      <c r="D1270" s="69" t="str">
        <f t="shared" si="19"/>
        <v>L - FINANČNÍ A POJIŠŤOVACÍ ČINNOSTI</v>
      </c>
      <c r="P1270" t="s">
        <v>4342</v>
      </c>
      <c r="Q1270"/>
    </row>
    <row r="1271" spans="2:17" ht="15" x14ac:dyDescent="0.25">
      <c r="B1271" s="132" t="s">
        <v>4343</v>
      </c>
      <c r="C1271" s="133" t="s">
        <v>1933</v>
      </c>
      <c r="D1271" s="69" t="str">
        <f t="shared" si="19"/>
        <v>64 - Finanční činnosti, kromě pojišťování a penzijního financování</v>
      </c>
      <c r="P1271" t="s">
        <v>416</v>
      </c>
      <c r="Q1271"/>
    </row>
    <row r="1272" spans="2:17" ht="15" x14ac:dyDescent="0.25">
      <c r="B1272" s="132" t="s">
        <v>1934</v>
      </c>
      <c r="C1272" s="133" t="s">
        <v>520</v>
      </c>
      <c r="D1272" s="69" t="str">
        <f t="shared" si="19"/>
        <v>64.1 - Peněžní zprostředkování</v>
      </c>
      <c r="P1272" t="s">
        <v>4344</v>
      </c>
      <c r="Q1272"/>
    </row>
    <row r="1273" spans="2:17" ht="15" x14ac:dyDescent="0.25">
      <c r="B1273" s="132" t="s">
        <v>1935</v>
      </c>
      <c r="C1273" s="133" t="s">
        <v>521</v>
      </c>
      <c r="D1273" s="69" t="str">
        <f t="shared" si="19"/>
        <v>64.11 - Centrální bankovnictví</v>
      </c>
      <c r="P1273" t="s">
        <v>4345</v>
      </c>
      <c r="Q1273"/>
    </row>
    <row r="1274" spans="2:17" ht="15" x14ac:dyDescent="0.25">
      <c r="B1274" s="132" t="s">
        <v>1936</v>
      </c>
      <c r="C1274" s="133" t="s">
        <v>521</v>
      </c>
      <c r="D1274" s="69" t="str">
        <f t="shared" si="19"/>
        <v>64.11.0 - Centrální bankovnictví</v>
      </c>
      <c r="P1274" t="s">
        <v>3659</v>
      </c>
      <c r="Q1274"/>
    </row>
    <row r="1275" spans="2:17" ht="15" x14ac:dyDescent="0.25">
      <c r="B1275" s="132" t="s">
        <v>1937</v>
      </c>
      <c r="C1275" s="133" t="s">
        <v>522</v>
      </c>
      <c r="D1275" s="69" t="str">
        <f t="shared" si="19"/>
        <v>64.19 - Ostatní peněžní zprostředkování</v>
      </c>
      <c r="P1275" t="s">
        <v>4346</v>
      </c>
      <c r="Q1275"/>
    </row>
    <row r="1276" spans="2:17" ht="15" x14ac:dyDescent="0.25">
      <c r="B1276" s="132" t="s">
        <v>1938</v>
      </c>
      <c r="C1276" s="133" t="s">
        <v>522</v>
      </c>
      <c r="D1276" s="69" t="str">
        <f t="shared" si="19"/>
        <v>64.19.0 - Ostatní peněžní zprostředkování</v>
      </c>
      <c r="P1276" t="s">
        <v>3662</v>
      </c>
      <c r="Q1276"/>
    </row>
    <row r="1277" spans="2:17" ht="15" x14ac:dyDescent="0.25">
      <c r="B1277" s="132" t="s">
        <v>1939</v>
      </c>
      <c r="C1277" s="133" t="s">
        <v>1940</v>
      </c>
      <c r="D1277" s="69" t="str">
        <f t="shared" si="19"/>
        <v>64.2 - Činnosti holdingových společností a účelových finančních společností</v>
      </c>
      <c r="P1277" t="s">
        <v>4347</v>
      </c>
      <c r="Q1277"/>
    </row>
    <row r="1278" spans="2:17" ht="15" x14ac:dyDescent="0.25">
      <c r="B1278" s="132" t="s">
        <v>1941</v>
      </c>
      <c r="C1278" s="133" t="s">
        <v>523</v>
      </c>
      <c r="D1278" s="69" t="str">
        <f t="shared" si="19"/>
        <v>64.21 - Činnosti holdingových společností</v>
      </c>
      <c r="P1278" t="s">
        <v>4348</v>
      </c>
      <c r="Q1278"/>
    </row>
    <row r="1279" spans="2:17" ht="15" x14ac:dyDescent="0.25">
      <c r="B1279" s="132" t="s">
        <v>1942</v>
      </c>
      <c r="C1279" s="133" t="s">
        <v>523</v>
      </c>
      <c r="D1279" s="69" t="str">
        <f t="shared" si="19"/>
        <v>64.21.0 - Činnosti holdingových společností</v>
      </c>
      <c r="P1279" t="s">
        <v>3664</v>
      </c>
      <c r="Q1279"/>
    </row>
    <row r="1280" spans="2:17" ht="15" x14ac:dyDescent="0.25">
      <c r="B1280" s="132" t="s">
        <v>1943</v>
      </c>
      <c r="C1280" s="133" t="s">
        <v>1944</v>
      </c>
      <c r="D1280" s="69" t="str">
        <f t="shared" si="19"/>
        <v>64.22 - Činnosti účelových finančních společností</v>
      </c>
      <c r="P1280" t="s">
        <v>4349</v>
      </c>
      <c r="Q1280"/>
    </row>
    <row r="1281" spans="2:17" ht="15" x14ac:dyDescent="0.25">
      <c r="B1281" s="132" t="s">
        <v>1945</v>
      </c>
      <c r="C1281" s="133" t="s">
        <v>1944</v>
      </c>
      <c r="D1281" s="69" t="str">
        <f t="shared" si="19"/>
        <v>64.22.0 - Činnosti účelových finančních společností</v>
      </c>
      <c r="P1281" t="s">
        <v>3667</v>
      </c>
      <c r="Q1281"/>
    </row>
    <row r="1282" spans="2:17" ht="15" x14ac:dyDescent="0.25">
      <c r="B1282" s="132" t="s">
        <v>1946</v>
      </c>
      <c r="C1282" s="133" t="s">
        <v>1947</v>
      </c>
      <c r="D1282" s="69" t="str">
        <f t="shared" si="19"/>
        <v>64.3 - Činnosti svěřenských a jiných fondů a podobných finančních entit</v>
      </c>
      <c r="P1282" t="s">
        <v>4350</v>
      </c>
      <c r="Q1282"/>
    </row>
    <row r="1283" spans="2:17" ht="15" x14ac:dyDescent="0.25">
      <c r="B1283" s="132" t="s">
        <v>1948</v>
      </c>
      <c r="C1283" s="133" t="s">
        <v>1949</v>
      </c>
      <c r="D1283" s="69" t="str">
        <f t="shared" si="19"/>
        <v>64.31 - Činnosti investičních fondů peněžního trhu a investičních fondů jiných než peněžního trhu</v>
      </c>
      <c r="P1283" t="s">
        <v>4351</v>
      </c>
      <c r="Q1283"/>
    </row>
    <row r="1284" spans="2:17" ht="15" x14ac:dyDescent="0.25">
      <c r="B1284" s="132" t="s">
        <v>1950</v>
      </c>
      <c r="C1284" s="133" t="s">
        <v>1949</v>
      </c>
      <c r="D1284" s="69" t="str">
        <f t="shared" si="19"/>
        <v>64.31.0 - Činnosti investičních fondů peněžního trhu a investičních fondů jiných než peněžního trhu</v>
      </c>
      <c r="P1284" t="s">
        <v>3669</v>
      </c>
      <c r="Q1284"/>
    </row>
    <row r="1285" spans="2:17" ht="15" x14ac:dyDescent="0.25">
      <c r="B1285" s="132" t="s">
        <v>1951</v>
      </c>
      <c r="C1285" s="133" t="s">
        <v>1952</v>
      </c>
      <c r="D1285" s="69" t="str">
        <f t="shared" ref="D1285:D1348" si="20">B1285&amp;" - "&amp;C1285</f>
        <v>64.32 - Činnosti svěřenských fondů, majetkových a agenturních účtů</v>
      </c>
      <c r="P1285" t="s">
        <v>4352</v>
      </c>
      <c r="Q1285"/>
    </row>
    <row r="1286" spans="2:17" ht="15" x14ac:dyDescent="0.25">
      <c r="B1286" s="132" t="s">
        <v>1953</v>
      </c>
      <c r="C1286" s="133" t="s">
        <v>1952</v>
      </c>
      <c r="D1286" s="69" t="str">
        <f t="shared" si="20"/>
        <v>64.32.0 - Činnosti svěřenských fondů, majetkových a agenturních účtů</v>
      </c>
      <c r="P1286" t="s">
        <v>3670</v>
      </c>
      <c r="Q1286"/>
    </row>
    <row r="1287" spans="2:17" ht="15" x14ac:dyDescent="0.25">
      <c r="B1287" s="132" t="s">
        <v>1954</v>
      </c>
      <c r="C1287" s="133" t="s">
        <v>1955</v>
      </c>
      <c r="D1287" s="69" t="str">
        <f t="shared" si="20"/>
        <v>64.9 - Ostatní finanční činnosti, kromě pojišťování a penzijního financování</v>
      </c>
      <c r="P1287" t="s">
        <v>4353</v>
      </c>
      <c r="Q1287"/>
    </row>
    <row r="1288" spans="2:17" ht="15" x14ac:dyDescent="0.25">
      <c r="B1288" s="132" t="s">
        <v>1956</v>
      </c>
      <c r="C1288" s="133" t="s">
        <v>524</v>
      </c>
      <c r="D1288" s="69" t="str">
        <f t="shared" si="20"/>
        <v>64.91 - Finanční leasing</v>
      </c>
      <c r="P1288" t="s">
        <v>4354</v>
      </c>
      <c r="Q1288"/>
    </row>
    <row r="1289" spans="2:17" ht="15" x14ac:dyDescent="0.25">
      <c r="B1289" s="132" t="s">
        <v>1957</v>
      </c>
      <c r="C1289" s="133" t="s">
        <v>524</v>
      </c>
      <c r="D1289" s="69" t="str">
        <f t="shared" si="20"/>
        <v>64.91.0 - Finanční leasing</v>
      </c>
      <c r="P1289" t="s">
        <v>3673</v>
      </c>
      <c r="Q1289"/>
    </row>
    <row r="1290" spans="2:17" ht="15" x14ac:dyDescent="0.25">
      <c r="B1290" s="132" t="s">
        <v>1958</v>
      </c>
      <c r="C1290" s="133" t="s">
        <v>525</v>
      </c>
      <c r="D1290" s="69" t="str">
        <f t="shared" si="20"/>
        <v>64.92 - Ostatní poskytování úvěrů</v>
      </c>
      <c r="P1290" t="s">
        <v>4355</v>
      </c>
      <c r="Q1290"/>
    </row>
    <row r="1291" spans="2:17" ht="15" x14ac:dyDescent="0.25">
      <c r="B1291" s="132" t="s">
        <v>1959</v>
      </c>
      <c r="C1291" s="133" t="s">
        <v>1960</v>
      </c>
      <c r="D1291" s="69" t="str">
        <f t="shared" si="20"/>
        <v>64.92.1 - Poskytování spotřebitelských úvěrů společnostmi, které nepřijímají vklady</v>
      </c>
      <c r="P1291" t="s">
        <v>3675</v>
      </c>
      <c r="Q1291"/>
    </row>
    <row r="1292" spans="2:17" ht="15" x14ac:dyDescent="0.25">
      <c r="B1292" s="132" t="s">
        <v>1961</v>
      </c>
      <c r="C1292" s="133" t="s">
        <v>1962</v>
      </c>
      <c r="D1292" s="69" t="str">
        <f t="shared" si="20"/>
        <v>64.92.2 - Poskytování jiných úvěrů společnostmi, které nepřijímají vklady</v>
      </c>
      <c r="P1292" t="s">
        <v>3676</v>
      </c>
      <c r="Q1292"/>
    </row>
    <row r="1293" spans="2:17" ht="15" x14ac:dyDescent="0.25">
      <c r="B1293" s="132" t="s">
        <v>1963</v>
      </c>
      <c r="C1293" s="133" t="s">
        <v>526</v>
      </c>
      <c r="D1293" s="69" t="str">
        <f t="shared" si="20"/>
        <v>64.92.3 - Činnosti zastaváren</v>
      </c>
      <c r="P1293" t="s">
        <v>3679</v>
      </c>
      <c r="Q1293"/>
    </row>
    <row r="1294" spans="2:17" ht="15" x14ac:dyDescent="0.25">
      <c r="B1294" s="132" t="s">
        <v>1964</v>
      </c>
      <c r="C1294" s="133" t="s">
        <v>528</v>
      </c>
      <c r="D1294" s="69" t="str">
        <f t="shared" si="20"/>
        <v>64.92.4 - Faktoringové činnosti</v>
      </c>
      <c r="P1294" t="s">
        <v>3681</v>
      </c>
      <c r="Q1294"/>
    </row>
    <row r="1295" spans="2:17" ht="15" x14ac:dyDescent="0.25">
      <c r="B1295" s="132" t="s">
        <v>1965</v>
      </c>
      <c r="C1295" s="133" t="s">
        <v>527</v>
      </c>
      <c r="D1295" s="69" t="str">
        <f t="shared" si="20"/>
        <v>64.92.9 - Ostatní poskytování úvěrů j. n.</v>
      </c>
      <c r="P1295" t="s">
        <v>3682</v>
      </c>
      <c r="Q1295"/>
    </row>
    <row r="1296" spans="2:17" ht="15" x14ac:dyDescent="0.25">
      <c r="B1296" s="132" t="s">
        <v>1966</v>
      </c>
      <c r="C1296" s="133" t="s">
        <v>1967</v>
      </c>
      <c r="D1296" s="69" t="str">
        <f t="shared" si="20"/>
        <v>64.99 - Ostatní finanční činnosti, kromě pojišťování a penzijního financování j. n.</v>
      </c>
      <c r="P1296" t="s">
        <v>3685</v>
      </c>
      <c r="Q1296"/>
    </row>
    <row r="1297" spans="2:17" ht="15" x14ac:dyDescent="0.25">
      <c r="B1297" s="132" t="s">
        <v>1968</v>
      </c>
      <c r="C1297" s="133" t="s">
        <v>1969</v>
      </c>
      <c r="D1297" s="69" t="str">
        <f t="shared" si="20"/>
        <v>64.99.1 - Obchodování s cennými papíry na vlastní účet</v>
      </c>
      <c r="P1297" t="s">
        <v>3687</v>
      </c>
      <c r="Q1297"/>
    </row>
    <row r="1298" spans="2:17" ht="15" x14ac:dyDescent="0.25">
      <c r="B1298" s="132" t="s">
        <v>1970</v>
      </c>
      <c r="C1298" s="133" t="s">
        <v>1971</v>
      </c>
      <c r="D1298" s="69" t="str">
        <f t="shared" si="20"/>
        <v>64.99.9 - Jiné finanční činnosti, kromě pojišťování a penzijního financování j. n.</v>
      </c>
      <c r="P1298" t="s">
        <v>3688</v>
      </c>
      <c r="Q1298"/>
    </row>
    <row r="1299" spans="2:17" ht="15" x14ac:dyDescent="0.25">
      <c r="B1299" s="132" t="s">
        <v>4356</v>
      </c>
      <c r="C1299" s="133" t="s">
        <v>1972</v>
      </c>
      <c r="D1299" s="69" t="str">
        <f t="shared" si="20"/>
        <v>65 - Pojišťovací a zajišťovací činnosti, penzijní financování, kromě povinného sociálního zabezpečení</v>
      </c>
      <c r="P1299" t="s">
        <v>3690</v>
      </c>
      <c r="Q1299"/>
    </row>
    <row r="1300" spans="2:17" ht="15" x14ac:dyDescent="0.25">
      <c r="B1300" s="132" t="s">
        <v>1973</v>
      </c>
      <c r="C1300" s="133" t="s">
        <v>1974</v>
      </c>
      <c r="D1300" s="69" t="str">
        <f t="shared" si="20"/>
        <v>65.1 - Pojišťovací činnosti</v>
      </c>
      <c r="P1300" t="s">
        <v>4357</v>
      </c>
      <c r="Q1300"/>
    </row>
    <row r="1301" spans="2:17" ht="15" x14ac:dyDescent="0.25">
      <c r="B1301" s="132" t="s">
        <v>1975</v>
      </c>
      <c r="C1301" s="133" t="s">
        <v>1976</v>
      </c>
      <c r="D1301" s="69" t="str">
        <f t="shared" si="20"/>
        <v>65.11 - Činnosti v oblasti životního pojištění</v>
      </c>
      <c r="P1301" t="s">
        <v>4358</v>
      </c>
      <c r="Q1301"/>
    </row>
    <row r="1302" spans="2:17" ht="15" x14ac:dyDescent="0.25">
      <c r="B1302" s="132" t="s">
        <v>1977</v>
      </c>
      <c r="C1302" s="133" t="s">
        <v>1976</v>
      </c>
      <c r="D1302" s="69" t="str">
        <f t="shared" si="20"/>
        <v>65.11.0 - Činnosti v oblasti životního pojištění</v>
      </c>
      <c r="P1302" t="s">
        <v>3691</v>
      </c>
      <c r="Q1302"/>
    </row>
    <row r="1303" spans="2:17" ht="15" x14ac:dyDescent="0.25">
      <c r="B1303" s="132" t="s">
        <v>1978</v>
      </c>
      <c r="C1303" s="133" t="s">
        <v>1979</v>
      </c>
      <c r="D1303" s="69" t="str">
        <f t="shared" si="20"/>
        <v>65.12 - Činnosti v oblasti neživotního pojištění</v>
      </c>
      <c r="P1303" t="s">
        <v>4359</v>
      </c>
      <c r="Q1303"/>
    </row>
    <row r="1304" spans="2:17" ht="15" x14ac:dyDescent="0.25">
      <c r="B1304" s="132" t="s">
        <v>1980</v>
      </c>
      <c r="C1304" s="133" t="s">
        <v>1979</v>
      </c>
      <c r="D1304" s="69" t="str">
        <f t="shared" si="20"/>
        <v>65.12.0 - Činnosti v oblasti neživotního pojištění</v>
      </c>
      <c r="P1304" t="s">
        <v>3694</v>
      </c>
      <c r="Q1304"/>
    </row>
    <row r="1305" spans="2:17" ht="15" x14ac:dyDescent="0.25">
      <c r="B1305" s="132" t="s">
        <v>1981</v>
      </c>
      <c r="C1305" s="133" t="s">
        <v>1982</v>
      </c>
      <c r="D1305" s="69" t="str">
        <f t="shared" si="20"/>
        <v>65.2 - Zajišťovací činnosti</v>
      </c>
      <c r="P1305" t="s">
        <v>4360</v>
      </c>
      <c r="Q1305"/>
    </row>
    <row r="1306" spans="2:17" ht="15" x14ac:dyDescent="0.25">
      <c r="B1306" s="132" t="s">
        <v>1983</v>
      </c>
      <c r="C1306" s="133" t="s">
        <v>1982</v>
      </c>
      <c r="D1306" s="69" t="str">
        <f t="shared" si="20"/>
        <v>65.20 - Zajišťovací činnosti</v>
      </c>
      <c r="P1306" t="s">
        <v>4361</v>
      </c>
      <c r="Q1306"/>
    </row>
    <row r="1307" spans="2:17" ht="15" x14ac:dyDescent="0.25">
      <c r="B1307" s="132" t="s">
        <v>1984</v>
      </c>
      <c r="C1307" s="133" t="s">
        <v>1982</v>
      </c>
      <c r="D1307" s="69" t="str">
        <f t="shared" si="20"/>
        <v>65.20.0 - Zajišťovací činnosti</v>
      </c>
      <c r="P1307" t="s">
        <v>3696</v>
      </c>
      <c r="Q1307"/>
    </row>
    <row r="1308" spans="2:17" ht="15" x14ac:dyDescent="0.25">
      <c r="B1308" s="132" t="s">
        <v>1985</v>
      </c>
      <c r="C1308" s="133" t="s">
        <v>529</v>
      </c>
      <c r="D1308" s="69" t="str">
        <f t="shared" si="20"/>
        <v>65.3 - Penzijní financování</v>
      </c>
      <c r="P1308" t="s">
        <v>4362</v>
      </c>
      <c r="Q1308"/>
    </row>
    <row r="1309" spans="2:17" ht="15" x14ac:dyDescent="0.25">
      <c r="B1309" s="132" t="s">
        <v>1986</v>
      </c>
      <c r="C1309" s="133" t="s">
        <v>529</v>
      </c>
      <c r="D1309" s="69" t="str">
        <f t="shared" si="20"/>
        <v>65.30 - Penzijní financování</v>
      </c>
      <c r="P1309" t="s">
        <v>4363</v>
      </c>
      <c r="Q1309"/>
    </row>
    <row r="1310" spans="2:17" ht="15" x14ac:dyDescent="0.25">
      <c r="B1310" s="132" t="s">
        <v>1987</v>
      </c>
      <c r="C1310" s="133" t="s">
        <v>529</v>
      </c>
      <c r="D1310" s="69" t="str">
        <f t="shared" si="20"/>
        <v>65.30.0 - Penzijní financování</v>
      </c>
      <c r="P1310" t="s">
        <v>3697</v>
      </c>
      <c r="Q1310"/>
    </row>
    <row r="1311" spans="2:17" ht="15" x14ac:dyDescent="0.25">
      <c r="B1311" s="132" t="s">
        <v>4364</v>
      </c>
      <c r="C1311" s="133" t="s">
        <v>1988</v>
      </c>
      <c r="D1311" s="69" t="str">
        <f t="shared" si="20"/>
        <v>66 - Pomocné činnosti k finančním a pojišťovacím činnostem</v>
      </c>
      <c r="P1311" t="s">
        <v>4365</v>
      </c>
      <c r="Q1311"/>
    </row>
    <row r="1312" spans="2:17" ht="15" x14ac:dyDescent="0.25">
      <c r="B1312" s="132" t="s">
        <v>1989</v>
      </c>
      <c r="C1312" s="133" t="s">
        <v>1990</v>
      </c>
      <c r="D1312" s="69" t="str">
        <f t="shared" si="20"/>
        <v>66.1 - Pomocné činnosti k finančním činnostem, kromě pojišťování a penzijního financování</v>
      </c>
      <c r="P1312" t="s">
        <v>4366</v>
      </c>
      <c r="Q1312"/>
    </row>
    <row r="1313" spans="2:17" ht="15" x14ac:dyDescent="0.25">
      <c r="B1313" s="132" t="s">
        <v>1991</v>
      </c>
      <c r="C1313" s="133" t="s">
        <v>530</v>
      </c>
      <c r="D1313" s="69" t="str">
        <f t="shared" si="20"/>
        <v>66.11 - Řízení a správa finančních trhů</v>
      </c>
      <c r="P1313" t="s">
        <v>4367</v>
      </c>
      <c r="Q1313"/>
    </row>
    <row r="1314" spans="2:17" ht="15" x14ac:dyDescent="0.25">
      <c r="B1314" s="132" t="s">
        <v>1992</v>
      </c>
      <c r="C1314" s="133" t="s">
        <v>530</v>
      </c>
      <c r="D1314" s="69" t="str">
        <f t="shared" si="20"/>
        <v>66.11.0 - Řízení a správa finančních trhů</v>
      </c>
      <c r="P1314" t="s">
        <v>3700</v>
      </c>
      <c r="Q1314"/>
    </row>
    <row r="1315" spans="2:17" ht="15" x14ac:dyDescent="0.25">
      <c r="B1315" s="132" t="s">
        <v>1993</v>
      </c>
      <c r="C1315" s="133" t="s">
        <v>531</v>
      </c>
      <c r="D1315" s="69" t="str">
        <f t="shared" si="20"/>
        <v>66.12 - Obchodování s cennými papíry a komoditami na burzách</v>
      </c>
      <c r="P1315" t="s">
        <v>4368</v>
      </c>
      <c r="Q1315"/>
    </row>
    <row r="1316" spans="2:17" ht="15" x14ac:dyDescent="0.25">
      <c r="B1316" s="132" t="s">
        <v>1994</v>
      </c>
      <c r="C1316" s="133" t="s">
        <v>531</v>
      </c>
      <c r="D1316" s="69" t="str">
        <f t="shared" si="20"/>
        <v>66.12.0 - Obchodování s cennými papíry a komoditami na burzách</v>
      </c>
      <c r="P1316" t="s">
        <v>3702</v>
      </c>
      <c r="Q1316"/>
    </row>
    <row r="1317" spans="2:17" ht="15" x14ac:dyDescent="0.25">
      <c r="B1317" s="132" t="s">
        <v>1995</v>
      </c>
      <c r="C1317" s="133" t="s">
        <v>1996</v>
      </c>
      <c r="D1317" s="69" t="str">
        <f t="shared" si="20"/>
        <v>66.19 - Ostatní pomocné činnosti k finančním činnostem, kromě pojišťování a penzijního financování</v>
      </c>
      <c r="P1317" t="s">
        <v>4369</v>
      </c>
      <c r="Q1317"/>
    </row>
    <row r="1318" spans="2:17" ht="15" x14ac:dyDescent="0.25">
      <c r="B1318" s="132" t="s">
        <v>1997</v>
      </c>
      <c r="C1318" s="133" t="s">
        <v>1996</v>
      </c>
      <c r="D1318" s="69" t="str">
        <f t="shared" si="20"/>
        <v>66.19.0 - Ostatní pomocné činnosti k finančním činnostem, kromě pojišťování a penzijního financování</v>
      </c>
      <c r="P1318" t="s">
        <v>3703</v>
      </c>
      <c r="Q1318"/>
    </row>
    <row r="1319" spans="2:17" ht="15" x14ac:dyDescent="0.25">
      <c r="B1319" s="132" t="s">
        <v>1998</v>
      </c>
      <c r="C1319" s="133" t="s">
        <v>1999</v>
      </c>
      <c r="D1319" s="69" t="str">
        <f t="shared" si="20"/>
        <v>66.2 - Pomocné činnosti k pojišťování a penzijnímu financování</v>
      </c>
      <c r="P1319" t="s">
        <v>4370</v>
      </c>
      <c r="Q1319"/>
    </row>
    <row r="1320" spans="2:17" ht="15" x14ac:dyDescent="0.25">
      <c r="B1320" s="132" t="s">
        <v>2000</v>
      </c>
      <c r="C1320" s="133" t="s">
        <v>532</v>
      </c>
      <c r="D1320" s="69" t="str">
        <f t="shared" si="20"/>
        <v>66.21 - Vyhodnocování rizik a škod</v>
      </c>
      <c r="P1320" t="s">
        <v>4371</v>
      </c>
      <c r="Q1320"/>
    </row>
    <row r="1321" spans="2:17" ht="15" x14ac:dyDescent="0.25">
      <c r="B1321" s="132" t="s">
        <v>2001</v>
      </c>
      <c r="C1321" s="133" t="s">
        <v>532</v>
      </c>
      <c r="D1321" s="69" t="str">
        <f t="shared" si="20"/>
        <v>66.21.0 - Vyhodnocování rizik a škod</v>
      </c>
      <c r="P1321" t="s">
        <v>3706</v>
      </c>
      <c r="Q1321"/>
    </row>
    <row r="1322" spans="2:17" ht="15" x14ac:dyDescent="0.25">
      <c r="B1322" s="132" t="s">
        <v>2002</v>
      </c>
      <c r="C1322" s="133" t="s">
        <v>2003</v>
      </c>
      <c r="D1322" s="69" t="str">
        <f t="shared" si="20"/>
        <v>66.22 - Činnosti pojišťovacích makléřů a agentů</v>
      </c>
      <c r="P1322" t="s">
        <v>4372</v>
      </c>
      <c r="Q1322"/>
    </row>
    <row r="1323" spans="2:17" ht="15" x14ac:dyDescent="0.25">
      <c r="B1323" s="132" t="s">
        <v>2004</v>
      </c>
      <c r="C1323" s="133" t="s">
        <v>2003</v>
      </c>
      <c r="D1323" s="69" t="str">
        <f t="shared" si="20"/>
        <v>66.22.0 - Činnosti pojišťovacích makléřů a agentů</v>
      </c>
      <c r="P1323" t="s">
        <v>3709</v>
      </c>
      <c r="Q1323"/>
    </row>
    <row r="1324" spans="2:17" ht="15" x14ac:dyDescent="0.25">
      <c r="B1324" s="132" t="s">
        <v>2005</v>
      </c>
      <c r="C1324" s="133" t="s">
        <v>2006</v>
      </c>
      <c r="D1324" s="69" t="str">
        <f t="shared" si="20"/>
        <v>66.29 - Pomocné činnosti k pojišťování a penzijnímu financování j. n.</v>
      </c>
      <c r="P1324" t="s">
        <v>4373</v>
      </c>
      <c r="Q1324"/>
    </row>
    <row r="1325" spans="2:17" ht="15" x14ac:dyDescent="0.25">
      <c r="B1325" s="132" t="s">
        <v>2007</v>
      </c>
      <c r="C1325" s="133" t="s">
        <v>2006</v>
      </c>
      <c r="D1325" s="69" t="str">
        <f t="shared" si="20"/>
        <v>66.29.0 - Pomocné činnosti k pojišťování a penzijnímu financování j. n.</v>
      </c>
      <c r="P1325" t="s">
        <v>3712</v>
      </c>
      <c r="Q1325"/>
    </row>
    <row r="1326" spans="2:17" ht="15" x14ac:dyDescent="0.25">
      <c r="B1326" s="132" t="s">
        <v>2008</v>
      </c>
      <c r="C1326" s="133" t="s">
        <v>533</v>
      </c>
      <c r="D1326" s="69" t="str">
        <f t="shared" si="20"/>
        <v>66.3 - Správa fondů</v>
      </c>
      <c r="P1326" t="s">
        <v>4374</v>
      </c>
      <c r="Q1326"/>
    </row>
    <row r="1327" spans="2:17" ht="15" x14ac:dyDescent="0.25">
      <c r="B1327" s="132" t="s">
        <v>2009</v>
      </c>
      <c r="C1327" s="133" t="s">
        <v>533</v>
      </c>
      <c r="D1327" s="69" t="str">
        <f t="shared" si="20"/>
        <v>66.30 - Správa fondů</v>
      </c>
      <c r="P1327" t="s">
        <v>4375</v>
      </c>
      <c r="Q1327"/>
    </row>
    <row r="1328" spans="2:17" ht="15" x14ac:dyDescent="0.25">
      <c r="B1328" s="132" t="s">
        <v>2010</v>
      </c>
      <c r="C1328" s="133" t="s">
        <v>533</v>
      </c>
      <c r="D1328" s="69" t="str">
        <f t="shared" si="20"/>
        <v>66.30.0 - Správa fondů</v>
      </c>
      <c r="P1328" t="s">
        <v>3714</v>
      </c>
      <c r="Q1328"/>
    </row>
    <row r="1329" spans="2:17" ht="15" x14ac:dyDescent="0.25">
      <c r="B1329" s="134" t="s">
        <v>534</v>
      </c>
      <c r="C1329" s="135" t="s">
        <v>535</v>
      </c>
      <c r="D1329" s="69" t="str">
        <f t="shared" si="20"/>
        <v>M - ČINNOSTI V OBLASTI NEMOVITOSTÍ</v>
      </c>
      <c r="P1329" t="s">
        <v>4376</v>
      </c>
      <c r="Q1329"/>
    </row>
    <row r="1330" spans="2:17" ht="15" x14ac:dyDescent="0.25">
      <c r="B1330" s="132" t="s">
        <v>4377</v>
      </c>
      <c r="C1330" s="133" t="s">
        <v>536</v>
      </c>
      <c r="D1330" s="69" t="str">
        <f t="shared" si="20"/>
        <v>68 - Činnosti v oblasti nemovitostí</v>
      </c>
      <c r="P1330" t="s">
        <v>422</v>
      </c>
      <c r="Q1330"/>
    </row>
    <row r="1331" spans="2:17" ht="15" x14ac:dyDescent="0.25">
      <c r="B1331" s="132" t="s">
        <v>2011</v>
      </c>
      <c r="C1331" s="133" t="s">
        <v>2012</v>
      </c>
      <c r="D1331" s="69" t="str">
        <f t="shared" si="20"/>
        <v>68.1 - Činnosti v oblasti vlastních nemovitostí a developerské činnosti</v>
      </c>
      <c r="P1331" t="s">
        <v>4378</v>
      </c>
      <c r="Q1331"/>
    </row>
    <row r="1332" spans="2:17" ht="15" x14ac:dyDescent="0.25">
      <c r="B1332" s="132" t="s">
        <v>2013</v>
      </c>
      <c r="C1332" s="133" t="s">
        <v>537</v>
      </c>
      <c r="D1332" s="69" t="str">
        <f t="shared" si="20"/>
        <v>68.11 - Nákup a následný prodej vlastních nemovitostí</v>
      </c>
      <c r="P1332" t="s">
        <v>4379</v>
      </c>
      <c r="Q1332"/>
    </row>
    <row r="1333" spans="2:17" ht="15" x14ac:dyDescent="0.25">
      <c r="B1333" s="132" t="s">
        <v>2014</v>
      </c>
      <c r="C1333" s="133" t="s">
        <v>537</v>
      </c>
      <c r="D1333" s="69" t="str">
        <f t="shared" si="20"/>
        <v>68.11.0 - Nákup a následný prodej vlastních nemovitostí</v>
      </c>
      <c r="P1333" t="s">
        <v>3718</v>
      </c>
      <c r="Q1333"/>
    </row>
    <row r="1334" spans="2:17" ht="15" x14ac:dyDescent="0.25">
      <c r="B1334" s="132" t="s">
        <v>2015</v>
      </c>
      <c r="C1334" s="133" t="s">
        <v>2016</v>
      </c>
      <c r="D1334" s="69" t="str">
        <f t="shared" si="20"/>
        <v>68.12 - Developerské činnosti</v>
      </c>
      <c r="P1334" t="s">
        <v>4380</v>
      </c>
      <c r="Q1334"/>
    </row>
    <row r="1335" spans="2:17" ht="15" x14ac:dyDescent="0.25">
      <c r="B1335" s="132" t="s">
        <v>2017</v>
      </c>
      <c r="C1335" s="133" t="s">
        <v>2016</v>
      </c>
      <c r="D1335" s="69" t="str">
        <f t="shared" si="20"/>
        <v>68.12.0 - Developerské činnosti</v>
      </c>
      <c r="P1335" t="s">
        <v>3721</v>
      </c>
      <c r="Q1335"/>
    </row>
    <row r="1336" spans="2:17" ht="15" x14ac:dyDescent="0.25">
      <c r="B1336" s="132" t="s">
        <v>2018</v>
      </c>
      <c r="C1336" s="133" t="s">
        <v>538</v>
      </c>
      <c r="D1336" s="69" t="str">
        <f t="shared" si="20"/>
        <v>68.2 - Pronájem a správa vlastních nebo pronajatých nemovitostí</v>
      </c>
      <c r="P1336" t="s">
        <v>4381</v>
      </c>
      <c r="Q1336"/>
    </row>
    <row r="1337" spans="2:17" ht="15" x14ac:dyDescent="0.25">
      <c r="B1337" s="132" t="s">
        <v>2019</v>
      </c>
      <c r="C1337" s="133" t="s">
        <v>538</v>
      </c>
      <c r="D1337" s="69" t="str">
        <f t="shared" si="20"/>
        <v>68.20 - Pronájem a správa vlastních nebo pronajatých nemovitostí</v>
      </c>
      <c r="P1337" t="s">
        <v>4382</v>
      </c>
      <c r="Q1337"/>
    </row>
    <row r="1338" spans="2:17" ht="15" x14ac:dyDescent="0.25">
      <c r="B1338" s="132" t="s">
        <v>2020</v>
      </c>
      <c r="C1338" s="133" t="s">
        <v>538</v>
      </c>
      <c r="D1338" s="69" t="str">
        <f t="shared" si="20"/>
        <v>68.20.0 - Pronájem a správa vlastních nebo pronajatých nemovitostí</v>
      </c>
      <c r="P1338" t="s">
        <v>3723</v>
      </c>
      <c r="Q1338"/>
    </row>
    <row r="1339" spans="2:17" ht="15" x14ac:dyDescent="0.25">
      <c r="B1339" s="132" t="s">
        <v>2021</v>
      </c>
      <c r="C1339" s="133" t="s">
        <v>539</v>
      </c>
      <c r="D1339" s="69" t="str">
        <f t="shared" si="20"/>
        <v>68.3 - Činnosti v oblasti nemovitostí na základě smlouvy nebo dohody</v>
      </c>
      <c r="P1339" t="s">
        <v>4383</v>
      </c>
      <c r="Q1339"/>
    </row>
    <row r="1340" spans="2:17" ht="15" x14ac:dyDescent="0.25">
      <c r="B1340" s="132" t="s">
        <v>2022</v>
      </c>
      <c r="C1340" s="133" t="s">
        <v>2023</v>
      </c>
      <c r="D1340" s="69" t="str">
        <f t="shared" si="20"/>
        <v>68.31 - Zprostředkování v oblasti nemovitostí</v>
      </c>
      <c r="P1340" t="s">
        <v>4384</v>
      </c>
      <c r="Q1340"/>
    </row>
    <row r="1341" spans="2:17" ht="15" x14ac:dyDescent="0.25">
      <c r="B1341" s="132" t="s">
        <v>2024</v>
      </c>
      <c r="C1341" s="133" t="s">
        <v>2023</v>
      </c>
      <c r="D1341" s="69" t="str">
        <f t="shared" si="20"/>
        <v>68.31.0 - Zprostředkování v oblasti nemovitostí</v>
      </c>
      <c r="P1341" t="s">
        <v>3724</v>
      </c>
      <c r="Q1341"/>
    </row>
    <row r="1342" spans="2:17" ht="15" x14ac:dyDescent="0.25">
      <c r="B1342" s="132" t="s">
        <v>2025</v>
      </c>
      <c r="C1342" s="133" t="s">
        <v>2026</v>
      </c>
      <c r="D1342" s="69" t="str">
        <f t="shared" si="20"/>
        <v>68.32 - Ostatní činnosti v oblasti nemovitostí na základě smlouvy nebo dohody</v>
      </c>
      <c r="P1342" t="s">
        <v>4385</v>
      </c>
      <c r="Q1342"/>
    </row>
    <row r="1343" spans="2:17" ht="15" x14ac:dyDescent="0.25">
      <c r="B1343" s="132" t="s">
        <v>2027</v>
      </c>
      <c r="C1343" s="133" t="s">
        <v>2026</v>
      </c>
      <c r="D1343" s="69" t="str">
        <f t="shared" si="20"/>
        <v>68.32.0 - Ostatní činnosti v oblasti nemovitostí na základě smlouvy nebo dohody</v>
      </c>
      <c r="P1343" t="s">
        <v>3727</v>
      </c>
      <c r="Q1343"/>
    </row>
    <row r="1344" spans="2:17" ht="15" x14ac:dyDescent="0.25">
      <c r="B1344" s="134" t="s">
        <v>540</v>
      </c>
      <c r="C1344" s="135" t="s">
        <v>541</v>
      </c>
      <c r="D1344" s="69" t="str">
        <f t="shared" si="20"/>
        <v>N - ODBORNÉ, VĚDECKÉ A TECHNICKÉ ČINNOSTI</v>
      </c>
      <c r="P1344" t="s">
        <v>4386</v>
      </c>
      <c r="Q1344"/>
    </row>
    <row r="1345" spans="2:17" ht="15" x14ac:dyDescent="0.25">
      <c r="B1345" s="132" t="s">
        <v>4387</v>
      </c>
      <c r="C1345" s="133" t="s">
        <v>542</v>
      </c>
      <c r="D1345" s="69" t="str">
        <f t="shared" si="20"/>
        <v>69 - Právní a účetnické činnosti</v>
      </c>
      <c r="P1345" t="s">
        <v>427</v>
      </c>
      <c r="Q1345"/>
    </row>
    <row r="1346" spans="2:17" ht="15" x14ac:dyDescent="0.25">
      <c r="B1346" s="132" t="s">
        <v>2028</v>
      </c>
      <c r="C1346" s="133" t="s">
        <v>543</v>
      </c>
      <c r="D1346" s="69" t="str">
        <f t="shared" si="20"/>
        <v>69.1 - Právní činnosti</v>
      </c>
      <c r="P1346" t="s">
        <v>4388</v>
      </c>
      <c r="Q1346"/>
    </row>
    <row r="1347" spans="2:17" ht="15" x14ac:dyDescent="0.25">
      <c r="B1347" s="132" t="s">
        <v>2029</v>
      </c>
      <c r="C1347" s="133" t="s">
        <v>543</v>
      </c>
      <c r="D1347" s="69" t="str">
        <f t="shared" si="20"/>
        <v>69.10 - Právní činnosti</v>
      </c>
      <c r="P1347" t="s">
        <v>4389</v>
      </c>
      <c r="Q1347"/>
    </row>
    <row r="1348" spans="2:17" ht="15" x14ac:dyDescent="0.25">
      <c r="B1348" s="132" t="s">
        <v>2030</v>
      </c>
      <c r="C1348" s="133" t="s">
        <v>543</v>
      </c>
      <c r="D1348" s="69" t="str">
        <f t="shared" si="20"/>
        <v>69.10.0 - Právní činnosti</v>
      </c>
      <c r="P1348" t="s">
        <v>3729</v>
      </c>
      <c r="Q1348"/>
    </row>
    <row r="1349" spans="2:17" ht="15" x14ac:dyDescent="0.25">
      <c r="B1349" s="132" t="s">
        <v>2031</v>
      </c>
      <c r="C1349" s="133" t="s">
        <v>544</v>
      </c>
      <c r="D1349" s="69" t="str">
        <f t="shared" ref="D1349:D1412" si="21">B1349&amp;" - "&amp;C1349</f>
        <v>69.2 - Účetnické a auditorské činnosti; daňové poradenství</v>
      </c>
      <c r="P1349" t="s">
        <v>4390</v>
      </c>
      <c r="Q1349"/>
    </row>
    <row r="1350" spans="2:17" ht="15" x14ac:dyDescent="0.25">
      <c r="B1350" s="132" t="s">
        <v>2032</v>
      </c>
      <c r="C1350" s="133" t="s">
        <v>544</v>
      </c>
      <c r="D1350" s="69" t="str">
        <f t="shared" si="21"/>
        <v>69.20 - Účetnické a auditorské činnosti; daňové poradenství</v>
      </c>
      <c r="P1350" t="s">
        <v>4391</v>
      </c>
      <c r="Q1350"/>
    </row>
    <row r="1351" spans="2:17" ht="15" x14ac:dyDescent="0.25">
      <c r="B1351" s="132" t="s">
        <v>2033</v>
      </c>
      <c r="C1351" s="133" t="s">
        <v>544</v>
      </c>
      <c r="D1351" s="69" t="str">
        <f t="shared" si="21"/>
        <v>69.20.0 - Účetnické a auditorské činnosti; daňové poradenství</v>
      </c>
      <c r="P1351" t="s">
        <v>3731</v>
      </c>
      <c r="Q1351"/>
    </row>
    <row r="1352" spans="2:17" ht="15" x14ac:dyDescent="0.25">
      <c r="B1352" s="132" t="s">
        <v>4392</v>
      </c>
      <c r="C1352" s="133" t="s">
        <v>2034</v>
      </c>
      <c r="D1352" s="69" t="str">
        <f t="shared" si="21"/>
        <v>70 - Činnosti řízení podniků a poradenství v oblasti podnikání</v>
      </c>
      <c r="P1352" t="s">
        <v>4393</v>
      </c>
      <c r="Q1352"/>
    </row>
    <row r="1353" spans="2:17" ht="15" x14ac:dyDescent="0.25">
      <c r="B1353" s="132" t="s">
        <v>2035</v>
      </c>
      <c r="C1353" s="133" t="s">
        <v>2036</v>
      </c>
      <c r="D1353" s="69" t="str">
        <f t="shared" si="21"/>
        <v>70.1 - Činnosti řízení podniků</v>
      </c>
      <c r="P1353" t="s">
        <v>4394</v>
      </c>
      <c r="Q1353"/>
    </row>
    <row r="1354" spans="2:17" ht="15" x14ac:dyDescent="0.25">
      <c r="B1354" s="132" t="s">
        <v>2037</v>
      </c>
      <c r="C1354" s="133" t="s">
        <v>2036</v>
      </c>
      <c r="D1354" s="69" t="str">
        <f t="shared" si="21"/>
        <v>70.10 - Činnosti řízení podniků</v>
      </c>
      <c r="P1354" t="s">
        <v>4395</v>
      </c>
      <c r="Q1354"/>
    </row>
    <row r="1355" spans="2:17" ht="15" x14ac:dyDescent="0.25">
      <c r="B1355" s="132" t="s">
        <v>2038</v>
      </c>
      <c r="C1355" s="133" t="s">
        <v>2036</v>
      </c>
      <c r="D1355" s="69" t="str">
        <f t="shared" si="21"/>
        <v>70.10.0 - Činnosti řízení podniků</v>
      </c>
      <c r="P1355" t="s">
        <v>3732</v>
      </c>
      <c r="Q1355"/>
    </row>
    <row r="1356" spans="2:17" ht="15" x14ac:dyDescent="0.25">
      <c r="B1356" s="132" t="s">
        <v>2039</v>
      </c>
      <c r="C1356" s="133" t="s">
        <v>2040</v>
      </c>
      <c r="D1356" s="69" t="str">
        <f t="shared" si="21"/>
        <v>70.2 - Poradenství v oblasti podnikání a řízení podniků</v>
      </c>
      <c r="P1356" t="s">
        <v>4396</v>
      </c>
      <c r="Q1356"/>
    </row>
    <row r="1357" spans="2:17" ht="15" x14ac:dyDescent="0.25">
      <c r="B1357" s="132" t="s">
        <v>2041</v>
      </c>
      <c r="C1357" s="133" t="s">
        <v>2040</v>
      </c>
      <c r="D1357" s="69" t="str">
        <f t="shared" si="21"/>
        <v>70.20 - Poradenství v oblasti podnikání a řízení podniků</v>
      </c>
      <c r="P1357" t="s">
        <v>4397</v>
      </c>
      <c r="Q1357"/>
    </row>
    <row r="1358" spans="2:17" ht="15" x14ac:dyDescent="0.25">
      <c r="B1358" s="132" t="s">
        <v>2042</v>
      </c>
      <c r="C1358" s="133" t="s">
        <v>2040</v>
      </c>
      <c r="D1358" s="69" t="str">
        <f t="shared" si="21"/>
        <v>70.20.0 - Poradenství v oblasti podnikání a řízení podniků</v>
      </c>
      <c r="P1358" t="s">
        <v>3734</v>
      </c>
      <c r="Q1358"/>
    </row>
    <row r="1359" spans="2:17" ht="15" x14ac:dyDescent="0.25">
      <c r="B1359" s="132" t="s">
        <v>4398</v>
      </c>
      <c r="C1359" s="133" t="s">
        <v>545</v>
      </c>
      <c r="D1359" s="69" t="str">
        <f t="shared" si="21"/>
        <v>71 - Architektonické a inženýrské činnosti; technické zkoušky a analýzy</v>
      </c>
      <c r="P1359" t="s">
        <v>4399</v>
      </c>
      <c r="Q1359"/>
    </row>
    <row r="1360" spans="2:17" ht="15" x14ac:dyDescent="0.25">
      <c r="B1360" s="132" t="s">
        <v>2043</v>
      </c>
      <c r="C1360" s="133" t="s">
        <v>546</v>
      </c>
      <c r="D1360" s="69" t="str">
        <f t="shared" si="21"/>
        <v>71.1 - Architektonické a inženýrské činnosti a související technické poradenství</v>
      </c>
      <c r="P1360" t="s">
        <v>4400</v>
      </c>
      <c r="Q1360"/>
    </row>
    <row r="1361" spans="2:17" ht="15" x14ac:dyDescent="0.25">
      <c r="B1361" s="132" t="s">
        <v>2044</v>
      </c>
      <c r="C1361" s="133" t="s">
        <v>547</v>
      </c>
      <c r="D1361" s="69" t="str">
        <f t="shared" si="21"/>
        <v>71.11 - Architektonické činnosti</v>
      </c>
      <c r="P1361" t="s">
        <v>4401</v>
      </c>
      <c r="Q1361"/>
    </row>
    <row r="1362" spans="2:17" ht="15" x14ac:dyDescent="0.25">
      <c r="B1362" s="132" t="s">
        <v>2045</v>
      </c>
      <c r="C1362" s="133" t="s">
        <v>547</v>
      </c>
      <c r="D1362" s="69" t="str">
        <f t="shared" si="21"/>
        <v>71.11.0 - Architektonické činnosti</v>
      </c>
      <c r="P1362" t="s">
        <v>3735</v>
      </c>
      <c r="Q1362"/>
    </row>
    <row r="1363" spans="2:17" ht="15" x14ac:dyDescent="0.25">
      <c r="B1363" s="132" t="s">
        <v>2046</v>
      </c>
      <c r="C1363" s="133" t="s">
        <v>548</v>
      </c>
      <c r="D1363" s="69" t="str">
        <f t="shared" si="21"/>
        <v>71.12 - Inženýrské činnosti a související technické poradenství</v>
      </c>
      <c r="P1363" t="s">
        <v>4402</v>
      </c>
      <c r="Q1363"/>
    </row>
    <row r="1364" spans="2:17" ht="15" x14ac:dyDescent="0.25">
      <c r="B1364" s="132" t="s">
        <v>2047</v>
      </c>
      <c r="C1364" s="133" t="s">
        <v>548</v>
      </c>
      <c r="D1364" s="69" t="str">
        <f t="shared" si="21"/>
        <v>71.12.0 - Inženýrské činnosti a související technické poradenství</v>
      </c>
      <c r="P1364" t="s">
        <v>3738</v>
      </c>
      <c r="Q1364"/>
    </row>
    <row r="1365" spans="2:17" ht="15" x14ac:dyDescent="0.25">
      <c r="B1365" s="132" t="s">
        <v>2048</v>
      </c>
      <c r="C1365" s="133" t="s">
        <v>549</v>
      </c>
      <c r="D1365" s="69" t="str">
        <f t="shared" si="21"/>
        <v>71.2 - Technické zkoušky a analýzy</v>
      </c>
      <c r="P1365" t="s">
        <v>4403</v>
      </c>
      <c r="Q1365"/>
    </row>
    <row r="1366" spans="2:17" ht="15" x14ac:dyDescent="0.25">
      <c r="B1366" s="132" t="s">
        <v>2049</v>
      </c>
      <c r="C1366" s="133" t="s">
        <v>549</v>
      </c>
      <c r="D1366" s="69" t="str">
        <f t="shared" si="21"/>
        <v>71.20 - Technické zkoušky a analýzy</v>
      </c>
      <c r="P1366" t="s">
        <v>4404</v>
      </c>
      <c r="Q1366"/>
    </row>
    <row r="1367" spans="2:17" ht="15" x14ac:dyDescent="0.25">
      <c r="B1367" s="132" t="s">
        <v>2050</v>
      </c>
      <c r="C1367" s="133" t="s">
        <v>549</v>
      </c>
      <c r="D1367" s="69" t="str">
        <f t="shared" si="21"/>
        <v>71.20.0 - Technické zkoušky a analýzy</v>
      </c>
      <c r="P1367" t="s">
        <v>3740</v>
      </c>
      <c r="Q1367"/>
    </row>
    <row r="1368" spans="2:17" ht="15" x14ac:dyDescent="0.25">
      <c r="B1368" s="132" t="s">
        <v>4405</v>
      </c>
      <c r="C1368" s="133" t="s">
        <v>550</v>
      </c>
      <c r="D1368" s="69" t="str">
        <f t="shared" si="21"/>
        <v>72 - Výzkum a vývoj</v>
      </c>
      <c r="P1368" t="s">
        <v>4406</v>
      </c>
      <c r="Q1368"/>
    </row>
    <row r="1369" spans="2:17" ht="15" x14ac:dyDescent="0.25">
      <c r="B1369" s="132" t="s">
        <v>2051</v>
      </c>
      <c r="C1369" s="133" t="s">
        <v>551</v>
      </c>
      <c r="D1369" s="69" t="str">
        <f t="shared" si="21"/>
        <v>72.1 - Výzkum a vývoj v oblasti přírodních a technických věd</v>
      </c>
      <c r="P1369" t="s">
        <v>4407</v>
      </c>
      <c r="Q1369"/>
    </row>
    <row r="1370" spans="2:17" ht="15" x14ac:dyDescent="0.25">
      <c r="B1370" s="132" t="s">
        <v>2052</v>
      </c>
      <c r="C1370" s="133" t="s">
        <v>551</v>
      </c>
      <c r="D1370" s="69" t="str">
        <f t="shared" si="21"/>
        <v>72.10 - Výzkum a vývoj v oblasti přírodních a technických věd</v>
      </c>
      <c r="P1370" t="s">
        <v>4408</v>
      </c>
      <c r="Q1370"/>
    </row>
    <row r="1371" spans="2:17" ht="15" x14ac:dyDescent="0.25">
      <c r="B1371" s="132" t="s">
        <v>2053</v>
      </c>
      <c r="C1371" s="133" t="s">
        <v>551</v>
      </c>
      <c r="D1371" s="69" t="str">
        <f t="shared" si="21"/>
        <v>72.10.0 - Výzkum a vývoj v oblasti přírodních a technických věd</v>
      </c>
      <c r="P1371" t="s">
        <v>3741</v>
      </c>
      <c r="Q1371"/>
    </row>
    <row r="1372" spans="2:17" ht="15" x14ac:dyDescent="0.25">
      <c r="B1372" s="132" t="s">
        <v>2054</v>
      </c>
      <c r="C1372" s="133" t="s">
        <v>552</v>
      </c>
      <c r="D1372" s="69" t="str">
        <f t="shared" si="21"/>
        <v>72.2 - Výzkum a vývoj v oblasti společenských a humanitních věd</v>
      </c>
      <c r="P1372" t="s">
        <v>4409</v>
      </c>
      <c r="Q1372"/>
    </row>
    <row r="1373" spans="2:17" ht="15" x14ac:dyDescent="0.25">
      <c r="B1373" s="132" t="s">
        <v>2055</v>
      </c>
      <c r="C1373" s="133" t="s">
        <v>552</v>
      </c>
      <c r="D1373" s="69" t="str">
        <f t="shared" si="21"/>
        <v>72.20 - Výzkum a vývoj v oblasti společenských a humanitních věd</v>
      </c>
      <c r="P1373" t="s">
        <v>4410</v>
      </c>
      <c r="Q1373"/>
    </row>
    <row r="1374" spans="2:17" ht="15" x14ac:dyDescent="0.25">
      <c r="B1374" s="132" t="s">
        <v>2056</v>
      </c>
      <c r="C1374" s="133" t="s">
        <v>552</v>
      </c>
      <c r="D1374" s="69" t="str">
        <f t="shared" si="21"/>
        <v>72.20.0 - Výzkum a vývoj v oblasti společenských a humanitních věd</v>
      </c>
      <c r="P1374" t="s">
        <v>3744</v>
      </c>
      <c r="Q1374"/>
    </row>
    <row r="1375" spans="2:17" ht="15" x14ac:dyDescent="0.25">
      <c r="B1375" s="132" t="s">
        <v>4411</v>
      </c>
      <c r="C1375" s="133" t="s">
        <v>2057</v>
      </c>
      <c r="D1375" s="69" t="str">
        <f t="shared" si="21"/>
        <v>73 - Činnosti v oblasti reklamy, průzkumu trhu a vztahů s veřejností</v>
      </c>
      <c r="P1375" t="s">
        <v>4412</v>
      </c>
      <c r="Q1375"/>
    </row>
    <row r="1376" spans="2:17" ht="15" x14ac:dyDescent="0.25">
      <c r="B1376" s="132" t="s">
        <v>2058</v>
      </c>
      <c r="C1376" s="133" t="s">
        <v>553</v>
      </c>
      <c r="D1376" s="69" t="str">
        <f t="shared" si="21"/>
        <v>73.1 - Reklamní činnosti</v>
      </c>
      <c r="P1376" t="s">
        <v>4413</v>
      </c>
      <c r="Q1376"/>
    </row>
    <row r="1377" spans="2:17" ht="15" x14ac:dyDescent="0.25">
      <c r="B1377" s="132" t="s">
        <v>2059</v>
      </c>
      <c r="C1377" s="133" t="s">
        <v>554</v>
      </c>
      <c r="D1377" s="69" t="str">
        <f t="shared" si="21"/>
        <v>73.11 - Činnosti reklamních agentur</v>
      </c>
      <c r="P1377" t="s">
        <v>4414</v>
      </c>
      <c r="Q1377"/>
    </row>
    <row r="1378" spans="2:17" ht="15" x14ac:dyDescent="0.25">
      <c r="B1378" s="132" t="s">
        <v>2060</v>
      </c>
      <c r="C1378" s="133" t="s">
        <v>554</v>
      </c>
      <c r="D1378" s="69" t="str">
        <f t="shared" si="21"/>
        <v>73.11.0 - Činnosti reklamních agentur</v>
      </c>
      <c r="P1378" t="s">
        <v>3746</v>
      </c>
      <c r="Q1378"/>
    </row>
    <row r="1379" spans="2:17" ht="15" x14ac:dyDescent="0.25">
      <c r="B1379" s="132" t="s">
        <v>2061</v>
      </c>
      <c r="C1379" s="133" t="s">
        <v>555</v>
      </c>
      <c r="D1379" s="69" t="str">
        <f t="shared" si="21"/>
        <v>73.12 - Zastupování médií při prodeji reklamního času a prostoru</v>
      </c>
      <c r="P1379" t="s">
        <v>4415</v>
      </c>
      <c r="Q1379"/>
    </row>
    <row r="1380" spans="2:17" ht="15" x14ac:dyDescent="0.25">
      <c r="B1380" s="132" t="s">
        <v>2062</v>
      </c>
      <c r="C1380" s="133" t="s">
        <v>555</v>
      </c>
      <c r="D1380" s="69" t="str">
        <f t="shared" si="21"/>
        <v>73.12.0 - Zastupování médií při prodeji reklamního času a prostoru</v>
      </c>
      <c r="P1380" t="s">
        <v>3747</v>
      </c>
      <c r="Q1380"/>
    </row>
    <row r="1381" spans="2:17" ht="15" x14ac:dyDescent="0.25">
      <c r="B1381" s="132" t="s">
        <v>2063</v>
      </c>
      <c r="C1381" s="133" t="s">
        <v>556</v>
      </c>
      <c r="D1381" s="69" t="str">
        <f t="shared" si="21"/>
        <v>73.2 - Průzkum trhu a veřejného mínění</v>
      </c>
      <c r="P1381" t="s">
        <v>4416</v>
      </c>
      <c r="Q1381"/>
    </row>
    <row r="1382" spans="2:17" ht="15" x14ac:dyDescent="0.25">
      <c r="B1382" s="132" t="s">
        <v>2064</v>
      </c>
      <c r="C1382" s="133" t="s">
        <v>556</v>
      </c>
      <c r="D1382" s="69" t="str">
        <f t="shared" si="21"/>
        <v>73.20 - Průzkum trhu a veřejného mínění</v>
      </c>
      <c r="P1382" t="s">
        <v>4417</v>
      </c>
      <c r="Q1382"/>
    </row>
    <row r="1383" spans="2:17" ht="15" x14ac:dyDescent="0.25">
      <c r="B1383" s="132" t="s">
        <v>2065</v>
      </c>
      <c r="C1383" s="133" t="s">
        <v>556</v>
      </c>
      <c r="D1383" s="69" t="str">
        <f t="shared" si="21"/>
        <v>73.20.0 - Průzkum trhu a veřejného mínění</v>
      </c>
      <c r="P1383" t="s">
        <v>3749</v>
      </c>
      <c r="Q1383"/>
    </row>
    <row r="1384" spans="2:17" ht="15" x14ac:dyDescent="0.25">
      <c r="B1384" s="132" t="s">
        <v>2066</v>
      </c>
      <c r="C1384" s="133" t="s">
        <v>2067</v>
      </c>
      <c r="D1384" s="69" t="str">
        <f t="shared" si="21"/>
        <v>73.3 - Činnosti v oblasti vztahů s veřejností a komunikace</v>
      </c>
      <c r="P1384" t="s">
        <v>4418</v>
      </c>
      <c r="Q1384"/>
    </row>
    <row r="1385" spans="2:17" ht="15" x14ac:dyDescent="0.25">
      <c r="B1385" s="132" t="s">
        <v>2068</v>
      </c>
      <c r="C1385" s="133" t="s">
        <v>2067</v>
      </c>
      <c r="D1385" s="69" t="str">
        <f t="shared" si="21"/>
        <v>73.30 - Činnosti v oblasti vztahů s veřejností a komunikace</v>
      </c>
      <c r="P1385" t="s">
        <v>4419</v>
      </c>
      <c r="Q1385"/>
    </row>
    <row r="1386" spans="2:17" ht="15" x14ac:dyDescent="0.25">
      <c r="B1386" s="132" t="s">
        <v>2069</v>
      </c>
      <c r="C1386" s="133" t="s">
        <v>2067</v>
      </c>
      <c r="D1386" s="69" t="str">
        <f t="shared" si="21"/>
        <v>73.30.0 - Činnosti v oblasti vztahů s veřejností a komunikace</v>
      </c>
      <c r="P1386" t="s">
        <v>3750</v>
      </c>
      <c r="Q1386"/>
    </row>
    <row r="1387" spans="2:17" ht="15" x14ac:dyDescent="0.25">
      <c r="B1387" s="132" t="s">
        <v>4420</v>
      </c>
      <c r="C1387" s="133" t="s">
        <v>2070</v>
      </c>
      <c r="D1387" s="69" t="str">
        <f t="shared" si="21"/>
        <v>74 - Ostatní odborné, vědecké a technické činnosti</v>
      </c>
      <c r="P1387" t="s">
        <v>4421</v>
      </c>
      <c r="Q1387"/>
    </row>
    <row r="1388" spans="2:17" ht="15" x14ac:dyDescent="0.25">
      <c r="B1388" s="132" t="s">
        <v>2071</v>
      </c>
      <c r="C1388" s="133" t="s">
        <v>557</v>
      </c>
      <c r="D1388" s="69" t="str">
        <f t="shared" si="21"/>
        <v>74.1 - Specializované návrhářské činnosti</v>
      </c>
      <c r="P1388" t="s">
        <v>4422</v>
      </c>
      <c r="Q1388"/>
    </row>
    <row r="1389" spans="2:17" ht="15" x14ac:dyDescent="0.25">
      <c r="B1389" s="132" t="s">
        <v>2072</v>
      </c>
      <c r="C1389" s="133" t="s">
        <v>2073</v>
      </c>
      <c r="D1389" s="69" t="str">
        <f t="shared" si="21"/>
        <v>74.11 - Činnosti v oblasti průmyslového a módního designu</v>
      </c>
      <c r="P1389" t="s">
        <v>4423</v>
      </c>
      <c r="Q1389"/>
    </row>
    <row r="1390" spans="2:17" ht="15" x14ac:dyDescent="0.25">
      <c r="B1390" s="132" t="s">
        <v>2074</v>
      </c>
      <c r="C1390" s="133" t="s">
        <v>2075</v>
      </c>
      <c r="D1390" s="69" t="str">
        <f t="shared" si="21"/>
        <v>74.11.1 - Činnosti v oblasti průmyslového designu</v>
      </c>
      <c r="P1390" t="s">
        <v>3753</v>
      </c>
      <c r="Q1390"/>
    </row>
    <row r="1391" spans="2:17" ht="15" x14ac:dyDescent="0.25">
      <c r="B1391" s="132" t="s">
        <v>2076</v>
      </c>
      <c r="C1391" s="133" t="s">
        <v>2077</v>
      </c>
      <c r="D1391" s="69" t="str">
        <f t="shared" si="21"/>
        <v>74.11.2 - Činnosti v oblasti módního designu</v>
      </c>
      <c r="P1391" t="s">
        <v>3755</v>
      </c>
      <c r="Q1391"/>
    </row>
    <row r="1392" spans="2:17" ht="15" x14ac:dyDescent="0.25">
      <c r="B1392" s="132" t="s">
        <v>2078</v>
      </c>
      <c r="C1392" s="133" t="s">
        <v>2079</v>
      </c>
      <c r="D1392" s="69" t="str">
        <f t="shared" si="21"/>
        <v>74.12 - Činnosti v oblasti grafického designu a vizuální komunikace</v>
      </c>
      <c r="P1392" t="s">
        <v>3756</v>
      </c>
      <c r="Q1392"/>
    </row>
    <row r="1393" spans="2:17" ht="15" x14ac:dyDescent="0.25">
      <c r="B1393" s="132" t="s">
        <v>2080</v>
      </c>
      <c r="C1393" s="133" t="s">
        <v>2079</v>
      </c>
      <c r="D1393" s="69" t="str">
        <f t="shared" si="21"/>
        <v>74.12.0 - Činnosti v oblasti grafického designu a vizuální komunikace</v>
      </c>
      <c r="P1393" t="s">
        <v>3759</v>
      </c>
      <c r="Q1393"/>
    </row>
    <row r="1394" spans="2:17" ht="15" x14ac:dyDescent="0.25">
      <c r="B1394" s="132" t="s">
        <v>2081</v>
      </c>
      <c r="C1394" s="133" t="s">
        <v>2082</v>
      </c>
      <c r="D1394" s="69" t="str">
        <f t="shared" si="21"/>
        <v>74.13 - Navrhování interiérů</v>
      </c>
      <c r="P1394" t="s">
        <v>4424</v>
      </c>
      <c r="Q1394"/>
    </row>
    <row r="1395" spans="2:17" ht="15" x14ac:dyDescent="0.25">
      <c r="B1395" s="132" t="s">
        <v>2083</v>
      </c>
      <c r="C1395" s="133" t="s">
        <v>2082</v>
      </c>
      <c r="D1395" s="69" t="str">
        <f t="shared" si="21"/>
        <v>74.13.0 - Navrhování interiérů</v>
      </c>
      <c r="P1395" t="s">
        <v>3762</v>
      </c>
      <c r="Q1395"/>
    </row>
    <row r="1396" spans="2:17" ht="15" x14ac:dyDescent="0.25">
      <c r="B1396" s="132" t="s">
        <v>2084</v>
      </c>
      <c r="C1396" s="133" t="s">
        <v>2085</v>
      </c>
      <c r="D1396" s="69" t="str">
        <f t="shared" si="21"/>
        <v>74.14 - Ostatní specializované návrhářské činnosti</v>
      </c>
      <c r="P1396" t="s">
        <v>4425</v>
      </c>
      <c r="Q1396"/>
    </row>
    <row r="1397" spans="2:17" ht="15" x14ac:dyDescent="0.25">
      <c r="B1397" s="132" t="s">
        <v>2086</v>
      </c>
      <c r="C1397" s="133" t="s">
        <v>2085</v>
      </c>
      <c r="D1397" s="69" t="str">
        <f t="shared" si="21"/>
        <v>74.14.0 - Ostatní specializované návrhářské činnosti</v>
      </c>
      <c r="P1397" t="s">
        <v>3765</v>
      </c>
      <c r="Q1397"/>
    </row>
    <row r="1398" spans="2:17" ht="15" x14ac:dyDescent="0.25">
      <c r="B1398" s="132" t="s">
        <v>2087</v>
      </c>
      <c r="C1398" s="133" t="s">
        <v>558</v>
      </c>
      <c r="D1398" s="69" t="str">
        <f t="shared" si="21"/>
        <v>74.2 - Fotografické činnosti</v>
      </c>
      <c r="P1398" t="s">
        <v>4426</v>
      </c>
      <c r="Q1398"/>
    </row>
    <row r="1399" spans="2:17" ht="15" x14ac:dyDescent="0.25">
      <c r="B1399" s="132" t="s">
        <v>2088</v>
      </c>
      <c r="C1399" s="133" t="s">
        <v>558</v>
      </c>
      <c r="D1399" s="69" t="str">
        <f t="shared" si="21"/>
        <v>74.20 - Fotografické činnosti</v>
      </c>
      <c r="P1399" t="s">
        <v>4427</v>
      </c>
      <c r="Q1399"/>
    </row>
    <row r="1400" spans="2:17" ht="15" x14ac:dyDescent="0.25">
      <c r="B1400" s="132" t="s">
        <v>2089</v>
      </c>
      <c r="C1400" s="133" t="s">
        <v>558</v>
      </c>
      <c r="D1400" s="69" t="str">
        <f t="shared" si="21"/>
        <v>74.20.0 - Fotografické činnosti</v>
      </c>
      <c r="P1400" t="s">
        <v>3767</v>
      </c>
      <c r="Q1400"/>
    </row>
    <row r="1401" spans="2:17" ht="15" x14ac:dyDescent="0.25">
      <c r="B1401" s="132" t="s">
        <v>2090</v>
      </c>
      <c r="C1401" s="133" t="s">
        <v>559</v>
      </c>
      <c r="D1401" s="69" t="str">
        <f t="shared" si="21"/>
        <v>74.3 - Překladatelské a tlumočnické činnosti</v>
      </c>
      <c r="P1401" t="s">
        <v>4428</v>
      </c>
      <c r="Q1401"/>
    </row>
    <row r="1402" spans="2:17" ht="15" x14ac:dyDescent="0.25">
      <c r="B1402" s="132" t="s">
        <v>2091</v>
      </c>
      <c r="C1402" s="133" t="s">
        <v>559</v>
      </c>
      <c r="D1402" s="69" t="str">
        <f t="shared" si="21"/>
        <v>74.30 - Překladatelské a tlumočnické činnosti</v>
      </c>
      <c r="P1402" t="s">
        <v>4429</v>
      </c>
      <c r="Q1402"/>
    </row>
    <row r="1403" spans="2:17" ht="15" x14ac:dyDescent="0.25">
      <c r="B1403" s="132" t="s">
        <v>2092</v>
      </c>
      <c r="C1403" s="133" t="s">
        <v>559</v>
      </c>
      <c r="D1403" s="69" t="str">
        <f t="shared" si="21"/>
        <v>74.30.0 - Překladatelské a tlumočnické činnosti</v>
      </c>
      <c r="P1403" t="s">
        <v>3770</v>
      </c>
      <c r="Q1403"/>
    </row>
    <row r="1404" spans="2:17" ht="15" x14ac:dyDescent="0.25">
      <c r="B1404" s="132" t="s">
        <v>2093</v>
      </c>
      <c r="C1404" s="133" t="s">
        <v>2094</v>
      </c>
      <c r="D1404" s="69" t="str">
        <f t="shared" si="21"/>
        <v>74.9 - Ostatní odborné, vědecké a technické činnosti j. n.</v>
      </c>
      <c r="P1404" t="s">
        <v>4430</v>
      </c>
      <c r="Q1404"/>
    </row>
    <row r="1405" spans="2:17" ht="15" x14ac:dyDescent="0.25">
      <c r="B1405" s="132" t="s">
        <v>2095</v>
      </c>
      <c r="C1405" s="133" t="s">
        <v>2096</v>
      </c>
      <c r="D1405" s="69" t="str">
        <f t="shared" si="21"/>
        <v>74.91 - Činnosti patentových zástupců a prodej patentů</v>
      </c>
      <c r="P1405" t="s">
        <v>4431</v>
      </c>
      <c r="Q1405"/>
    </row>
    <row r="1406" spans="2:17" ht="15" x14ac:dyDescent="0.25">
      <c r="B1406" s="132" t="s">
        <v>2097</v>
      </c>
      <c r="C1406" s="133" t="s">
        <v>2096</v>
      </c>
      <c r="D1406" s="69" t="str">
        <f t="shared" si="21"/>
        <v>74.91.0 - Činnosti patentových zástupců a prodej patentů</v>
      </c>
      <c r="P1406" t="s">
        <v>3772</v>
      </c>
      <c r="Q1406"/>
    </row>
    <row r="1407" spans="2:17" ht="15" x14ac:dyDescent="0.25">
      <c r="B1407" s="132" t="s">
        <v>2098</v>
      </c>
      <c r="C1407" s="133" t="s">
        <v>2099</v>
      </c>
      <c r="D1407" s="69" t="str">
        <f t="shared" si="21"/>
        <v>74.99 - Všechny ostatní odborné, vědecké a technické činnosti j. n.</v>
      </c>
      <c r="P1407" t="s">
        <v>4432</v>
      </c>
      <c r="Q1407"/>
    </row>
    <row r="1408" spans="2:17" ht="15" x14ac:dyDescent="0.25">
      <c r="B1408" s="132" t="s">
        <v>2100</v>
      </c>
      <c r="C1408" s="133" t="s">
        <v>2099</v>
      </c>
      <c r="D1408" s="69" t="str">
        <f t="shared" si="21"/>
        <v>74.99.0 - Všechny ostatní odborné, vědecké a technické činnosti j. n.</v>
      </c>
      <c r="P1408" t="s">
        <v>3774</v>
      </c>
      <c r="Q1408"/>
    </row>
    <row r="1409" spans="2:17" ht="15" x14ac:dyDescent="0.25">
      <c r="B1409" s="132" t="s">
        <v>4433</v>
      </c>
      <c r="C1409" s="133" t="s">
        <v>560</v>
      </c>
      <c r="D1409" s="69" t="str">
        <f t="shared" si="21"/>
        <v>75 - Veterinární činnosti</v>
      </c>
      <c r="P1409" t="s">
        <v>4434</v>
      </c>
      <c r="Q1409"/>
    </row>
    <row r="1410" spans="2:17" ht="15" x14ac:dyDescent="0.25">
      <c r="B1410" s="132" t="s">
        <v>2101</v>
      </c>
      <c r="C1410" s="133" t="s">
        <v>560</v>
      </c>
      <c r="D1410" s="69" t="str">
        <f t="shared" si="21"/>
        <v>75.0 - Veterinární činnosti</v>
      </c>
      <c r="P1410" t="s">
        <v>4435</v>
      </c>
      <c r="Q1410"/>
    </row>
    <row r="1411" spans="2:17" ht="15" x14ac:dyDescent="0.25">
      <c r="B1411" s="132" t="s">
        <v>2102</v>
      </c>
      <c r="C1411" s="133" t="s">
        <v>560</v>
      </c>
      <c r="D1411" s="69" t="str">
        <f t="shared" si="21"/>
        <v>75.00 - Veterinární činnosti</v>
      </c>
      <c r="P1411" t="s">
        <v>4436</v>
      </c>
      <c r="Q1411"/>
    </row>
    <row r="1412" spans="2:17" ht="15" x14ac:dyDescent="0.25">
      <c r="B1412" s="132" t="s">
        <v>2103</v>
      </c>
      <c r="C1412" s="133" t="s">
        <v>560</v>
      </c>
      <c r="D1412" s="69" t="str">
        <f t="shared" si="21"/>
        <v>75.00.0 - Veterinární činnosti</v>
      </c>
      <c r="P1412" t="s">
        <v>3775</v>
      </c>
      <c r="Q1412"/>
    </row>
    <row r="1413" spans="2:17" ht="15" x14ac:dyDescent="0.25">
      <c r="B1413" s="134" t="s">
        <v>561</v>
      </c>
      <c r="C1413" s="135" t="s">
        <v>562</v>
      </c>
      <c r="D1413" s="69" t="str">
        <f t="shared" ref="D1413:D1476" si="22">B1413&amp;" - "&amp;C1413</f>
        <v>O - ADMINISTRATIVNÍ A PODPŮRNÉ ČINNOSTI</v>
      </c>
      <c r="P1413" t="s">
        <v>4437</v>
      </c>
      <c r="Q1413"/>
    </row>
    <row r="1414" spans="2:17" ht="15" x14ac:dyDescent="0.25">
      <c r="B1414" s="132" t="s">
        <v>4438</v>
      </c>
      <c r="C1414" s="133" t="s">
        <v>2104</v>
      </c>
      <c r="D1414" s="69" t="str">
        <f t="shared" si="22"/>
        <v>77 - Činnosti v oblasti pronájmu a leasingu</v>
      </c>
      <c r="P1414" t="s">
        <v>439</v>
      </c>
      <c r="Q1414"/>
    </row>
    <row r="1415" spans="2:17" ht="15" x14ac:dyDescent="0.25">
      <c r="B1415" s="132" t="s">
        <v>2105</v>
      </c>
      <c r="C1415" s="133" t="s">
        <v>2106</v>
      </c>
      <c r="D1415" s="69" t="str">
        <f t="shared" si="22"/>
        <v>77.1 - Pronájem a leasing motorových vozidel</v>
      </c>
      <c r="P1415" t="s">
        <v>4439</v>
      </c>
      <c r="Q1415"/>
    </row>
    <row r="1416" spans="2:17" ht="15" x14ac:dyDescent="0.25">
      <c r="B1416" s="132" t="s">
        <v>2107</v>
      </c>
      <c r="C1416" s="133" t="s">
        <v>2108</v>
      </c>
      <c r="D1416" s="69" t="str">
        <f t="shared" si="22"/>
        <v>77.11 - Pronájem a leasing osobních automobilů a lehkých motorových vozidel</v>
      </c>
      <c r="P1416" t="s">
        <v>4440</v>
      </c>
      <c r="Q1416"/>
    </row>
    <row r="1417" spans="2:17" ht="15" x14ac:dyDescent="0.25">
      <c r="B1417" s="132" t="s">
        <v>2109</v>
      </c>
      <c r="C1417" s="133" t="s">
        <v>2108</v>
      </c>
      <c r="D1417" s="69" t="str">
        <f t="shared" si="22"/>
        <v>77.11.0 - Pronájem a leasing osobních automobilů a lehkých motorových vozidel</v>
      </c>
      <c r="P1417" t="s">
        <v>3777</v>
      </c>
      <c r="Q1417"/>
    </row>
    <row r="1418" spans="2:17" ht="15" x14ac:dyDescent="0.25">
      <c r="B1418" s="132" t="s">
        <v>2110</v>
      </c>
      <c r="C1418" s="133" t="s">
        <v>563</v>
      </c>
      <c r="D1418" s="69" t="str">
        <f t="shared" si="22"/>
        <v>77.12 - Pronájem a leasing nákladních automobilů</v>
      </c>
      <c r="P1418" t="s">
        <v>4441</v>
      </c>
      <c r="Q1418"/>
    </row>
    <row r="1419" spans="2:17" ht="15" x14ac:dyDescent="0.25">
      <c r="B1419" s="132" t="s">
        <v>2111</v>
      </c>
      <c r="C1419" s="133" t="s">
        <v>563</v>
      </c>
      <c r="D1419" s="69" t="str">
        <f t="shared" si="22"/>
        <v>77.12.0 - Pronájem a leasing nákladních automobilů</v>
      </c>
      <c r="P1419" t="s">
        <v>3779</v>
      </c>
      <c r="Q1419"/>
    </row>
    <row r="1420" spans="2:17" ht="15" x14ac:dyDescent="0.25">
      <c r="B1420" s="132" t="s">
        <v>2112</v>
      </c>
      <c r="C1420" s="133" t="s">
        <v>564</v>
      </c>
      <c r="D1420" s="69" t="str">
        <f t="shared" si="22"/>
        <v>77.2 - Pronájem a leasing výrobků pro osobní potřebu a převážně pro domácnost</v>
      </c>
      <c r="P1420" t="s">
        <v>4442</v>
      </c>
      <c r="Q1420"/>
    </row>
    <row r="1421" spans="2:17" ht="15" x14ac:dyDescent="0.25">
      <c r="B1421" s="132" t="s">
        <v>2113</v>
      </c>
      <c r="C1421" s="133" t="s">
        <v>565</v>
      </c>
      <c r="D1421" s="69" t="str">
        <f t="shared" si="22"/>
        <v>77.21 - Pronájem a leasing rekreačních a sportovních potřeb</v>
      </c>
      <c r="P1421" t="s">
        <v>4443</v>
      </c>
      <c r="Q1421"/>
    </row>
    <row r="1422" spans="2:17" ht="15" x14ac:dyDescent="0.25">
      <c r="B1422" s="132" t="s">
        <v>2114</v>
      </c>
      <c r="C1422" s="133" t="s">
        <v>565</v>
      </c>
      <c r="D1422" s="69" t="str">
        <f t="shared" si="22"/>
        <v>77.21.0 - Pronájem a leasing rekreačních a sportovních potřeb</v>
      </c>
      <c r="P1422" t="s">
        <v>3780</v>
      </c>
      <c r="Q1422"/>
    </row>
    <row r="1423" spans="2:17" ht="15" x14ac:dyDescent="0.25">
      <c r="B1423" s="132" t="s">
        <v>2115</v>
      </c>
      <c r="C1423" s="133" t="s">
        <v>566</v>
      </c>
      <c r="D1423" s="69" t="str">
        <f t="shared" si="22"/>
        <v>77.22 - Pronájem a leasing ostatních výrobků pro osobní potřebu a převážně pro domácnost</v>
      </c>
      <c r="P1423" t="s">
        <v>4444</v>
      </c>
      <c r="Q1423"/>
    </row>
    <row r="1424" spans="2:17" ht="15" x14ac:dyDescent="0.25">
      <c r="B1424" s="132" t="s">
        <v>2116</v>
      </c>
      <c r="C1424" s="133" t="s">
        <v>566</v>
      </c>
      <c r="D1424" s="69" t="str">
        <f t="shared" si="22"/>
        <v>77.22.0 - Pronájem a leasing ostatních výrobků pro osobní potřebu a převážně pro domácnost</v>
      </c>
      <c r="P1424" t="s">
        <v>3783</v>
      </c>
      <c r="Q1424"/>
    </row>
    <row r="1425" spans="2:17" ht="15" x14ac:dyDescent="0.25">
      <c r="B1425" s="132" t="s">
        <v>2117</v>
      </c>
      <c r="C1425" s="133" t="s">
        <v>2118</v>
      </c>
      <c r="D1425" s="69" t="str">
        <f t="shared" si="22"/>
        <v>77.3 - Pronájem a leasing ostatních strojů, zařízení a hmotných statků</v>
      </c>
      <c r="P1425" t="s">
        <v>4445</v>
      </c>
      <c r="Q1425"/>
    </row>
    <row r="1426" spans="2:17" ht="15" x14ac:dyDescent="0.25">
      <c r="B1426" s="132" t="s">
        <v>2119</v>
      </c>
      <c r="C1426" s="133" t="s">
        <v>567</v>
      </c>
      <c r="D1426" s="69" t="str">
        <f t="shared" si="22"/>
        <v>77.31 - Pronájem a leasing zemědělských strojů a zařízení</v>
      </c>
      <c r="P1426" t="s">
        <v>4446</v>
      </c>
      <c r="Q1426"/>
    </row>
    <row r="1427" spans="2:17" ht="15" x14ac:dyDescent="0.25">
      <c r="B1427" s="132" t="s">
        <v>2120</v>
      </c>
      <c r="C1427" s="133" t="s">
        <v>567</v>
      </c>
      <c r="D1427" s="69" t="str">
        <f t="shared" si="22"/>
        <v>77.31.0 - Pronájem a leasing zemědělských strojů a zařízení</v>
      </c>
      <c r="P1427" t="s">
        <v>3785</v>
      </c>
      <c r="Q1427"/>
    </row>
    <row r="1428" spans="2:17" ht="15" x14ac:dyDescent="0.25">
      <c r="B1428" s="132" t="s">
        <v>2121</v>
      </c>
      <c r="C1428" s="133" t="s">
        <v>568</v>
      </c>
      <c r="D1428" s="69" t="str">
        <f t="shared" si="22"/>
        <v>77.32 - Pronájem a leasing stavebních strojů a zařízení</v>
      </c>
      <c r="P1428" t="s">
        <v>4447</v>
      </c>
      <c r="Q1428"/>
    </row>
    <row r="1429" spans="2:17" ht="15" x14ac:dyDescent="0.25">
      <c r="B1429" s="132" t="s">
        <v>2122</v>
      </c>
      <c r="C1429" s="133" t="s">
        <v>568</v>
      </c>
      <c r="D1429" s="69" t="str">
        <f t="shared" si="22"/>
        <v>77.32.0 - Pronájem a leasing stavebních strojů a zařízení</v>
      </c>
      <c r="P1429" t="s">
        <v>3786</v>
      </c>
      <c r="Q1429"/>
    </row>
    <row r="1430" spans="2:17" ht="15" x14ac:dyDescent="0.25">
      <c r="B1430" s="132" t="s">
        <v>2123</v>
      </c>
      <c r="C1430" s="133" t="s">
        <v>569</v>
      </c>
      <c r="D1430" s="69" t="str">
        <f t="shared" si="22"/>
        <v>77.33 - Pronájem a leasing kancelářských strojů a zařízení, včetně počítačů</v>
      </c>
      <c r="P1430" t="s">
        <v>4448</v>
      </c>
      <c r="Q1430"/>
    </row>
    <row r="1431" spans="2:17" ht="15" x14ac:dyDescent="0.25">
      <c r="B1431" s="132" t="s">
        <v>2124</v>
      </c>
      <c r="C1431" s="133" t="s">
        <v>569</v>
      </c>
      <c r="D1431" s="69" t="str">
        <f t="shared" si="22"/>
        <v>77.33.0 - Pronájem a leasing kancelářských strojů a zařízení, včetně počítačů</v>
      </c>
      <c r="P1431" t="s">
        <v>3788</v>
      </c>
      <c r="Q1431"/>
    </row>
    <row r="1432" spans="2:17" ht="15" x14ac:dyDescent="0.25">
      <c r="B1432" s="132" t="s">
        <v>2125</v>
      </c>
      <c r="C1432" s="133" t="s">
        <v>570</v>
      </c>
      <c r="D1432" s="69" t="str">
        <f t="shared" si="22"/>
        <v>77.34 - Pronájem a leasing vodních dopravních prostředků</v>
      </c>
      <c r="P1432" t="s">
        <v>4449</v>
      </c>
      <c r="Q1432"/>
    </row>
    <row r="1433" spans="2:17" ht="15" x14ac:dyDescent="0.25">
      <c r="B1433" s="132" t="s">
        <v>2126</v>
      </c>
      <c r="C1433" s="133" t="s">
        <v>570</v>
      </c>
      <c r="D1433" s="69" t="str">
        <f t="shared" si="22"/>
        <v>77.34.0 - Pronájem a leasing vodních dopravních prostředků</v>
      </c>
      <c r="P1433" t="s">
        <v>3789</v>
      </c>
      <c r="Q1433"/>
    </row>
    <row r="1434" spans="2:17" ht="15" x14ac:dyDescent="0.25">
      <c r="B1434" s="132" t="s">
        <v>2127</v>
      </c>
      <c r="C1434" s="133" t="s">
        <v>571</v>
      </c>
      <c r="D1434" s="69" t="str">
        <f t="shared" si="22"/>
        <v>77.35 - Pronájem a leasing leteckých dopravních prostředků</v>
      </c>
      <c r="P1434" t="s">
        <v>4450</v>
      </c>
      <c r="Q1434"/>
    </row>
    <row r="1435" spans="2:17" ht="15" x14ac:dyDescent="0.25">
      <c r="B1435" s="132" t="s">
        <v>2128</v>
      </c>
      <c r="C1435" s="133" t="s">
        <v>571</v>
      </c>
      <c r="D1435" s="69" t="str">
        <f t="shared" si="22"/>
        <v>77.35.0 - Pronájem a leasing leteckých dopravních prostředků</v>
      </c>
      <c r="P1435" t="s">
        <v>3791</v>
      </c>
      <c r="Q1435"/>
    </row>
    <row r="1436" spans="2:17" ht="15" x14ac:dyDescent="0.25">
      <c r="B1436" s="132" t="s">
        <v>2129</v>
      </c>
      <c r="C1436" s="133" t="s">
        <v>2130</v>
      </c>
      <c r="D1436" s="69" t="str">
        <f t="shared" si="22"/>
        <v>77.39 - Pronájem a leasing ostatních strojů, zařízení a hmotných statků j. n.</v>
      </c>
      <c r="P1436" t="s">
        <v>4451</v>
      </c>
      <c r="Q1436"/>
    </row>
    <row r="1437" spans="2:17" ht="15" x14ac:dyDescent="0.25">
      <c r="B1437" s="132" t="s">
        <v>2131</v>
      </c>
      <c r="C1437" s="133" t="s">
        <v>2130</v>
      </c>
      <c r="D1437" s="69" t="str">
        <f t="shared" si="22"/>
        <v>77.39.0 - Pronájem a leasing ostatních strojů, zařízení a hmotných statků j. n.</v>
      </c>
      <c r="P1437" t="s">
        <v>3792</v>
      </c>
      <c r="Q1437"/>
    </row>
    <row r="1438" spans="2:17" ht="15" x14ac:dyDescent="0.25">
      <c r="B1438" s="132" t="s">
        <v>2132</v>
      </c>
      <c r="C1438" s="133" t="s">
        <v>572</v>
      </c>
      <c r="D1438" s="69" t="str">
        <f t="shared" si="22"/>
        <v>77.4 - Leasing duševního vlastnictví a podobných produktů, kromě děl chráněných autorským právem</v>
      </c>
      <c r="P1438" t="s">
        <v>4452</v>
      </c>
      <c r="Q1438"/>
    </row>
    <row r="1439" spans="2:17" ht="15" x14ac:dyDescent="0.25">
      <c r="B1439" s="132" t="s">
        <v>2133</v>
      </c>
      <c r="C1439" s="133" t="s">
        <v>572</v>
      </c>
      <c r="D1439" s="69" t="str">
        <f t="shared" si="22"/>
        <v>77.40 - Leasing duševního vlastnictví a podobných produktů, kromě děl chráněných autorským právem</v>
      </c>
      <c r="P1439" t="s">
        <v>4453</v>
      </c>
      <c r="Q1439"/>
    </row>
    <row r="1440" spans="2:17" ht="15" x14ac:dyDescent="0.25">
      <c r="B1440" s="132" t="s">
        <v>2134</v>
      </c>
      <c r="C1440" s="133" t="s">
        <v>572</v>
      </c>
      <c r="D1440" s="69" t="str">
        <f t="shared" si="22"/>
        <v>77.40.0 - Leasing duševního vlastnictví a podobných produktů, kromě děl chráněných autorským právem</v>
      </c>
      <c r="P1440" t="s">
        <v>3794</v>
      </c>
      <c r="Q1440"/>
    </row>
    <row r="1441" spans="2:17" ht="15" x14ac:dyDescent="0.25">
      <c r="B1441" s="132" t="s">
        <v>2135</v>
      </c>
      <c r="C1441" s="133" t="s">
        <v>2136</v>
      </c>
      <c r="D1441" s="69" t="str">
        <f t="shared" si="22"/>
        <v>77.5 - Zprostředkování v oblasti pronájmu a leasingu hmotných statků a nefinančních nehmotných aktiv</v>
      </c>
      <c r="P1441" t="s">
        <v>4454</v>
      </c>
      <c r="Q1441"/>
    </row>
    <row r="1442" spans="2:17" ht="15" x14ac:dyDescent="0.25">
      <c r="B1442" s="132" t="s">
        <v>2137</v>
      </c>
      <c r="C1442" s="133" t="s">
        <v>2138</v>
      </c>
      <c r="D1442" s="69" t="str">
        <f t="shared" si="22"/>
        <v>77.51 - Zprostředkování v oblasti pronájmu a leasingu automobilů, obytných automobilů a přívěsů</v>
      </c>
      <c r="P1442" t="s">
        <v>4455</v>
      </c>
      <c r="Q1442"/>
    </row>
    <row r="1443" spans="2:17" ht="15" x14ac:dyDescent="0.25">
      <c r="B1443" s="132" t="s">
        <v>2139</v>
      </c>
      <c r="C1443" s="133" t="s">
        <v>2138</v>
      </c>
      <c r="D1443" s="69" t="str">
        <f t="shared" si="22"/>
        <v>77.51.0 - Zprostředkování v oblasti pronájmu a leasingu automobilů, obytných automobilů a přívěsů</v>
      </c>
      <c r="P1443" t="s">
        <v>3795</v>
      </c>
      <c r="Q1443"/>
    </row>
    <row r="1444" spans="2:17" ht="15" x14ac:dyDescent="0.25">
      <c r="B1444" s="132" t="s">
        <v>2140</v>
      </c>
      <c r="C1444" s="133" t="s">
        <v>2141</v>
      </c>
      <c r="D1444" s="69" t="str">
        <f t="shared" si="22"/>
        <v>77.52 - Zprostředkování v oblasti pronájmu a leasingu jiných hmotných statků a nefinančních nehmotných aktiv</v>
      </c>
      <c r="P1444" t="s">
        <v>4456</v>
      </c>
      <c r="Q1444"/>
    </row>
    <row r="1445" spans="2:17" ht="15" x14ac:dyDescent="0.25">
      <c r="B1445" s="132" t="s">
        <v>2142</v>
      </c>
      <c r="C1445" s="133" t="s">
        <v>2141</v>
      </c>
      <c r="D1445" s="69" t="str">
        <f t="shared" si="22"/>
        <v>77.52.0 - Zprostředkování v oblasti pronájmu a leasingu jiných hmotných statků a nefinančních nehmotných aktiv</v>
      </c>
      <c r="P1445" t="s">
        <v>3797</v>
      </c>
      <c r="Q1445"/>
    </row>
    <row r="1446" spans="2:17" ht="15" x14ac:dyDescent="0.25">
      <c r="B1446" s="132" t="s">
        <v>4457</v>
      </c>
      <c r="C1446" s="133" t="s">
        <v>573</v>
      </c>
      <c r="D1446" s="69" t="str">
        <f t="shared" si="22"/>
        <v>78 - Činnosti související se zaměstnáním</v>
      </c>
      <c r="P1446" t="s">
        <v>4458</v>
      </c>
      <c r="Q1446"/>
    </row>
    <row r="1447" spans="2:17" ht="15" x14ac:dyDescent="0.25">
      <c r="B1447" s="132" t="s">
        <v>2143</v>
      </c>
      <c r="C1447" s="133" t="s">
        <v>574</v>
      </c>
      <c r="D1447" s="69" t="str">
        <f t="shared" si="22"/>
        <v>78.1 - Činnosti agentur zprostředkujících zaměstnání</v>
      </c>
      <c r="P1447" t="s">
        <v>4459</v>
      </c>
      <c r="Q1447"/>
    </row>
    <row r="1448" spans="2:17" ht="15" x14ac:dyDescent="0.25">
      <c r="B1448" s="132" t="s">
        <v>2144</v>
      </c>
      <c r="C1448" s="133" t="s">
        <v>574</v>
      </c>
      <c r="D1448" s="69" t="str">
        <f t="shared" si="22"/>
        <v>78.10 - Činnosti agentur zprostředkujících zaměstnání</v>
      </c>
      <c r="P1448" t="s">
        <v>4460</v>
      </c>
      <c r="Q1448"/>
    </row>
    <row r="1449" spans="2:17" ht="15" x14ac:dyDescent="0.25">
      <c r="B1449" s="132" t="s">
        <v>2145</v>
      </c>
      <c r="C1449" s="133" t="s">
        <v>574</v>
      </c>
      <c r="D1449" s="69" t="str">
        <f t="shared" si="22"/>
        <v>78.10.0 - Činnosti agentur zprostředkujících zaměstnání</v>
      </c>
      <c r="P1449" t="s">
        <v>3798</v>
      </c>
      <c r="Q1449"/>
    </row>
    <row r="1450" spans="2:17" ht="15" x14ac:dyDescent="0.25">
      <c r="B1450" s="132" t="s">
        <v>2146</v>
      </c>
      <c r="C1450" s="133" t="s">
        <v>2147</v>
      </c>
      <c r="D1450" s="69" t="str">
        <f t="shared" si="22"/>
        <v>78.2 - Činnosti agentur zprostředkujících práci na přechodnou dobu a ostatní poskytování lidských zdrojů</v>
      </c>
      <c r="P1450" t="s">
        <v>4461</v>
      </c>
      <c r="Q1450"/>
    </row>
    <row r="1451" spans="2:17" ht="15" x14ac:dyDescent="0.25">
      <c r="B1451" s="132" t="s">
        <v>2148</v>
      </c>
      <c r="C1451" s="133" t="s">
        <v>2147</v>
      </c>
      <c r="D1451" s="69" t="str">
        <f t="shared" si="22"/>
        <v>78.20 - Činnosti agentur zprostředkujících práci na přechodnou dobu a ostatní poskytování lidských zdrojů</v>
      </c>
      <c r="P1451" t="s">
        <v>4462</v>
      </c>
      <c r="Q1451"/>
    </row>
    <row r="1452" spans="2:17" ht="15" x14ac:dyDescent="0.25">
      <c r="B1452" s="132" t="s">
        <v>2149</v>
      </c>
      <c r="C1452" s="133" t="s">
        <v>2147</v>
      </c>
      <c r="D1452" s="69" t="str">
        <f t="shared" si="22"/>
        <v>78.20.0 - Činnosti agentur zprostředkujících práci na přechodnou dobu a ostatní poskytování lidských zdrojů</v>
      </c>
      <c r="P1452" t="s">
        <v>3800</v>
      </c>
      <c r="Q1452"/>
    </row>
    <row r="1453" spans="2:17" ht="15" x14ac:dyDescent="0.25">
      <c r="B1453" s="132" t="s">
        <v>4463</v>
      </c>
      <c r="C1453" s="133" t="s">
        <v>2150</v>
      </c>
      <c r="D1453" s="69" t="str">
        <f t="shared" si="22"/>
        <v>79 - Činnosti cestovních agentur, kanceláří a ostatní rezervační a související činnosti</v>
      </c>
      <c r="P1453" t="s">
        <v>4464</v>
      </c>
      <c r="Q1453"/>
    </row>
    <row r="1454" spans="2:17" ht="15" x14ac:dyDescent="0.25">
      <c r="B1454" s="132" t="s">
        <v>2151</v>
      </c>
      <c r="C1454" s="133" t="s">
        <v>575</v>
      </c>
      <c r="D1454" s="69" t="str">
        <f t="shared" si="22"/>
        <v>79.1 - Činnosti cestovních agentur a cestovních kanceláří</v>
      </c>
      <c r="P1454" t="s">
        <v>4465</v>
      </c>
      <c r="Q1454"/>
    </row>
    <row r="1455" spans="2:17" ht="15" x14ac:dyDescent="0.25">
      <c r="B1455" s="132" t="s">
        <v>2152</v>
      </c>
      <c r="C1455" s="133" t="s">
        <v>576</v>
      </c>
      <c r="D1455" s="69" t="str">
        <f t="shared" si="22"/>
        <v>79.11 - Činnosti cestovních agentur</v>
      </c>
      <c r="P1455" t="s">
        <v>4466</v>
      </c>
      <c r="Q1455"/>
    </row>
    <row r="1456" spans="2:17" ht="15" x14ac:dyDescent="0.25">
      <c r="B1456" s="132" t="s">
        <v>2153</v>
      </c>
      <c r="C1456" s="133" t="s">
        <v>576</v>
      </c>
      <c r="D1456" s="69" t="str">
        <f t="shared" si="22"/>
        <v>79.11.0 - Činnosti cestovních agentur</v>
      </c>
      <c r="P1456" t="s">
        <v>3801</v>
      </c>
      <c r="Q1456"/>
    </row>
    <row r="1457" spans="2:17" ht="15" x14ac:dyDescent="0.25">
      <c r="B1457" s="132" t="s">
        <v>2154</v>
      </c>
      <c r="C1457" s="133" t="s">
        <v>577</v>
      </c>
      <c r="D1457" s="69" t="str">
        <f t="shared" si="22"/>
        <v>79.12 - Činnosti cestovních kanceláří</v>
      </c>
      <c r="P1457" t="s">
        <v>4467</v>
      </c>
      <c r="Q1457"/>
    </row>
    <row r="1458" spans="2:17" ht="15" x14ac:dyDescent="0.25">
      <c r="B1458" s="132" t="s">
        <v>2155</v>
      </c>
      <c r="C1458" s="133" t="s">
        <v>577</v>
      </c>
      <c r="D1458" s="69" t="str">
        <f t="shared" si="22"/>
        <v>79.12.0 - Činnosti cestovních kanceláří</v>
      </c>
      <c r="P1458" t="s">
        <v>3804</v>
      </c>
      <c r="Q1458"/>
    </row>
    <row r="1459" spans="2:17" ht="15" x14ac:dyDescent="0.25">
      <c r="B1459" s="132" t="s">
        <v>2156</v>
      </c>
      <c r="C1459" s="133" t="s">
        <v>578</v>
      </c>
      <c r="D1459" s="69" t="str">
        <f t="shared" si="22"/>
        <v>79.9 - Ostatní rezervační a související činnosti</v>
      </c>
      <c r="P1459" t="s">
        <v>4468</v>
      </c>
      <c r="Q1459"/>
    </row>
    <row r="1460" spans="2:17" ht="15" x14ac:dyDescent="0.25">
      <c r="B1460" s="132" t="s">
        <v>2157</v>
      </c>
      <c r="C1460" s="133" t="s">
        <v>578</v>
      </c>
      <c r="D1460" s="69" t="str">
        <f t="shared" si="22"/>
        <v>79.90 - Ostatní rezervační a související činnosti</v>
      </c>
      <c r="P1460" t="s">
        <v>4469</v>
      </c>
      <c r="Q1460"/>
    </row>
    <row r="1461" spans="2:17" ht="15" x14ac:dyDescent="0.25">
      <c r="B1461" s="132" t="s">
        <v>2158</v>
      </c>
      <c r="C1461" s="133" t="s">
        <v>578</v>
      </c>
      <c r="D1461" s="69" t="str">
        <f t="shared" si="22"/>
        <v>79.90.0 - Ostatní rezervační a související činnosti</v>
      </c>
      <c r="P1461" t="s">
        <v>3806</v>
      </c>
      <c r="Q1461"/>
    </row>
    <row r="1462" spans="2:17" ht="15" x14ac:dyDescent="0.25">
      <c r="B1462" s="132" t="s">
        <v>4470</v>
      </c>
      <c r="C1462" s="133" t="s">
        <v>2159</v>
      </c>
      <c r="D1462" s="69" t="str">
        <f t="shared" si="22"/>
        <v>80 - Pátrací a bezpečnostní činnosti</v>
      </c>
      <c r="P1462" t="s">
        <v>4471</v>
      </c>
      <c r="Q1462"/>
    </row>
    <row r="1463" spans="2:17" ht="15" x14ac:dyDescent="0.25">
      <c r="B1463" s="132" t="s">
        <v>2160</v>
      </c>
      <c r="C1463" s="133" t="s">
        <v>2159</v>
      </c>
      <c r="D1463" s="69" t="str">
        <f t="shared" si="22"/>
        <v>80.0 - Pátrací a bezpečnostní činnosti</v>
      </c>
      <c r="P1463" t="s">
        <v>4472</v>
      </c>
      <c r="Q1463"/>
    </row>
    <row r="1464" spans="2:17" ht="15" x14ac:dyDescent="0.25">
      <c r="B1464" s="132" t="s">
        <v>2161</v>
      </c>
      <c r="C1464" s="133" t="s">
        <v>2162</v>
      </c>
      <c r="D1464" s="69" t="str">
        <f t="shared" si="22"/>
        <v>80.01 - Pátrací činnosti a činnosti soukromých bezpečnostních agentur</v>
      </c>
      <c r="P1464" t="s">
        <v>4473</v>
      </c>
      <c r="Q1464"/>
    </row>
    <row r="1465" spans="2:17" ht="15" x14ac:dyDescent="0.25">
      <c r="B1465" s="132" t="s">
        <v>2163</v>
      </c>
      <c r="C1465" s="133" t="s">
        <v>2162</v>
      </c>
      <c r="D1465" s="69" t="str">
        <f t="shared" si="22"/>
        <v>80.01.0 - Pátrací činnosti a činnosti soukromých bezpečnostních agentur</v>
      </c>
      <c r="P1465" t="s">
        <v>3807</v>
      </c>
      <c r="Q1465"/>
    </row>
    <row r="1466" spans="2:17" ht="15" x14ac:dyDescent="0.25">
      <c r="B1466" s="132" t="s">
        <v>2164</v>
      </c>
      <c r="C1466" s="133" t="s">
        <v>2165</v>
      </c>
      <c r="D1466" s="69" t="str">
        <f t="shared" si="22"/>
        <v>80.09 - Bezpečnostní činnosti j. n.</v>
      </c>
      <c r="P1466" t="s">
        <v>4474</v>
      </c>
      <c r="Q1466"/>
    </row>
    <row r="1467" spans="2:17" ht="15" x14ac:dyDescent="0.25">
      <c r="B1467" s="132" t="s">
        <v>2166</v>
      </c>
      <c r="C1467" s="133" t="s">
        <v>2165</v>
      </c>
      <c r="D1467" s="69" t="str">
        <f t="shared" si="22"/>
        <v>80.09.0 - Bezpečnostní činnosti j. n.</v>
      </c>
      <c r="P1467" t="s">
        <v>3810</v>
      </c>
      <c r="Q1467"/>
    </row>
    <row r="1468" spans="2:17" ht="15" x14ac:dyDescent="0.25">
      <c r="B1468" s="132" t="s">
        <v>4475</v>
      </c>
      <c r="C1468" s="133" t="s">
        <v>579</v>
      </c>
      <c r="D1468" s="69" t="str">
        <f t="shared" si="22"/>
        <v>81 - Činnosti související se stavbami a úpravou krajiny</v>
      </c>
      <c r="P1468" t="s">
        <v>4476</v>
      </c>
      <c r="Q1468"/>
    </row>
    <row r="1469" spans="2:17" ht="15" x14ac:dyDescent="0.25">
      <c r="B1469" s="132" t="s">
        <v>2167</v>
      </c>
      <c r="C1469" s="133" t="s">
        <v>2168</v>
      </c>
      <c r="D1469" s="69" t="str">
        <f t="shared" si="22"/>
        <v>81.1 - Kombinované podpůrné činnosti</v>
      </c>
      <c r="P1469" t="s">
        <v>4477</v>
      </c>
      <c r="Q1469"/>
    </row>
    <row r="1470" spans="2:17" ht="15" x14ac:dyDescent="0.25">
      <c r="B1470" s="132" t="s">
        <v>2169</v>
      </c>
      <c r="C1470" s="133" t="s">
        <v>2168</v>
      </c>
      <c r="D1470" s="69" t="str">
        <f t="shared" si="22"/>
        <v>81.10 - Kombinované podpůrné činnosti</v>
      </c>
      <c r="P1470" t="s">
        <v>4478</v>
      </c>
      <c r="Q1470"/>
    </row>
    <row r="1471" spans="2:17" ht="15" x14ac:dyDescent="0.25">
      <c r="B1471" s="132" t="s">
        <v>2170</v>
      </c>
      <c r="C1471" s="133" t="s">
        <v>2168</v>
      </c>
      <c r="D1471" s="69" t="str">
        <f t="shared" si="22"/>
        <v>81.10.0 - Kombinované podpůrné činnosti</v>
      </c>
      <c r="P1471" t="s">
        <v>3812</v>
      </c>
      <c r="Q1471"/>
    </row>
    <row r="1472" spans="2:17" ht="15" x14ac:dyDescent="0.25">
      <c r="B1472" s="132" t="s">
        <v>2171</v>
      </c>
      <c r="C1472" s="133" t="s">
        <v>580</v>
      </c>
      <c r="D1472" s="69" t="str">
        <f t="shared" si="22"/>
        <v>81.2 - Úklidové činnosti</v>
      </c>
      <c r="P1472" t="s">
        <v>4479</v>
      </c>
      <c r="Q1472"/>
    </row>
    <row r="1473" spans="2:17" ht="15" x14ac:dyDescent="0.25">
      <c r="B1473" s="132" t="s">
        <v>2172</v>
      </c>
      <c r="C1473" s="133" t="s">
        <v>581</v>
      </c>
      <c r="D1473" s="69" t="str">
        <f t="shared" si="22"/>
        <v>81.21 - Všeobecný úklid budov</v>
      </c>
      <c r="P1473" t="s">
        <v>4480</v>
      </c>
      <c r="Q1473"/>
    </row>
    <row r="1474" spans="2:17" ht="15" x14ac:dyDescent="0.25">
      <c r="B1474" s="132" t="s">
        <v>2173</v>
      </c>
      <c r="C1474" s="133" t="s">
        <v>581</v>
      </c>
      <c r="D1474" s="69" t="str">
        <f t="shared" si="22"/>
        <v>81.21.0 - Všeobecný úklid budov</v>
      </c>
      <c r="P1474" t="s">
        <v>3813</v>
      </c>
      <c r="Q1474"/>
    </row>
    <row r="1475" spans="2:17" ht="15" x14ac:dyDescent="0.25">
      <c r="B1475" s="132" t="s">
        <v>2174</v>
      </c>
      <c r="C1475" s="133" t="s">
        <v>582</v>
      </c>
      <c r="D1475" s="69" t="str">
        <f t="shared" si="22"/>
        <v>81.22 - Specializované čištění a úklid budov a průmyslových zařízení</v>
      </c>
      <c r="P1475" t="s">
        <v>4481</v>
      </c>
      <c r="Q1475"/>
    </row>
    <row r="1476" spans="2:17" ht="15" x14ac:dyDescent="0.25">
      <c r="B1476" s="132" t="s">
        <v>2175</v>
      </c>
      <c r="C1476" s="133" t="s">
        <v>582</v>
      </c>
      <c r="D1476" s="69" t="str">
        <f t="shared" si="22"/>
        <v>81.22.0 - Specializované čištění a úklid budov a průmyslových zařízení</v>
      </c>
      <c r="P1476" t="s">
        <v>3815</v>
      </c>
      <c r="Q1476"/>
    </row>
    <row r="1477" spans="2:17" ht="15" x14ac:dyDescent="0.25">
      <c r="B1477" s="132" t="s">
        <v>2176</v>
      </c>
      <c r="C1477" s="133" t="s">
        <v>583</v>
      </c>
      <c r="D1477" s="69" t="str">
        <f t="shared" ref="D1477:D1540" si="23">B1477&amp;" - "&amp;C1477</f>
        <v>81.23 - Ostatní úklidové činnosti</v>
      </c>
      <c r="P1477" t="s">
        <v>4482</v>
      </c>
      <c r="Q1477"/>
    </row>
    <row r="1478" spans="2:17" ht="15" x14ac:dyDescent="0.25">
      <c r="B1478" s="132" t="s">
        <v>2177</v>
      </c>
      <c r="C1478" s="133" t="s">
        <v>583</v>
      </c>
      <c r="D1478" s="69" t="str">
        <f t="shared" si="23"/>
        <v>81.23.0 - Ostatní úklidové činnosti</v>
      </c>
      <c r="P1478" t="s">
        <v>3816</v>
      </c>
      <c r="Q1478"/>
    </row>
    <row r="1479" spans="2:17" ht="15" x14ac:dyDescent="0.25">
      <c r="B1479" s="132" t="s">
        <v>2178</v>
      </c>
      <c r="C1479" s="133" t="s">
        <v>584</v>
      </c>
      <c r="D1479" s="69" t="str">
        <f t="shared" si="23"/>
        <v>81.3 - Činnosti související s úpravou krajiny</v>
      </c>
      <c r="P1479" t="s">
        <v>4483</v>
      </c>
      <c r="Q1479"/>
    </row>
    <row r="1480" spans="2:17" ht="15" x14ac:dyDescent="0.25">
      <c r="B1480" s="132" t="s">
        <v>2179</v>
      </c>
      <c r="C1480" s="133" t="s">
        <v>584</v>
      </c>
      <c r="D1480" s="69" t="str">
        <f t="shared" si="23"/>
        <v>81.30 - Činnosti související s úpravou krajiny</v>
      </c>
      <c r="P1480" t="s">
        <v>4484</v>
      </c>
      <c r="Q1480"/>
    </row>
    <row r="1481" spans="2:17" ht="15" x14ac:dyDescent="0.25">
      <c r="B1481" s="132" t="s">
        <v>2180</v>
      </c>
      <c r="C1481" s="133" t="s">
        <v>584</v>
      </c>
      <c r="D1481" s="69" t="str">
        <f t="shared" si="23"/>
        <v>81.30.0 - Činnosti související s úpravou krajiny</v>
      </c>
      <c r="P1481" t="s">
        <v>3819</v>
      </c>
      <c r="Q1481"/>
    </row>
    <row r="1482" spans="2:17" ht="15" x14ac:dyDescent="0.25">
      <c r="B1482" s="132" t="s">
        <v>4485</v>
      </c>
      <c r="C1482" s="133" t="s">
        <v>585</v>
      </c>
      <c r="D1482" s="69" t="str">
        <f t="shared" si="23"/>
        <v>82 - Administrativní, kancelářské a jiné podpůrné činnosti pro podnikání</v>
      </c>
      <c r="P1482" t="s">
        <v>4486</v>
      </c>
      <c r="Q1482"/>
    </row>
    <row r="1483" spans="2:17" ht="15" x14ac:dyDescent="0.25">
      <c r="B1483" s="132" t="s">
        <v>2181</v>
      </c>
      <c r="C1483" s="133" t="s">
        <v>586</v>
      </c>
      <c r="D1483" s="69" t="str">
        <f t="shared" si="23"/>
        <v>82.1 - Administrativní a kancelářské činnosti</v>
      </c>
      <c r="P1483" t="s">
        <v>4487</v>
      </c>
      <c r="Q1483"/>
    </row>
    <row r="1484" spans="2:17" ht="15" x14ac:dyDescent="0.25">
      <c r="B1484" s="132" t="s">
        <v>2182</v>
      </c>
      <c r="C1484" s="133" t="s">
        <v>586</v>
      </c>
      <c r="D1484" s="69" t="str">
        <f t="shared" si="23"/>
        <v>82.10 - Administrativní a kancelářské činnosti</v>
      </c>
      <c r="P1484" t="s">
        <v>4488</v>
      </c>
      <c r="Q1484"/>
    </row>
    <row r="1485" spans="2:17" ht="15" x14ac:dyDescent="0.25">
      <c r="B1485" s="132" t="s">
        <v>2183</v>
      </c>
      <c r="C1485" s="133" t="s">
        <v>586</v>
      </c>
      <c r="D1485" s="69" t="str">
        <f t="shared" si="23"/>
        <v>82.10.0 - Administrativní a kancelářské činnosti</v>
      </c>
      <c r="P1485" t="s">
        <v>3821</v>
      </c>
      <c r="Q1485"/>
    </row>
    <row r="1486" spans="2:17" ht="15" x14ac:dyDescent="0.25">
      <c r="B1486" s="132" t="s">
        <v>2184</v>
      </c>
      <c r="C1486" s="133" t="s">
        <v>2185</v>
      </c>
      <c r="D1486" s="69" t="str">
        <f t="shared" si="23"/>
        <v>82.2 - Činnosti call center</v>
      </c>
      <c r="P1486" t="s">
        <v>4489</v>
      </c>
      <c r="Q1486"/>
    </row>
    <row r="1487" spans="2:17" ht="15" x14ac:dyDescent="0.25">
      <c r="B1487" s="132" t="s">
        <v>2186</v>
      </c>
      <c r="C1487" s="133" t="s">
        <v>2185</v>
      </c>
      <c r="D1487" s="69" t="str">
        <f t="shared" si="23"/>
        <v>82.20 - Činnosti call center</v>
      </c>
      <c r="P1487" t="s">
        <v>4490</v>
      </c>
      <c r="Q1487"/>
    </row>
    <row r="1488" spans="2:17" ht="15" x14ac:dyDescent="0.25">
      <c r="B1488" s="132" t="s">
        <v>2187</v>
      </c>
      <c r="C1488" s="133" t="s">
        <v>2185</v>
      </c>
      <c r="D1488" s="69" t="str">
        <f t="shared" si="23"/>
        <v>82.20.0 - Činnosti call center</v>
      </c>
      <c r="P1488" t="s">
        <v>3822</v>
      </c>
      <c r="Q1488"/>
    </row>
    <row r="1489" spans="2:17" ht="15" x14ac:dyDescent="0.25">
      <c r="B1489" s="132" t="s">
        <v>2188</v>
      </c>
      <c r="C1489" s="133" t="s">
        <v>2189</v>
      </c>
      <c r="D1489" s="69" t="str">
        <f t="shared" si="23"/>
        <v>82.3 - Pořádání kongresů a veletrhů</v>
      </c>
      <c r="P1489" t="s">
        <v>4491</v>
      </c>
      <c r="Q1489"/>
    </row>
    <row r="1490" spans="2:17" ht="15" x14ac:dyDescent="0.25">
      <c r="B1490" s="132" t="s">
        <v>2190</v>
      </c>
      <c r="C1490" s="133" t="s">
        <v>2189</v>
      </c>
      <c r="D1490" s="69" t="str">
        <f t="shared" si="23"/>
        <v>82.30 - Pořádání kongresů a veletrhů</v>
      </c>
      <c r="P1490" t="s">
        <v>4492</v>
      </c>
      <c r="Q1490"/>
    </row>
    <row r="1491" spans="2:17" ht="15" x14ac:dyDescent="0.25">
      <c r="B1491" s="132" t="s">
        <v>2191</v>
      </c>
      <c r="C1491" s="133" t="s">
        <v>2189</v>
      </c>
      <c r="D1491" s="69" t="str">
        <f t="shared" si="23"/>
        <v>82.30.0 - Pořádání kongresů a veletrhů</v>
      </c>
      <c r="P1491" t="s">
        <v>3824</v>
      </c>
      <c r="Q1491"/>
    </row>
    <row r="1492" spans="2:17" ht="15" x14ac:dyDescent="0.25">
      <c r="B1492" s="132" t="s">
        <v>2192</v>
      </c>
      <c r="C1492" s="133" t="s">
        <v>2193</v>
      </c>
      <c r="D1492" s="69" t="str">
        <f t="shared" si="23"/>
        <v>82.4 - Zprostředkování v oblasti podpůrných činností pro podnikání j. n.</v>
      </c>
      <c r="P1492" t="s">
        <v>4493</v>
      </c>
      <c r="Q1492"/>
    </row>
    <row r="1493" spans="2:17" ht="15" x14ac:dyDescent="0.25">
      <c r="B1493" s="132" t="s">
        <v>2194</v>
      </c>
      <c r="C1493" s="133" t="s">
        <v>2193</v>
      </c>
      <c r="D1493" s="69" t="str">
        <f t="shared" si="23"/>
        <v>82.40 - Zprostředkování v oblasti podpůrných činností pro podnikání j. n.</v>
      </c>
      <c r="P1493" t="s">
        <v>4494</v>
      </c>
      <c r="Q1493"/>
    </row>
    <row r="1494" spans="2:17" ht="15" x14ac:dyDescent="0.25">
      <c r="B1494" s="132" t="s">
        <v>2195</v>
      </c>
      <c r="C1494" s="133" t="s">
        <v>2193</v>
      </c>
      <c r="D1494" s="69" t="str">
        <f t="shared" si="23"/>
        <v>82.40.0 - Zprostředkování v oblasti podpůrných činností pro podnikání j. n.</v>
      </c>
      <c r="P1494" t="s">
        <v>3825</v>
      </c>
      <c r="Q1494"/>
    </row>
    <row r="1495" spans="2:17" ht="15" x14ac:dyDescent="0.25">
      <c r="B1495" s="132" t="s">
        <v>2196</v>
      </c>
      <c r="C1495" s="133" t="s">
        <v>587</v>
      </c>
      <c r="D1495" s="69" t="str">
        <f t="shared" si="23"/>
        <v>82.9 - Podpůrné činnosti pro podnikání j. n.</v>
      </c>
      <c r="P1495" t="s">
        <v>4495</v>
      </c>
      <c r="Q1495"/>
    </row>
    <row r="1496" spans="2:17" ht="15" x14ac:dyDescent="0.25">
      <c r="B1496" s="132" t="s">
        <v>2197</v>
      </c>
      <c r="C1496" s="133" t="s">
        <v>588</v>
      </c>
      <c r="D1496" s="69" t="str">
        <f t="shared" si="23"/>
        <v>82.91 - Inkasní činnosti, ověřování solventnosti zákazníka</v>
      </c>
      <c r="P1496" t="s">
        <v>4496</v>
      </c>
      <c r="Q1496"/>
    </row>
    <row r="1497" spans="2:17" ht="15" x14ac:dyDescent="0.25">
      <c r="B1497" s="132" t="s">
        <v>2198</v>
      </c>
      <c r="C1497" s="133" t="s">
        <v>588</v>
      </c>
      <c r="D1497" s="69" t="str">
        <f t="shared" si="23"/>
        <v>82.91.0 - Inkasní činnosti, ověřování solventnosti zákazníka</v>
      </c>
      <c r="P1497" t="s">
        <v>3827</v>
      </c>
      <c r="Q1497"/>
    </row>
    <row r="1498" spans="2:17" ht="15" x14ac:dyDescent="0.25">
      <c r="B1498" s="132" t="s">
        <v>2199</v>
      </c>
      <c r="C1498" s="133" t="s">
        <v>589</v>
      </c>
      <c r="D1498" s="69" t="str">
        <f t="shared" si="23"/>
        <v>82.92 - Balicí činnosti</v>
      </c>
      <c r="P1498" t="s">
        <v>4497</v>
      </c>
      <c r="Q1498"/>
    </row>
    <row r="1499" spans="2:17" ht="15" x14ac:dyDescent="0.25">
      <c r="B1499" s="132" t="s">
        <v>2200</v>
      </c>
      <c r="C1499" s="133" t="s">
        <v>589</v>
      </c>
      <c r="D1499" s="69" t="str">
        <f t="shared" si="23"/>
        <v>82.92.0 - Balicí činnosti</v>
      </c>
      <c r="P1499" t="s">
        <v>3828</v>
      </c>
      <c r="Q1499"/>
    </row>
    <row r="1500" spans="2:17" ht="15" x14ac:dyDescent="0.25">
      <c r="B1500" s="132" t="s">
        <v>2201</v>
      </c>
      <c r="C1500" s="133" t="s">
        <v>590</v>
      </c>
      <c r="D1500" s="69" t="str">
        <f t="shared" si="23"/>
        <v>82.99 - Ostatní podpůrné činnosti pro podnikání j. n.</v>
      </c>
      <c r="P1500" t="s">
        <v>4498</v>
      </c>
      <c r="Q1500"/>
    </row>
    <row r="1501" spans="2:17" ht="15" x14ac:dyDescent="0.25">
      <c r="B1501" s="132" t="s">
        <v>2202</v>
      </c>
      <c r="C1501" s="133" t="s">
        <v>590</v>
      </c>
      <c r="D1501" s="69" t="str">
        <f t="shared" si="23"/>
        <v>82.99.0 - Ostatní podpůrné činnosti pro podnikání j. n.</v>
      </c>
      <c r="P1501" t="s">
        <v>3830</v>
      </c>
      <c r="Q1501"/>
    </row>
    <row r="1502" spans="2:17" ht="15" x14ac:dyDescent="0.25">
      <c r="B1502" s="134" t="s">
        <v>591</v>
      </c>
      <c r="C1502" s="135" t="s">
        <v>2203</v>
      </c>
      <c r="D1502" s="69" t="str">
        <f t="shared" si="23"/>
        <v>P - ČINNOSTI V OBLASTI VEŘEJNÉ SPRÁVY, OBRANY A POVINNÉHO SOCIÁLNÍHO ZABEZPEČENÍ</v>
      </c>
      <c r="P1502" t="s">
        <v>4499</v>
      </c>
      <c r="Q1502"/>
    </row>
    <row r="1503" spans="2:17" ht="15" x14ac:dyDescent="0.25">
      <c r="B1503" s="132" t="s">
        <v>4500</v>
      </c>
      <c r="C1503" s="133" t="s">
        <v>2204</v>
      </c>
      <c r="D1503" s="69" t="str">
        <f t="shared" si="23"/>
        <v>84 - Činnosti v oblasti veřejné správy, obrany a povinného sociálního zabezpečení</v>
      </c>
      <c r="P1503" t="s">
        <v>3831</v>
      </c>
      <c r="Q1503"/>
    </row>
    <row r="1504" spans="2:17" ht="15" x14ac:dyDescent="0.25">
      <c r="B1504" s="132" t="s">
        <v>2205</v>
      </c>
      <c r="C1504" s="133" t="s">
        <v>2206</v>
      </c>
      <c r="D1504" s="69" t="str">
        <f t="shared" si="23"/>
        <v>84.1 - Činnosti v oblasti veřejné správy a hospodářské, sociální a environmentální politiky</v>
      </c>
      <c r="P1504" t="s">
        <v>4501</v>
      </c>
      <c r="Q1504"/>
    </row>
    <row r="1505" spans="2:17" ht="15" x14ac:dyDescent="0.25">
      <c r="B1505" s="132" t="s">
        <v>2207</v>
      </c>
      <c r="C1505" s="133" t="s">
        <v>592</v>
      </c>
      <c r="D1505" s="69" t="str">
        <f t="shared" si="23"/>
        <v>84.11 - Všeobecné činnosti veřejné správy</v>
      </c>
      <c r="P1505" t="s">
        <v>4502</v>
      </c>
      <c r="Q1505"/>
    </row>
    <row r="1506" spans="2:17" ht="15" x14ac:dyDescent="0.25">
      <c r="B1506" s="132" t="s">
        <v>2208</v>
      </c>
      <c r="C1506" s="133" t="s">
        <v>592</v>
      </c>
      <c r="D1506" s="69" t="str">
        <f t="shared" si="23"/>
        <v>84.11.0 - Všeobecné činnosti veřejné správy</v>
      </c>
      <c r="P1506" t="s">
        <v>3833</v>
      </c>
      <c r="Q1506"/>
    </row>
    <row r="1507" spans="2:17" ht="15" x14ac:dyDescent="0.25">
      <c r="B1507" s="132" t="s">
        <v>2209</v>
      </c>
      <c r="C1507" s="133" t="s">
        <v>2210</v>
      </c>
      <c r="D1507" s="69" t="str">
        <f t="shared" si="23"/>
        <v>84.12 - Regulace činností souvisejících s poskytováním zdravotní péče, vzděláváním, kulturou a jiných služeb pro společnost</v>
      </c>
      <c r="P1507" t="s">
        <v>4503</v>
      </c>
      <c r="Q1507"/>
    </row>
    <row r="1508" spans="2:17" ht="15" x14ac:dyDescent="0.25">
      <c r="B1508" s="132" t="s">
        <v>2211</v>
      </c>
      <c r="C1508" s="133" t="s">
        <v>2212</v>
      </c>
      <c r="D1508" s="69" t="str">
        <f t="shared" si="23"/>
        <v>84.12.1 - Regulace činností související s poskytování zdravotní péče</v>
      </c>
      <c r="P1508" t="s">
        <v>3834</v>
      </c>
      <c r="Q1508"/>
    </row>
    <row r="1509" spans="2:17" ht="15" x14ac:dyDescent="0.25">
      <c r="B1509" s="132" t="s">
        <v>2213</v>
      </c>
      <c r="C1509" s="133" t="s">
        <v>2214</v>
      </c>
      <c r="D1509" s="69" t="str">
        <f t="shared" si="23"/>
        <v>84.12.2 - Regulace činností souvisejících se vzděláváním</v>
      </c>
      <c r="P1509" t="s">
        <v>3836</v>
      </c>
      <c r="Q1509"/>
    </row>
    <row r="1510" spans="2:17" ht="15" x14ac:dyDescent="0.25">
      <c r="B1510" s="132" t="s">
        <v>2215</v>
      </c>
      <c r="C1510" s="133" t="s">
        <v>2216</v>
      </c>
      <c r="D1510" s="69" t="str">
        <f t="shared" si="23"/>
        <v>84.12.3 - Regulace činností souvisejících s kulturou</v>
      </c>
      <c r="P1510" t="s">
        <v>3837</v>
      </c>
      <c r="Q1510"/>
    </row>
    <row r="1511" spans="2:17" ht="15" x14ac:dyDescent="0.25">
      <c r="B1511" s="132" t="s">
        <v>2217</v>
      </c>
      <c r="C1511" s="133" t="s">
        <v>2218</v>
      </c>
      <c r="D1511" s="69" t="str">
        <f t="shared" si="23"/>
        <v>84.12.4 - Regulace činností souvisejících se sportem</v>
      </c>
      <c r="P1511" t="s">
        <v>3839</v>
      </c>
      <c r="Q1511"/>
    </row>
    <row r="1512" spans="2:17" ht="15" x14ac:dyDescent="0.25">
      <c r="B1512" s="132" t="s">
        <v>2219</v>
      </c>
      <c r="C1512" s="133" t="s">
        <v>2220</v>
      </c>
      <c r="D1512" s="69" t="str">
        <f t="shared" si="23"/>
        <v>84.12.5 - Regulace činností souvisejících s poskytováním sociální péče, kromě povinného sociálního zabezpečení</v>
      </c>
      <c r="P1512" t="s">
        <v>3840</v>
      </c>
      <c r="Q1512"/>
    </row>
    <row r="1513" spans="2:17" ht="15" x14ac:dyDescent="0.25">
      <c r="B1513" s="132" t="s">
        <v>2221</v>
      </c>
      <c r="C1513" s="133" t="s">
        <v>2222</v>
      </c>
      <c r="D1513" s="69" t="str">
        <f t="shared" si="23"/>
        <v>84.12.9 - Regulace činností související s poskytováním ostatních služeb pro společnost j. n.</v>
      </c>
      <c r="P1513" t="s">
        <v>3842</v>
      </c>
      <c r="Q1513"/>
    </row>
    <row r="1514" spans="2:17" ht="15" x14ac:dyDescent="0.25">
      <c r="B1514" s="132" t="s">
        <v>2223</v>
      </c>
      <c r="C1514" s="133" t="s">
        <v>593</v>
      </c>
      <c r="D1514" s="69" t="str">
        <f t="shared" si="23"/>
        <v>84.13 - Regulace a podpora podnikatelského prostředí</v>
      </c>
      <c r="P1514" t="s">
        <v>3843</v>
      </c>
      <c r="Q1514"/>
    </row>
    <row r="1515" spans="2:17" ht="15" x14ac:dyDescent="0.25">
      <c r="B1515" s="132" t="s">
        <v>2224</v>
      </c>
      <c r="C1515" s="133" t="s">
        <v>593</v>
      </c>
      <c r="D1515" s="69" t="str">
        <f t="shared" si="23"/>
        <v>84.13.0 - Regulace a podpora podnikatelského prostředí</v>
      </c>
      <c r="P1515" t="s">
        <v>3846</v>
      </c>
      <c r="Q1515"/>
    </row>
    <row r="1516" spans="2:17" ht="15" x14ac:dyDescent="0.25">
      <c r="B1516" s="132" t="s">
        <v>2225</v>
      </c>
      <c r="C1516" s="133" t="s">
        <v>594</v>
      </c>
      <c r="D1516" s="69" t="str">
        <f t="shared" si="23"/>
        <v>84.2 - Činnosti pro společnost jako celek</v>
      </c>
      <c r="P1516" t="s">
        <v>4504</v>
      </c>
      <c r="Q1516"/>
    </row>
    <row r="1517" spans="2:17" ht="15" x14ac:dyDescent="0.25">
      <c r="B1517" s="132" t="s">
        <v>2226</v>
      </c>
      <c r="C1517" s="133" t="s">
        <v>595</v>
      </c>
      <c r="D1517" s="69" t="str">
        <f t="shared" si="23"/>
        <v>84.21 - Činnosti v oblasti zahraničních věcí</v>
      </c>
      <c r="P1517" t="s">
        <v>4505</v>
      </c>
      <c r="Q1517"/>
    </row>
    <row r="1518" spans="2:17" ht="15" x14ac:dyDescent="0.25">
      <c r="B1518" s="132" t="s">
        <v>2227</v>
      </c>
      <c r="C1518" s="133" t="s">
        <v>595</v>
      </c>
      <c r="D1518" s="69" t="str">
        <f t="shared" si="23"/>
        <v>84.21.0 - Činnosti v oblasti zahraničních věcí</v>
      </c>
      <c r="P1518" t="s">
        <v>3849</v>
      </c>
      <c r="Q1518"/>
    </row>
    <row r="1519" spans="2:17" ht="15" x14ac:dyDescent="0.25">
      <c r="B1519" s="132" t="s">
        <v>2228</v>
      </c>
      <c r="C1519" s="133" t="s">
        <v>596</v>
      </c>
      <c r="D1519" s="69" t="str">
        <f t="shared" si="23"/>
        <v>84.22 - Činnosti v oblasti obrany</v>
      </c>
      <c r="P1519" t="s">
        <v>4506</v>
      </c>
      <c r="Q1519"/>
    </row>
    <row r="1520" spans="2:17" ht="15" x14ac:dyDescent="0.25">
      <c r="B1520" s="132" t="s">
        <v>2229</v>
      </c>
      <c r="C1520" s="133" t="s">
        <v>596</v>
      </c>
      <c r="D1520" s="69" t="str">
        <f t="shared" si="23"/>
        <v>84.22.0 - Činnosti v oblasti obrany</v>
      </c>
      <c r="P1520" t="s">
        <v>3852</v>
      </c>
      <c r="Q1520"/>
    </row>
    <row r="1521" spans="2:17" ht="15" x14ac:dyDescent="0.25">
      <c r="B1521" s="132" t="s">
        <v>2230</v>
      </c>
      <c r="C1521" s="133" t="s">
        <v>597</v>
      </c>
      <c r="D1521" s="69" t="str">
        <f t="shared" si="23"/>
        <v>84.23 - Činnosti v oblasti spravedlnosti a soudnictví</v>
      </c>
      <c r="P1521" t="s">
        <v>4507</v>
      </c>
      <c r="Q1521"/>
    </row>
    <row r="1522" spans="2:17" ht="15" x14ac:dyDescent="0.25">
      <c r="B1522" s="132" t="s">
        <v>2231</v>
      </c>
      <c r="C1522" s="133" t="s">
        <v>597</v>
      </c>
      <c r="D1522" s="69" t="str">
        <f t="shared" si="23"/>
        <v>84.23.0 - Činnosti v oblasti spravedlnosti a soudnictví</v>
      </c>
      <c r="P1522" t="s">
        <v>3854</v>
      </c>
      <c r="Q1522"/>
    </row>
    <row r="1523" spans="2:17" ht="15" x14ac:dyDescent="0.25">
      <c r="B1523" s="132" t="s">
        <v>2232</v>
      </c>
      <c r="C1523" s="133" t="s">
        <v>598</v>
      </c>
      <c r="D1523" s="69" t="str">
        <f t="shared" si="23"/>
        <v>84.24 - Činnosti v oblasti veřejného pořádku a bezpečnosti</v>
      </c>
      <c r="P1523" t="s">
        <v>4508</v>
      </c>
      <c r="Q1523"/>
    </row>
    <row r="1524" spans="2:17" ht="15" x14ac:dyDescent="0.25">
      <c r="B1524" s="132" t="s">
        <v>2233</v>
      </c>
      <c r="C1524" s="133" t="s">
        <v>598</v>
      </c>
      <c r="D1524" s="69" t="str">
        <f t="shared" si="23"/>
        <v>84.24.0 - Činnosti v oblasti veřejného pořádku a bezpečnosti</v>
      </c>
      <c r="P1524" t="s">
        <v>3856</v>
      </c>
      <c r="Q1524"/>
    </row>
    <row r="1525" spans="2:17" ht="15" x14ac:dyDescent="0.25">
      <c r="B1525" s="132" t="s">
        <v>2234</v>
      </c>
      <c r="C1525" s="133" t="s">
        <v>599</v>
      </c>
      <c r="D1525" s="69" t="str">
        <f t="shared" si="23"/>
        <v>84.25 - Činnosti v oblasti protipožární ochrany</v>
      </c>
      <c r="P1525" t="s">
        <v>4509</v>
      </c>
      <c r="Q1525"/>
    </row>
    <row r="1526" spans="2:17" ht="15" x14ac:dyDescent="0.25">
      <c r="B1526" s="132" t="s">
        <v>2235</v>
      </c>
      <c r="C1526" s="133" t="s">
        <v>599</v>
      </c>
      <c r="D1526" s="69" t="str">
        <f t="shared" si="23"/>
        <v>84.25.0 - Činnosti v oblasti protipožární ochrany</v>
      </c>
      <c r="P1526" t="s">
        <v>3858</v>
      </c>
      <c r="Q1526"/>
    </row>
    <row r="1527" spans="2:17" ht="15" x14ac:dyDescent="0.25">
      <c r="B1527" s="132" t="s">
        <v>2236</v>
      </c>
      <c r="C1527" s="133" t="s">
        <v>2237</v>
      </c>
      <c r="D1527" s="69" t="str">
        <f t="shared" si="23"/>
        <v>84.3 - Činnosti v oblasti povinného sociální zabezpečení</v>
      </c>
      <c r="P1527" t="s">
        <v>4510</v>
      </c>
      <c r="Q1527"/>
    </row>
    <row r="1528" spans="2:17" ht="15" x14ac:dyDescent="0.25">
      <c r="B1528" s="132" t="s">
        <v>2238</v>
      </c>
      <c r="C1528" s="133" t="s">
        <v>2237</v>
      </c>
      <c r="D1528" s="69" t="str">
        <f t="shared" si="23"/>
        <v>84.30 - Činnosti v oblasti povinného sociální zabezpečení</v>
      </c>
      <c r="P1528" t="s">
        <v>4511</v>
      </c>
      <c r="Q1528"/>
    </row>
    <row r="1529" spans="2:17" ht="15" x14ac:dyDescent="0.25">
      <c r="B1529" s="132" t="s">
        <v>2239</v>
      </c>
      <c r="C1529" s="133" t="s">
        <v>2237</v>
      </c>
      <c r="D1529" s="69" t="str">
        <f t="shared" si="23"/>
        <v>84.30.0 - Činnosti v oblasti povinného sociální zabezpečení</v>
      </c>
      <c r="P1529" t="s">
        <v>3859</v>
      </c>
      <c r="Q1529"/>
    </row>
    <row r="1530" spans="2:17" ht="15" x14ac:dyDescent="0.25">
      <c r="B1530" s="134" t="s">
        <v>600</v>
      </c>
      <c r="C1530" s="135" t="s">
        <v>601</v>
      </c>
      <c r="D1530" s="69" t="str">
        <f t="shared" si="23"/>
        <v>Q - VZDĚLÁVÁNÍ</v>
      </c>
      <c r="P1530" t="s">
        <v>4512</v>
      </c>
      <c r="Q1530"/>
    </row>
    <row r="1531" spans="2:17" ht="15" x14ac:dyDescent="0.25">
      <c r="B1531" s="132" t="s">
        <v>4513</v>
      </c>
      <c r="C1531" s="133" t="s">
        <v>602</v>
      </c>
      <c r="D1531" s="69" t="str">
        <f t="shared" si="23"/>
        <v>85 - Vzdělávání</v>
      </c>
      <c r="P1531" t="s">
        <v>459</v>
      </c>
      <c r="Q1531"/>
    </row>
    <row r="1532" spans="2:17" ht="15" x14ac:dyDescent="0.25">
      <c r="B1532" s="132" t="s">
        <v>2240</v>
      </c>
      <c r="C1532" s="133" t="s">
        <v>2241</v>
      </c>
      <c r="D1532" s="69" t="str">
        <f t="shared" si="23"/>
        <v>85.1 - Preprimární vzdělávání</v>
      </c>
      <c r="P1532" t="s">
        <v>4514</v>
      </c>
      <c r="Q1532"/>
    </row>
    <row r="1533" spans="2:17" ht="15" x14ac:dyDescent="0.25">
      <c r="B1533" s="132" t="s">
        <v>2242</v>
      </c>
      <c r="C1533" s="133" t="s">
        <v>2241</v>
      </c>
      <c r="D1533" s="69" t="str">
        <f t="shared" si="23"/>
        <v>85.10 - Preprimární vzdělávání</v>
      </c>
      <c r="P1533" t="s">
        <v>4515</v>
      </c>
      <c r="Q1533"/>
    </row>
    <row r="1534" spans="2:17" ht="15" x14ac:dyDescent="0.25">
      <c r="B1534" s="132" t="s">
        <v>2243</v>
      </c>
      <c r="C1534" s="133" t="s">
        <v>2241</v>
      </c>
      <c r="D1534" s="69" t="str">
        <f t="shared" si="23"/>
        <v>85.10.0 - Preprimární vzdělávání</v>
      </c>
      <c r="P1534" t="s">
        <v>3863</v>
      </c>
      <c r="Q1534"/>
    </row>
    <row r="1535" spans="2:17" ht="15" x14ac:dyDescent="0.25">
      <c r="B1535" s="132" t="s">
        <v>2244</v>
      </c>
      <c r="C1535" s="133" t="s">
        <v>603</v>
      </c>
      <c r="D1535" s="69" t="str">
        <f t="shared" si="23"/>
        <v>85.2 - Primární vzdělávání</v>
      </c>
      <c r="P1535" t="s">
        <v>4516</v>
      </c>
      <c r="Q1535"/>
    </row>
    <row r="1536" spans="2:17" ht="15" x14ac:dyDescent="0.25">
      <c r="B1536" s="132" t="s">
        <v>2245</v>
      </c>
      <c r="C1536" s="133" t="s">
        <v>603</v>
      </c>
      <c r="D1536" s="69" t="str">
        <f t="shared" si="23"/>
        <v>85.20 - Primární vzdělávání</v>
      </c>
      <c r="P1536" t="s">
        <v>4517</v>
      </c>
      <c r="Q1536"/>
    </row>
    <row r="1537" spans="2:17" ht="15" x14ac:dyDescent="0.25">
      <c r="B1537" s="132" t="s">
        <v>2246</v>
      </c>
      <c r="C1537" s="133" t="s">
        <v>603</v>
      </c>
      <c r="D1537" s="69" t="str">
        <f t="shared" si="23"/>
        <v>85.20.0 - Primární vzdělávání</v>
      </c>
      <c r="P1537" t="s">
        <v>3864</v>
      </c>
      <c r="Q1537"/>
    </row>
    <row r="1538" spans="2:17" ht="15" x14ac:dyDescent="0.25">
      <c r="B1538" s="132" t="s">
        <v>2247</v>
      </c>
      <c r="C1538" s="133" t="s">
        <v>2248</v>
      </c>
      <c r="D1538" s="69" t="str">
        <f t="shared" si="23"/>
        <v>85.3 - Sekundární a postsekundární neterciární vzdělávání</v>
      </c>
      <c r="P1538" t="s">
        <v>4518</v>
      </c>
      <c r="Q1538"/>
    </row>
    <row r="1539" spans="2:17" ht="15" x14ac:dyDescent="0.25">
      <c r="B1539" s="132" t="s">
        <v>2249</v>
      </c>
      <c r="C1539" s="133" t="s">
        <v>604</v>
      </c>
      <c r="D1539" s="69" t="str">
        <f t="shared" si="23"/>
        <v>85.31 - Sekundární všeobecné vzdělávání</v>
      </c>
      <c r="P1539" t="s">
        <v>4519</v>
      </c>
      <c r="Q1539"/>
    </row>
    <row r="1540" spans="2:17" ht="15" x14ac:dyDescent="0.25">
      <c r="B1540" s="132" t="s">
        <v>2250</v>
      </c>
      <c r="C1540" s="133" t="s">
        <v>2251</v>
      </c>
      <c r="D1540" s="69" t="str">
        <f t="shared" si="23"/>
        <v>85.31.1 - Sekundární všeobecné vzdělávání na druhém stupni základních škol</v>
      </c>
      <c r="P1540" t="s">
        <v>3866</v>
      </c>
      <c r="Q1540"/>
    </row>
    <row r="1541" spans="2:17" ht="15" x14ac:dyDescent="0.25">
      <c r="B1541" s="132" t="s">
        <v>2252</v>
      </c>
      <c r="C1541" s="133" t="s">
        <v>2253</v>
      </c>
      <c r="D1541" s="69" t="str">
        <f t="shared" ref="D1541:D1604" si="24">B1541&amp;" - "&amp;C1541</f>
        <v>85.31.2 - Sekundární všeobecné vzdělávání na středních školách</v>
      </c>
      <c r="P1541" t="s">
        <v>3867</v>
      </c>
      <c r="Q1541"/>
    </row>
    <row r="1542" spans="2:17" ht="15" x14ac:dyDescent="0.25">
      <c r="B1542" s="132" t="s">
        <v>2254</v>
      </c>
      <c r="C1542" s="133" t="s">
        <v>605</v>
      </c>
      <c r="D1542" s="69" t="str">
        <f t="shared" si="24"/>
        <v>85.32 - Sekundární odborné vzdělávání</v>
      </c>
      <c r="P1542" t="s">
        <v>3870</v>
      </c>
      <c r="Q1542"/>
    </row>
    <row r="1543" spans="2:17" ht="15" x14ac:dyDescent="0.25">
      <c r="B1543" s="132" t="s">
        <v>2255</v>
      </c>
      <c r="C1543" s="133" t="s">
        <v>2256</v>
      </c>
      <c r="D1543" s="69" t="str">
        <f t="shared" si="24"/>
        <v>85.32.1 - Sekundární odborné vzdělávání v uměleckých oborech</v>
      </c>
      <c r="P1543" t="s">
        <v>3873</v>
      </c>
      <c r="Q1543"/>
    </row>
    <row r="1544" spans="2:17" ht="15" x14ac:dyDescent="0.25">
      <c r="B1544" s="132" t="s">
        <v>2257</v>
      </c>
      <c r="C1544" s="133" t="s">
        <v>2258</v>
      </c>
      <c r="D1544" s="69" t="str">
        <f t="shared" si="24"/>
        <v>85.32.2 - Sekundární odborné vzdělávání bez maturitní zkoušky v jiných než uměleckých oborech</v>
      </c>
      <c r="P1544" t="s">
        <v>3876</v>
      </c>
      <c r="Q1544"/>
    </row>
    <row r="1545" spans="2:17" ht="15" x14ac:dyDescent="0.25">
      <c r="B1545" s="132" t="s">
        <v>2259</v>
      </c>
      <c r="C1545" s="133" t="s">
        <v>2260</v>
      </c>
      <c r="D1545" s="69" t="str">
        <f t="shared" si="24"/>
        <v>85.32.3 - Sekundární odborné vzdělávání s maturitní zkouškou v jiných než uměleckých oborech</v>
      </c>
      <c r="P1545" t="s">
        <v>3878</v>
      </c>
      <c r="Q1545"/>
    </row>
    <row r="1546" spans="2:17" ht="15" x14ac:dyDescent="0.25">
      <c r="B1546" s="132" t="s">
        <v>2261</v>
      </c>
      <c r="C1546" s="133" t="s">
        <v>2262</v>
      </c>
      <c r="D1546" s="69" t="str">
        <f t="shared" si="24"/>
        <v>85.33 - Postsekundární neterciární vzdělávání</v>
      </c>
      <c r="P1546" t="s">
        <v>3881</v>
      </c>
      <c r="Q1546"/>
    </row>
    <row r="1547" spans="2:17" ht="15" x14ac:dyDescent="0.25">
      <c r="B1547" s="132" t="s">
        <v>2263</v>
      </c>
      <c r="C1547" s="133" t="s">
        <v>2262</v>
      </c>
      <c r="D1547" s="69" t="str">
        <f t="shared" si="24"/>
        <v>85.33.0 - Postsekundární neterciární vzdělávání</v>
      </c>
      <c r="P1547" t="s">
        <v>3883</v>
      </c>
      <c r="Q1547"/>
    </row>
    <row r="1548" spans="2:17" ht="15" x14ac:dyDescent="0.25">
      <c r="B1548" s="132" t="s">
        <v>2264</v>
      </c>
      <c r="C1548" s="133" t="s">
        <v>606</v>
      </c>
      <c r="D1548" s="69" t="str">
        <f t="shared" si="24"/>
        <v>85.4 - Terciární vzdělávání</v>
      </c>
      <c r="P1548" t="s">
        <v>4520</v>
      </c>
      <c r="Q1548"/>
    </row>
    <row r="1549" spans="2:17" ht="15" x14ac:dyDescent="0.25">
      <c r="B1549" s="132" t="s">
        <v>2265</v>
      </c>
      <c r="C1549" s="133" t="s">
        <v>606</v>
      </c>
      <c r="D1549" s="69" t="str">
        <f t="shared" si="24"/>
        <v>85.40 - Terciární vzdělávání</v>
      </c>
      <c r="P1549" t="s">
        <v>4521</v>
      </c>
      <c r="Q1549"/>
    </row>
    <row r="1550" spans="2:17" ht="15" x14ac:dyDescent="0.25">
      <c r="B1550" s="132" t="s">
        <v>2266</v>
      </c>
      <c r="C1550" s="133" t="s">
        <v>2267</v>
      </c>
      <c r="D1550" s="69" t="str">
        <f t="shared" si="24"/>
        <v>85.40.1 - Terciární vzdělávání v uměleckých oborech</v>
      </c>
      <c r="P1550" t="s">
        <v>3885</v>
      </c>
      <c r="Q1550"/>
    </row>
    <row r="1551" spans="2:17" ht="15" x14ac:dyDescent="0.25">
      <c r="B1551" s="132" t="s">
        <v>2268</v>
      </c>
      <c r="C1551" s="133" t="s">
        <v>2269</v>
      </c>
      <c r="D1551" s="69" t="str">
        <f t="shared" si="24"/>
        <v>85.40.2 - Terciární vzdělávání v jiných než uměleckých oborech</v>
      </c>
      <c r="P1551" t="s">
        <v>3886</v>
      </c>
      <c r="Q1551"/>
    </row>
    <row r="1552" spans="2:17" ht="15" x14ac:dyDescent="0.25">
      <c r="B1552" s="132" t="s">
        <v>2270</v>
      </c>
      <c r="C1552" s="133" t="s">
        <v>607</v>
      </c>
      <c r="D1552" s="69" t="str">
        <f t="shared" si="24"/>
        <v>85.5 - Ostatní vzdělávání</v>
      </c>
      <c r="P1552" t="s">
        <v>3888</v>
      </c>
      <c r="Q1552"/>
    </row>
    <row r="1553" spans="2:17" ht="15" x14ac:dyDescent="0.25">
      <c r="B1553" s="132" t="s">
        <v>2271</v>
      </c>
      <c r="C1553" s="133" t="s">
        <v>608</v>
      </c>
      <c r="D1553" s="69" t="str">
        <f t="shared" si="24"/>
        <v>85.51 - Sportovní a rekreační vzdělávání</v>
      </c>
      <c r="P1553" t="s">
        <v>4522</v>
      </c>
      <c r="Q1553"/>
    </row>
    <row r="1554" spans="2:17" ht="15" x14ac:dyDescent="0.25">
      <c r="B1554" s="132" t="s">
        <v>2272</v>
      </c>
      <c r="C1554" s="133" t="s">
        <v>608</v>
      </c>
      <c r="D1554" s="69" t="str">
        <f t="shared" si="24"/>
        <v>85.51.0 - Sportovní a rekreační vzdělávání</v>
      </c>
      <c r="P1554" t="s">
        <v>3890</v>
      </c>
      <c r="Q1554"/>
    </row>
    <row r="1555" spans="2:17" ht="15" x14ac:dyDescent="0.25">
      <c r="B1555" s="132" t="s">
        <v>2273</v>
      </c>
      <c r="C1555" s="133" t="s">
        <v>609</v>
      </c>
      <c r="D1555" s="69" t="str">
        <f t="shared" si="24"/>
        <v>85.52 - Umělecké vzdělávání</v>
      </c>
      <c r="P1555" t="s">
        <v>4523</v>
      </c>
      <c r="Q1555"/>
    </row>
    <row r="1556" spans="2:17" ht="15" x14ac:dyDescent="0.25">
      <c r="B1556" s="132" t="s">
        <v>2274</v>
      </c>
      <c r="C1556" s="133" t="s">
        <v>609</v>
      </c>
      <c r="D1556" s="69" t="str">
        <f t="shared" si="24"/>
        <v>85.52.0 - Umělecké vzdělávání</v>
      </c>
      <c r="P1556" t="s">
        <v>3891</v>
      </c>
      <c r="Q1556"/>
    </row>
    <row r="1557" spans="2:17" ht="15" x14ac:dyDescent="0.25">
      <c r="B1557" s="132" t="s">
        <v>2275</v>
      </c>
      <c r="C1557" s="133" t="s">
        <v>610</v>
      </c>
      <c r="D1557" s="69" t="str">
        <f t="shared" si="24"/>
        <v>85.53 - Činnosti autoškol</v>
      </c>
      <c r="P1557" t="s">
        <v>4524</v>
      </c>
      <c r="Q1557"/>
    </row>
    <row r="1558" spans="2:17" ht="15" x14ac:dyDescent="0.25">
      <c r="B1558" s="132" t="s">
        <v>2276</v>
      </c>
      <c r="C1558" s="133" t="s">
        <v>610</v>
      </c>
      <c r="D1558" s="69" t="str">
        <f t="shared" si="24"/>
        <v>85.53.0 - Činnosti autoškol</v>
      </c>
      <c r="P1558" t="s">
        <v>3894</v>
      </c>
      <c r="Q1558"/>
    </row>
    <row r="1559" spans="2:17" ht="15" x14ac:dyDescent="0.25">
      <c r="B1559" s="132" t="s">
        <v>2277</v>
      </c>
      <c r="C1559" s="133" t="s">
        <v>611</v>
      </c>
      <c r="D1559" s="69" t="str">
        <f t="shared" si="24"/>
        <v>85.59 - Ostatní vzdělávání j. n.</v>
      </c>
      <c r="P1559" t="s">
        <v>4525</v>
      </c>
      <c r="Q1559"/>
    </row>
    <row r="1560" spans="2:17" ht="15" x14ac:dyDescent="0.25">
      <c r="B1560" s="132" t="s">
        <v>2278</v>
      </c>
      <c r="C1560" s="133" t="s">
        <v>612</v>
      </c>
      <c r="D1560" s="69" t="str">
        <f t="shared" si="24"/>
        <v>85.59.1 - Vzdělávání v jazykových školách</v>
      </c>
      <c r="P1560" t="s">
        <v>3896</v>
      </c>
      <c r="Q1560"/>
    </row>
    <row r="1561" spans="2:17" ht="15" x14ac:dyDescent="0.25">
      <c r="B1561" s="132" t="s">
        <v>2279</v>
      </c>
      <c r="C1561" s="133" t="s">
        <v>613</v>
      </c>
      <c r="D1561" s="69" t="str">
        <f t="shared" si="24"/>
        <v>85.59.9 - Jiné vzdělávání j. n.</v>
      </c>
      <c r="P1561" t="s">
        <v>3897</v>
      </c>
      <c r="Q1561"/>
    </row>
    <row r="1562" spans="2:17" ht="15" x14ac:dyDescent="0.25">
      <c r="B1562" s="132" t="s">
        <v>2280</v>
      </c>
      <c r="C1562" s="133" t="s">
        <v>2281</v>
      </c>
      <c r="D1562" s="69" t="str">
        <f t="shared" si="24"/>
        <v>85.6 - Podpůrné činnosti v oblasti vzdělávání</v>
      </c>
      <c r="P1562" t="s">
        <v>3899</v>
      </c>
      <c r="Q1562"/>
    </row>
    <row r="1563" spans="2:17" ht="15" x14ac:dyDescent="0.25">
      <c r="B1563" s="132" t="s">
        <v>2282</v>
      </c>
      <c r="C1563" s="133" t="s">
        <v>2283</v>
      </c>
      <c r="D1563" s="69" t="str">
        <f t="shared" si="24"/>
        <v>85.61 - Zprostředkování v oblasti vzdělávání</v>
      </c>
      <c r="P1563" t="s">
        <v>4526</v>
      </c>
      <c r="Q1563"/>
    </row>
    <row r="1564" spans="2:17" ht="15" x14ac:dyDescent="0.25">
      <c r="B1564" s="132" t="s">
        <v>2284</v>
      </c>
      <c r="C1564" s="133" t="s">
        <v>2283</v>
      </c>
      <c r="D1564" s="69" t="str">
        <f t="shared" si="24"/>
        <v>85.61.0 - Zprostředkování v oblasti vzdělávání</v>
      </c>
      <c r="P1564" t="s">
        <v>3900</v>
      </c>
      <c r="Q1564"/>
    </row>
    <row r="1565" spans="2:17" ht="15" x14ac:dyDescent="0.25">
      <c r="B1565" s="132" t="s">
        <v>2285</v>
      </c>
      <c r="C1565" s="133" t="s">
        <v>2286</v>
      </c>
      <c r="D1565" s="69" t="str">
        <f t="shared" si="24"/>
        <v>85.69 - Podpůrné činnosti v oblasti vzdělávání j. n.</v>
      </c>
      <c r="P1565" t="s">
        <v>4527</v>
      </c>
      <c r="Q1565"/>
    </row>
    <row r="1566" spans="2:17" ht="15" x14ac:dyDescent="0.25">
      <c r="B1566" s="132" t="s">
        <v>2287</v>
      </c>
      <c r="C1566" s="133" t="s">
        <v>2286</v>
      </c>
      <c r="D1566" s="69" t="str">
        <f t="shared" si="24"/>
        <v>85.69.0 - Podpůrné činnosti v oblasti vzdělávání j. n.</v>
      </c>
      <c r="P1566" t="s">
        <v>3903</v>
      </c>
      <c r="Q1566"/>
    </row>
    <row r="1567" spans="2:17" ht="15" x14ac:dyDescent="0.25">
      <c r="B1567" s="134" t="s">
        <v>614</v>
      </c>
      <c r="C1567" s="135" t="s">
        <v>615</v>
      </c>
      <c r="D1567" s="69" t="str">
        <f t="shared" si="24"/>
        <v>R - ZDRAVOTNÍ A SOCIÁLNÍ PÉČE</v>
      </c>
      <c r="P1567" t="s">
        <v>4528</v>
      </c>
      <c r="Q1567"/>
    </row>
    <row r="1568" spans="2:17" ht="15" x14ac:dyDescent="0.25">
      <c r="B1568" s="132" t="s">
        <v>4529</v>
      </c>
      <c r="C1568" s="133" t="s">
        <v>616</v>
      </c>
      <c r="D1568" s="69" t="str">
        <f t="shared" si="24"/>
        <v>86 - Zdravotní péče</v>
      </c>
      <c r="P1568" t="s">
        <v>465</v>
      </c>
      <c r="Q1568"/>
    </row>
    <row r="1569" spans="2:17" ht="15" x14ac:dyDescent="0.25">
      <c r="B1569" s="132" t="s">
        <v>2288</v>
      </c>
      <c r="C1569" s="133" t="s">
        <v>2289</v>
      </c>
      <c r="D1569" s="69" t="str">
        <f t="shared" si="24"/>
        <v>86.1 - Lůžková zdravotní péče</v>
      </c>
      <c r="P1569" t="s">
        <v>4530</v>
      </c>
      <c r="Q1569"/>
    </row>
    <row r="1570" spans="2:17" ht="15" x14ac:dyDescent="0.25">
      <c r="B1570" s="132" t="s">
        <v>2290</v>
      </c>
      <c r="C1570" s="133" t="s">
        <v>2289</v>
      </c>
      <c r="D1570" s="69" t="str">
        <f t="shared" si="24"/>
        <v>86.10 - Lůžková zdravotní péče</v>
      </c>
      <c r="P1570" t="s">
        <v>4531</v>
      </c>
      <c r="Q1570"/>
    </row>
    <row r="1571" spans="2:17" ht="15" x14ac:dyDescent="0.25">
      <c r="B1571" s="132" t="s">
        <v>2291</v>
      </c>
      <c r="C1571" s="133" t="s">
        <v>2289</v>
      </c>
      <c r="D1571" s="69" t="str">
        <f t="shared" si="24"/>
        <v>86.10.0 - Lůžková zdravotní péče</v>
      </c>
      <c r="P1571" t="s">
        <v>3905</v>
      </c>
      <c r="Q1571"/>
    </row>
    <row r="1572" spans="2:17" ht="15" x14ac:dyDescent="0.25">
      <c r="B1572" s="132" t="s">
        <v>2292</v>
      </c>
      <c r="C1572" s="133" t="s">
        <v>617</v>
      </c>
      <c r="D1572" s="69" t="str">
        <f t="shared" si="24"/>
        <v>86.2 - Ambulantní a zubní zdravotní péče</v>
      </c>
      <c r="P1572" t="s">
        <v>4532</v>
      </c>
      <c r="Q1572"/>
    </row>
    <row r="1573" spans="2:17" ht="15" x14ac:dyDescent="0.25">
      <c r="B1573" s="132" t="s">
        <v>2293</v>
      </c>
      <c r="C1573" s="133" t="s">
        <v>618</v>
      </c>
      <c r="D1573" s="69" t="str">
        <f t="shared" si="24"/>
        <v>86.21 - Všeobecná ambulantní zdravotní péče</v>
      </c>
      <c r="P1573" t="s">
        <v>4533</v>
      </c>
      <c r="Q1573"/>
    </row>
    <row r="1574" spans="2:17" ht="15" x14ac:dyDescent="0.25">
      <c r="B1574" s="132" t="s">
        <v>2294</v>
      </c>
      <c r="C1574" s="133" t="s">
        <v>618</v>
      </c>
      <c r="D1574" s="69" t="str">
        <f t="shared" si="24"/>
        <v>86.21.0 - Všeobecná ambulantní zdravotní péče</v>
      </c>
      <c r="P1574" t="s">
        <v>3908</v>
      </c>
      <c r="Q1574"/>
    </row>
    <row r="1575" spans="2:17" ht="15" x14ac:dyDescent="0.25">
      <c r="B1575" s="132" t="s">
        <v>2295</v>
      </c>
      <c r="C1575" s="133" t="s">
        <v>619</v>
      </c>
      <c r="D1575" s="69" t="str">
        <f t="shared" si="24"/>
        <v>86.22 - Specializovaná ambulantní zdravotní péče</v>
      </c>
      <c r="P1575" t="s">
        <v>4534</v>
      </c>
      <c r="Q1575"/>
    </row>
    <row r="1576" spans="2:17" ht="15" x14ac:dyDescent="0.25">
      <c r="B1576" s="132" t="s">
        <v>2296</v>
      </c>
      <c r="C1576" s="133" t="s">
        <v>619</v>
      </c>
      <c r="D1576" s="69" t="str">
        <f t="shared" si="24"/>
        <v>86.22.0 - Specializovaná ambulantní zdravotní péče</v>
      </c>
      <c r="P1576" t="s">
        <v>3910</v>
      </c>
      <c r="Q1576"/>
    </row>
    <row r="1577" spans="2:17" ht="15" x14ac:dyDescent="0.25">
      <c r="B1577" s="132" t="s">
        <v>2297</v>
      </c>
      <c r="C1577" s="133" t="s">
        <v>620</v>
      </c>
      <c r="D1577" s="69" t="str">
        <f t="shared" si="24"/>
        <v>86.23 - Zubní péče</v>
      </c>
      <c r="P1577" t="s">
        <v>4535</v>
      </c>
      <c r="Q1577"/>
    </row>
    <row r="1578" spans="2:17" ht="15" x14ac:dyDescent="0.25">
      <c r="B1578" s="132" t="s">
        <v>2298</v>
      </c>
      <c r="C1578" s="133" t="s">
        <v>620</v>
      </c>
      <c r="D1578" s="69" t="str">
        <f t="shared" si="24"/>
        <v>86.23.0 - Zubní péče</v>
      </c>
      <c r="P1578" t="s">
        <v>3911</v>
      </c>
      <c r="Q1578"/>
    </row>
    <row r="1579" spans="2:17" ht="15" x14ac:dyDescent="0.25">
      <c r="B1579" s="132" t="s">
        <v>2299</v>
      </c>
      <c r="C1579" s="133" t="s">
        <v>621</v>
      </c>
      <c r="D1579" s="69" t="str">
        <f t="shared" si="24"/>
        <v>86.9 - Ostatní činnosti související se zdravotní péčí</v>
      </c>
      <c r="P1579" t="s">
        <v>4536</v>
      </c>
      <c r="Q1579"/>
    </row>
    <row r="1580" spans="2:17" ht="15" x14ac:dyDescent="0.25">
      <c r="B1580" s="132" t="s">
        <v>2300</v>
      </c>
      <c r="C1580" s="133" t="s">
        <v>2301</v>
      </c>
      <c r="D1580" s="69" t="str">
        <f t="shared" si="24"/>
        <v>86.91 - Činnosti související s diagnostickým zobrazováním a zdravotnické laboratorní činnosti</v>
      </c>
      <c r="P1580" t="s">
        <v>4537</v>
      </c>
      <c r="Q1580"/>
    </row>
    <row r="1581" spans="2:17" ht="15" x14ac:dyDescent="0.25">
      <c r="B1581" s="132" t="s">
        <v>2302</v>
      </c>
      <c r="C1581" s="133" t="s">
        <v>2301</v>
      </c>
      <c r="D1581" s="69" t="str">
        <f t="shared" si="24"/>
        <v>86.91.0 - Činnosti související s diagnostickým zobrazováním a zdravotnické laboratorní činnosti</v>
      </c>
      <c r="P1581" t="s">
        <v>3913</v>
      </c>
      <c r="Q1581"/>
    </row>
    <row r="1582" spans="2:17" ht="15" x14ac:dyDescent="0.25">
      <c r="B1582" s="132" t="s">
        <v>2303</v>
      </c>
      <c r="C1582" s="133" t="s">
        <v>2304</v>
      </c>
      <c r="D1582" s="69" t="str">
        <f t="shared" si="24"/>
        <v>86.92 - Přeprava pacientů vozidly zdravotnické dopravní služby</v>
      </c>
      <c r="P1582" t="s">
        <v>4538</v>
      </c>
      <c r="Q1582"/>
    </row>
    <row r="1583" spans="2:17" ht="15" x14ac:dyDescent="0.25">
      <c r="B1583" s="132" t="s">
        <v>2305</v>
      </c>
      <c r="C1583" s="133" t="s">
        <v>2304</v>
      </c>
      <c r="D1583" s="69" t="str">
        <f t="shared" si="24"/>
        <v>86.92.0 - Přeprava pacientů vozidly zdravotnické dopravní služby</v>
      </c>
      <c r="P1583" t="s">
        <v>3914</v>
      </c>
      <c r="Q1583"/>
    </row>
    <row r="1584" spans="2:17" ht="15" x14ac:dyDescent="0.25">
      <c r="B1584" s="132" t="s">
        <v>2306</v>
      </c>
      <c r="C1584" s="133" t="s">
        <v>2307</v>
      </c>
      <c r="D1584" s="69" t="str">
        <f t="shared" si="24"/>
        <v>86.93 - Činnosti psychologů a psychoterapeutů, kromě lékařů</v>
      </c>
      <c r="P1584" t="s">
        <v>4539</v>
      </c>
      <c r="Q1584"/>
    </row>
    <row r="1585" spans="2:17" ht="15" x14ac:dyDescent="0.25">
      <c r="B1585" s="132" t="s">
        <v>2308</v>
      </c>
      <c r="C1585" s="133" t="s">
        <v>2307</v>
      </c>
      <c r="D1585" s="69" t="str">
        <f t="shared" si="24"/>
        <v>86.93.0 - Činnosti psychologů a psychoterapeutů, kromě lékařů</v>
      </c>
      <c r="P1585" t="s">
        <v>3916</v>
      </c>
      <c r="Q1585"/>
    </row>
    <row r="1586" spans="2:17" ht="15" x14ac:dyDescent="0.25">
      <c r="B1586" s="132" t="s">
        <v>2309</v>
      </c>
      <c r="C1586" s="133" t="s">
        <v>2310</v>
      </c>
      <c r="D1586" s="69" t="str">
        <f t="shared" si="24"/>
        <v>86.94 - Ošetřovatelské činnosti a činnosti porodních asistentek</v>
      </c>
      <c r="P1586" t="s">
        <v>4540</v>
      </c>
      <c r="Q1586"/>
    </row>
    <row r="1587" spans="2:17" ht="15" x14ac:dyDescent="0.25">
      <c r="B1587" s="132" t="s">
        <v>2311</v>
      </c>
      <c r="C1587" s="133" t="s">
        <v>2310</v>
      </c>
      <c r="D1587" s="69" t="str">
        <f t="shared" si="24"/>
        <v>86.94.0 - Ošetřovatelské činnosti a činnosti porodních asistentek</v>
      </c>
      <c r="P1587" t="s">
        <v>3917</v>
      </c>
      <c r="Q1587"/>
    </row>
    <row r="1588" spans="2:17" ht="15" x14ac:dyDescent="0.25">
      <c r="B1588" s="132" t="s">
        <v>2312</v>
      </c>
      <c r="C1588" s="133" t="s">
        <v>2313</v>
      </c>
      <c r="D1588" s="69" t="str">
        <f t="shared" si="24"/>
        <v>86.95 - Činnosti fyzioterapeutů</v>
      </c>
      <c r="P1588" t="s">
        <v>4541</v>
      </c>
      <c r="Q1588"/>
    </row>
    <row r="1589" spans="2:17" ht="15" x14ac:dyDescent="0.25">
      <c r="B1589" s="132" t="s">
        <v>2314</v>
      </c>
      <c r="C1589" s="133" t="s">
        <v>2313</v>
      </c>
      <c r="D1589" s="69" t="str">
        <f t="shared" si="24"/>
        <v>86.95.0 - Činnosti fyzioterapeutů</v>
      </c>
      <c r="P1589" t="s">
        <v>3920</v>
      </c>
      <c r="Q1589"/>
    </row>
    <row r="1590" spans="2:17" ht="15" x14ac:dyDescent="0.25">
      <c r="B1590" s="132" t="s">
        <v>2315</v>
      </c>
      <c r="C1590" s="133" t="s">
        <v>2316</v>
      </c>
      <c r="D1590" s="69" t="str">
        <f t="shared" si="24"/>
        <v>86.96 - Činnosti v oblasti tradiční, doplňkové a alternativní medicíny</v>
      </c>
      <c r="P1590" t="s">
        <v>4542</v>
      </c>
      <c r="Q1590"/>
    </row>
    <row r="1591" spans="2:17" ht="15" x14ac:dyDescent="0.25">
      <c r="B1591" s="132" t="s">
        <v>2317</v>
      </c>
      <c r="C1591" s="133" t="s">
        <v>2316</v>
      </c>
      <c r="D1591" s="69" t="str">
        <f t="shared" si="24"/>
        <v>86.96.0 - Činnosti v oblasti tradiční, doplňkové a alternativní medicíny</v>
      </c>
      <c r="P1591" t="s">
        <v>3922</v>
      </c>
      <c r="Q1591"/>
    </row>
    <row r="1592" spans="2:17" ht="15" x14ac:dyDescent="0.25">
      <c r="B1592" s="132" t="s">
        <v>2318</v>
      </c>
      <c r="C1592" s="133" t="s">
        <v>2319</v>
      </c>
      <c r="D1592" s="69" t="str">
        <f t="shared" si="24"/>
        <v>86.97 - Zprostředkování v oblasti zdravotní péče</v>
      </c>
      <c r="P1592" t="s">
        <v>4543</v>
      </c>
      <c r="Q1592"/>
    </row>
    <row r="1593" spans="2:17" ht="15" x14ac:dyDescent="0.25">
      <c r="B1593" s="132" t="s">
        <v>2320</v>
      </c>
      <c r="C1593" s="133" t="s">
        <v>2319</v>
      </c>
      <c r="D1593" s="69" t="str">
        <f t="shared" si="24"/>
        <v>86.97.0 - Zprostředkování v oblasti zdravotní péče</v>
      </c>
      <c r="P1593" t="s">
        <v>3924</v>
      </c>
      <c r="Q1593"/>
    </row>
    <row r="1594" spans="2:17" ht="15" x14ac:dyDescent="0.25">
      <c r="B1594" s="132" t="s">
        <v>2321</v>
      </c>
      <c r="C1594" s="133" t="s">
        <v>622</v>
      </c>
      <c r="D1594" s="69" t="str">
        <f t="shared" si="24"/>
        <v>86.99 - Ostatní činnosti související se zdravotní péčí j. n.</v>
      </c>
      <c r="P1594" t="s">
        <v>4544</v>
      </c>
      <c r="Q1594"/>
    </row>
    <row r="1595" spans="2:17" ht="15" x14ac:dyDescent="0.25">
      <c r="B1595" s="132" t="s">
        <v>2322</v>
      </c>
      <c r="C1595" s="133" t="s">
        <v>622</v>
      </c>
      <c r="D1595" s="69" t="str">
        <f t="shared" si="24"/>
        <v>86.99.0 - Ostatní činnosti související se zdravotní péčí j. n.</v>
      </c>
      <c r="P1595" t="s">
        <v>3925</v>
      </c>
      <c r="Q1595"/>
    </row>
    <row r="1596" spans="2:17" ht="15" x14ac:dyDescent="0.25">
      <c r="B1596" s="132" t="s">
        <v>4545</v>
      </c>
      <c r="C1596" s="133" t="s">
        <v>623</v>
      </c>
      <c r="D1596" s="69" t="str">
        <f t="shared" si="24"/>
        <v>87 - Pobytové služby sociální péče</v>
      </c>
      <c r="P1596" t="s">
        <v>4546</v>
      </c>
      <c r="Q1596"/>
    </row>
    <row r="1597" spans="2:17" ht="15" x14ac:dyDescent="0.25">
      <c r="B1597" s="132" t="s">
        <v>2323</v>
      </c>
      <c r="C1597" s="133" t="s">
        <v>2324</v>
      </c>
      <c r="D1597" s="69" t="str">
        <f t="shared" si="24"/>
        <v>87.1 - Pobytové služby sociální péče ve zdravotnických zařízeních lůžkové péče</v>
      </c>
      <c r="P1597" t="s">
        <v>4547</v>
      </c>
      <c r="Q1597"/>
    </row>
    <row r="1598" spans="2:17" ht="15" x14ac:dyDescent="0.25">
      <c r="B1598" s="132" t="s">
        <v>2325</v>
      </c>
      <c r="C1598" s="133" t="s">
        <v>2324</v>
      </c>
      <c r="D1598" s="69" t="str">
        <f t="shared" si="24"/>
        <v>87.10 - Pobytové služby sociální péče ve zdravotnických zařízeních lůžkové péče</v>
      </c>
      <c r="P1598" t="s">
        <v>4548</v>
      </c>
      <c r="Q1598"/>
    </row>
    <row r="1599" spans="2:17" ht="15" x14ac:dyDescent="0.25">
      <c r="B1599" s="132" t="s">
        <v>2326</v>
      </c>
      <c r="C1599" s="133" t="s">
        <v>2324</v>
      </c>
      <c r="D1599" s="69" t="str">
        <f t="shared" si="24"/>
        <v>87.10.0 - Pobytové služby sociální péče ve zdravotnických zařízeních lůžkové péče</v>
      </c>
      <c r="P1599" t="s">
        <v>3928</v>
      </c>
      <c r="Q1599"/>
    </row>
    <row r="1600" spans="2:17" ht="15" x14ac:dyDescent="0.25">
      <c r="B1600" s="132" t="s">
        <v>2327</v>
      </c>
      <c r="C1600" s="133" t="s">
        <v>2328</v>
      </c>
      <c r="D1600" s="69" t="str">
        <f t="shared" si="24"/>
        <v>87.2 - Pobytové služby sociální péče pro osoby s duševním onemocněním, mentálním postižením nebo osoby závislé na návykových látkách</v>
      </c>
      <c r="P1600" t="s">
        <v>4549</v>
      </c>
      <c r="Q1600"/>
    </row>
    <row r="1601" spans="2:17" ht="15" x14ac:dyDescent="0.25">
      <c r="B1601" s="132" t="s">
        <v>2329</v>
      </c>
      <c r="C1601" s="133" t="s">
        <v>2328</v>
      </c>
      <c r="D1601" s="69" t="str">
        <f t="shared" si="24"/>
        <v>87.20 - Pobytové služby sociální péče pro osoby s duševním onemocněním, mentálním postižením nebo osoby závislé na návykových látkách</v>
      </c>
      <c r="P1601" t="s">
        <v>4550</v>
      </c>
      <c r="Q1601"/>
    </row>
    <row r="1602" spans="2:17" ht="15" x14ac:dyDescent="0.25">
      <c r="B1602" s="132" t="s">
        <v>2330</v>
      </c>
      <c r="C1602" s="133" t="s">
        <v>2328</v>
      </c>
      <c r="D1602" s="69" t="str">
        <f t="shared" si="24"/>
        <v>87.20.0 - Pobytové služby sociální péče pro osoby s duševním onemocněním, mentálním postižením nebo osoby závislé na návykových látkách</v>
      </c>
      <c r="P1602" t="s">
        <v>3930</v>
      </c>
      <c r="Q1602"/>
    </row>
    <row r="1603" spans="2:17" ht="15" x14ac:dyDescent="0.25">
      <c r="B1603" s="132" t="s">
        <v>2331</v>
      </c>
      <c r="C1603" s="133" t="s">
        <v>2332</v>
      </c>
      <c r="D1603" s="69" t="str">
        <f t="shared" si="24"/>
        <v>87.3 - Pobytové služby sociální péče pro seniory nebo osoby s fyzickým nebo smyslovým postižením</v>
      </c>
      <c r="P1603" t="s">
        <v>4551</v>
      </c>
      <c r="Q1603"/>
    </row>
    <row r="1604" spans="2:17" ht="15" x14ac:dyDescent="0.25">
      <c r="B1604" s="132" t="s">
        <v>2333</v>
      </c>
      <c r="C1604" s="133" t="s">
        <v>2332</v>
      </c>
      <c r="D1604" s="69" t="str">
        <f t="shared" si="24"/>
        <v>87.30 - Pobytové služby sociální péče pro seniory nebo osoby s fyzickým nebo smyslovým postižením</v>
      </c>
      <c r="P1604" t="s">
        <v>4552</v>
      </c>
      <c r="Q1604"/>
    </row>
    <row r="1605" spans="2:17" ht="15" x14ac:dyDescent="0.25">
      <c r="B1605" s="132" t="s">
        <v>2334</v>
      </c>
      <c r="C1605" s="133" t="s">
        <v>2332</v>
      </c>
      <c r="D1605" s="69" t="str">
        <f t="shared" ref="D1605:D1668" si="25">B1605&amp;" - "&amp;C1605</f>
        <v>87.30.0 - Pobytové služby sociální péče pro seniory nebo osoby s fyzickým nebo smyslovým postižením</v>
      </c>
      <c r="P1605" t="s">
        <v>3932</v>
      </c>
      <c r="Q1605"/>
    </row>
    <row r="1606" spans="2:17" ht="15" x14ac:dyDescent="0.25">
      <c r="B1606" s="132" t="s">
        <v>2335</v>
      </c>
      <c r="C1606" s="133" t="s">
        <v>624</v>
      </c>
      <c r="D1606" s="69" t="str">
        <f t="shared" si="25"/>
        <v>87.9 - Ostatní pobytové služby sociální péče</v>
      </c>
      <c r="P1606" t="s">
        <v>4553</v>
      </c>
      <c r="Q1606"/>
    </row>
    <row r="1607" spans="2:17" ht="15" x14ac:dyDescent="0.25">
      <c r="B1607" s="132" t="s">
        <v>2336</v>
      </c>
      <c r="C1607" s="133" t="s">
        <v>2337</v>
      </c>
      <c r="D1607" s="69" t="str">
        <f t="shared" si="25"/>
        <v>87.91 - Zprostředkování v oblasti pobytových služeb sociální péče</v>
      </c>
      <c r="P1607" t="s">
        <v>4554</v>
      </c>
      <c r="Q1607"/>
    </row>
    <row r="1608" spans="2:17" ht="15" x14ac:dyDescent="0.25">
      <c r="B1608" s="132" t="s">
        <v>2338</v>
      </c>
      <c r="C1608" s="133" t="s">
        <v>2337</v>
      </c>
      <c r="D1608" s="69" t="str">
        <f t="shared" si="25"/>
        <v>87.91.0 - Zprostředkování v oblasti pobytových služeb sociální péče</v>
      </c>
      <c r="P1608" t="s">
        <v>3933</v>
      </c>
      <c r="Q1608"/>
    </row>
    <row r="1609" spans="2:17" ht="15" x14ac:dyDescent="0.25">
      <c r="B1609" s="132" t="s">
        <v>2339</v>
      </c>
      <c r="C1609" s="133" t="s">
        <v>2340</v>
      </c>
      <c r="D1609" s="69" t="str">
        <f t="shared" si="25"/>
        <v>87.99 - Ostatní pobytové služby sociální péče j. n.</v>
      </c>
      <c r="P1609" t="s">
        <v>4555</v>
      </c>
      <c r="Q1609"/>
    </row>
    <row r="1610" spans="2:17" ht="15" x14ac:dyDescent="0.25">
      <c r="B1610" s="132" t="s">
        <v>2341</v>
      </c>
      <c r="C1610" s="133" t="s">
        <v>2340</v>
      </c>
      <c r="D1610" s="69" t="str">
        <f t="shared" si="25"/>
        <v>87.99.0 - Ostatní pobytové služby sociální péče j. n.</v>
      </c>
      <c r="P1610" t="s">
        <v>3935</v>
      </c>
      <c r="Q1610"/>
    </row>
    <row r="1611" spans="2:17" ht="15" x14ac:dyDescent="0.25">
      <c r="B1611" s="132" t="s">
        <v>4556</v>
      </c>
      <c r="C1611" s="133" t="s">
        <v>625</v>
      </c>
      <c r="D1611" s="69" t="str">
        <f t="shared" si="25"/>
        <v>88 - Ambulantní nebo terénní sociální služby</v>
      </c>
      <c r="P1611" t="s">
        <v>4557</v>
      </c>
      <c r="Q1611"/>
    </row>
    <row r="1612" spans="2:17" ht="15" x14ac:dyDescent="0.25">
      <c r="B1612" s="132" t="s">
        <v>2342</v>
      </c>
      <c r="C1612" s="133" t="s">
        <v>2343</v>
      </c>
      <c r="D1612" s="69" t="str">
        <f t="shared" si="25"/>
        <v>88.1 - Ambulantní nebo terénní sociální služby pro seniory nebo osoby se zdravotním postižením</v>
      </c>
      <c r="P1612" t="s">
        <v>4558</v>
      </c>
      <c r="Q1612"/>
    </row>
    <row r="1613" spans="2:17" ht="15" x14ac:dyDescent="0.25">
      <c r="B1613" s="132" t="s">
        <v>2344</v>
      </c>
      <c r="C1613" s="133" t="s">
        <v>2343</v>
      </c>
      <c r="D1613" s="69" t="str">
        <f t="shared" si="25"/>
        <v>88.10 - Ambulantní nebo terénní sociální služby pro seniory nebo osoby se zdravotním postižením</v>
      </c>
      <c r="P1613" t="s">
        <v>4559</v>
      </c>
      <c r="Q1613"/>
    </row>
    <row r="1614" spans="2:17" ht="15" x14ac:dyDescent="0.25">
      <c r="B1614" s="132" t="s">
        <v>2345</v>
      </c>
      <c r="C1614" s="133" t="s">
        <v>2343</v>
      </c>
      <c r="D1614" s="69" t="str">
        <f t="shared" si="25"/>
        <v>88.10.0 - Ambulantní nebo terénní sociální služby pro seniory nebo osoby se zdravotním postižením</v>
      </c>
      <c r="P1614" t="s">
        <v>3936</v>
      </c>
      <c r="Q1614"/>
    </row>
    <row r="1615" spans="2:17" ht="15" x14ac:dyDescent="0.25">
      <c r="B1615" s="132" t="s">
        <v>2346</v>
      </c>
      <c r="C1615" s="133" t="s">
        <v>626</v>
      </c>
      <c r="D1615" s="69" t="str">
        <f t="shared" si="25"/>
        <v>88.9 - Ostatní ambulantní nebo terénní sociální služby</v>
      </c>
      <c r="P1615" t="s">
        <v>4560</v>
      </c>
      <c r="Q1615"/>
    </row>
    <row r="1616" spans="2:17" ht="15" x14ac:dyDescent="0.25">
      <c r="B1616" s="132" t="s">
        <v>2347</v>
      </c>
      <c r="C1616" s="133" t="s">
        <v>2348</v>
      </c>
      <c r="D1616" s="69" t="str">
        <f t="shared" si="25"/>
        <v>88.91 - Služby pro děti</v>
      </c>
      <c r="P1616" t="s">
        <v>4561</v>
      </c>
      <c r="Q1616"/>
    </row>
    <row r="1617" spans="2:17" ht="15" x14ac:dyDescent="0.25">
      <c r="B1617" s="132" t="s">
        <v>2349</v>
      </c>
      <c r="C1617" s="133" t="s">
        <v>2348</v>
      </c>
      <c r="D1617" s="69" t="str">
        <f t="shared" si="25"/>
        <v>88.91.0 - Služby pro děti</v>
      </c>
      <c r="P1617" t="s">
        <v>3938</v>
      </c>
      <c r="Q1617"/>
    </row>
    <row r="1618" spans="2:17" ht="15" x14ac:dyDescent="0.25">
      <c r="B1618" s="132" t="s">
        <v>2350</v>
      </c>
      <c r="C1618" s="133" t="s">
        <v>627</v>
      </c>
      <c r="D1618" s="69" t="str">
        <f t="shared" si="25"/>
        <v>88.99 - Ostatní ambulantní nebo terénní sociální služby j. n.</v>
      </c>
      <c r="P1618" t="s">
        <v>4562</v>
      </c>
      <c r="Q1618"/>
    </row>
    <row r="1619" spans="2:17" ht="15" x14ac:dyDescent="0.25">
      <c r="B1619" s="132" t="s">
        <v>2351</v>
      </c>
      <c r="C1619" s="133" t="s">
        <v>627</v>
      </c>
      <c r="D1619" s="69" t="str">
        <f t="shared" si="25"/>
        <v>88.99.0 - Ostatní ambulantní nebo terénní sociální služby j. n.</v>
      </c>
      <c r="P1619" t="s">
        <v>3939</v>
      </c>
      <c r="Q1619"/>
    </row>
    <row r="1620" spans="2:17" ht="15" x14ac:dyDescent="0.25">
      <c r="B1620" s="134" t="s">
        <v>628</v>
      </c>
      <c r="C1620" s="135" t="s">
        <v>629</v>
      </c>
      <c r="D1620" s="69" t="str">
        <f t="shared" si="25"/>
        <v>S - ČINNOSTI V OBLASTI KULTURY, SPORTU A REKREACE</v>
      </c>
      <c r="P1620" t="s">
        <v>4563</v>
      </c>
      <c r="Q1620"/>
    </row>
    <row r="1621" spans="2:17" ht="15" x14ac:dyDescent="0.25">
      <c r="B1621" s="132" t="s">
        <v>4564</v>
      </c>
      <c r="C1621" s="133" t="s">
        <v>2352</v>
      </c>
      <c r="D1621" s="69" t="str">
        <f t="shared" si="25"/>
        <v>90 - Umělecká tvorba a činnosti v oblasti scénických umění</v>
      </c>
      <c r="P1621" t="s">
        <v>471</v>
      </c>
      <c r="Q1621"/>
    </row>
    <row r="1622" spans="2:17" ht="15" x14ac:dyDescent="0.25">
      <c r="B1622" s="132" t="s">
        <v>2353</v>
      </c>
      <c r="C1622" s="133" t="s">
        <v>630</v>
      </c>
      <c r="D1622" s="69" t="str">
        <f t="shared" si="25"/>
        <v>90.1 - Umělecká tvorba</v>
      </c>
      <c r="P1622" t="s">
        <v>4565</v>
      </c>
      <c r="Q1622"/>
    </row>
    <row r="1623" spans="2:17" ht="15" x14ac:dyDescent="0.25">
      <c r="B1623" s="132" t="s">
        <v>2354</v>
      </c>
      <c r="C1623" s="133" t="s">
        <v>2355</v>
      </c>
      <c r="D1623" s="69" t="str">
        <f t="shared" si="25"/>
        <v>90.11 - Literární a hudební tvorba</v>
      </c>
      <c r="P1623" t="s">
        <v>4566</v>
      </c>
      <c r="Q1623"/>
    </row>
    <row r="1624" spans="2:17" ht="15" x14ac:dyDescent="0.25">
      <c r="B1624" s="132" t="s">
        <v>2356</v>
      </c>
      <c r="C1624" s="133" t="s">
        <v>2357</v>
      </c>
      <c r="D1624" s="69" t="str">
        <f t="shared" si="25"/>
        <v>90.11.1 - Literární tvorba</v>
      </c>
      <c r="P1624" t="s">
        <v>3942</v>
      </c>
      <c r="Q1624"/>
    </row>
    <row r="1625" spans="2:17" ht="15" x14ac:dyDescent="0.25">
      <c r="B1625" s="132" t="s">
        <v>2358</v>
      </c>
      <c r="C1625" s="133" t="s">
        <v>2359</v>
      </c>
      <c r="D1625" s="69" t="str">
        <f t="shared" si="25"/>
        <v>90.11.2 - Hudební tvorba</v>
      </c>
      <c r="P1625" t="s">
        <v>3943</v>
      </c>
      <c r="Q1625"/>
    </row>
    <row r="1626" spans="2:17" ht="15" x14ac:dyDescent="0.25">
      <c r="B1626" s="132" t="s">
        <v>2360</v>
      </c>
      <c r="C1626" s="133" t="s">
        <v>2361</v>
      </c>
      <c r="D1626" s="69" t="str">
        <f t="shared" si="25"/>
        <v>90.12 - Výtvarná tvorba</v>
      </c>
      <c r="P1626" t="s">
        <v>3945</v>
      </c>
      <c r="Q1626"/>
    </row>
    <row r="1627" spans="2:17" ht="15" x14ac:dyDescent="0.25">
      <c r="B1627" s="132" t="s">
        <v>2362</v>
      </c>
      <c r="C1627" s="133" t="s">
        <v>2361</v>
      </c>
      <c r="D1627" s="69" t="str">
        <f t="shared" si="25"/>
        <v>90.12.0 - Výtvarná tvorba</v>
      </c>
      <c r="P1627" t="s">
        <v>3947</v>
      </c>
      <c r="Q1627"/>
    </row>
    <row r="1628" spans="2:17" ht="15" x14ac:dyDescent="0.25">
      <c r="B1628" s="132" t="s">
        <v>2363</v>
      </c>
      <c r="C1628" s="133" t="s">
        <v>2364</v>
      </c>
      <c r="D1628" s="69" t="str">
        <f t="shared" si="25"/>
        <v>90.13 - Ostatní umělecká tvorba</v>
      </c>
      <c r="P1628" t="s">
        <v>4567</v>
      </c>
      <c r="Q1628"/>
    </row>
    <row r="1629" spans="2:17" ht="15" x14ac:dyDescent="0.25">
      <c r="B1629" s="132" t="s">
        <v>2365</v>
      </c>
      <c r="C1629" s="133" t="s">
        <v>2364</v>
      </c>
      <c r="D1629" s="69" t="str">
        <f t="shared" si="25"/>
        <v>90.13.0 - Ostatní umělecká tvorba</v>
      </c>
      <c r="P1629" t="s">
        <v>3948</v>
      </c>
      <c r="Q1629"/>
    </row>
    <row r="1630" spans="2:17" ht="15" x14ac:dyDescent="0.25">
      <c r="B1630" s="132" t="s">
        <v>2366</v>
      </c>
      <c r="C1630" s="133" t="s">
        <v>2367</v>
      </c>
      <c r="D1630" s="69" t="str">
        <f t="shared" si="25"/>
        <v>90.2 - Činnosti v oblasti scénických umění</v>
      </c>
      <c r="P1630" t="s">
        <v>4568</v>
      </c>
      <c r="Q1630"/>
    </row>
    <row r="1631" spans="2:17" ht="15" x14ac:dyDescent="0.25">
      <c r="B1631" s="132" t="s">
        <v>2368</v>
      </c>
      <c r="C1631" s="133" t="s">
        <v>2367</v>
      </c>
      <c r="D1631" s="69" t="str">
        <f t="shared" si="25"/>
        <v>90.20 - Činnosti v oblasti scénických umění</v>
      </c>
      <c r="P1631" t="s">
        <v>4569</v>
      </c>
      <c r="Q1631"/>
    </row>
    <row r="1632" spans="2:17" ht="15" x14ac:dyDescent="0.25">
      <c r="B1632" s="132" t="s">
        <v>2369</v>
      </c>
      <c r="C1632" s="133" t="s">
        <v>2367</v>
      </c>
      <c r="D1632" s="69" t="str">
        <f t="shared" si="25"/>
        <v>90.20.0 - Činnosti v oblasti scénických umění</v>
      </c>
      <c r="P1632" t="s">
        <v>3950</v>
      </c>
      <c r="Q1632"/>
    </row>
    <row r="1633" spans="2:17" ht="15" x14ac:dyDescent="0.25">
      <c r="B1633" s="132" t="s">
        <v>2370</v>
      </c>
      <c r="C1633" s="133" t="s">
        <v>2371</v>
      </c>
      <c r="D1633" s="69" t="str">
        <f t="shared" si="25"/>
        <v>90.3 - Podpůrné činnosti pro uměleckou tvorbu a scénická umění</v>
      </c>
      <c r="P1633" t="s">
        <v>4570</v>
      </c>
      <c r="Q1633"/>
    </row>
    <row r="1634" spans="2:17" ht="15" x14ac:dyDescent="0.25">
      <c r="B1634" s="132" t="s">
        <v>2372</v>
      </c>
      <c r="C1634" s="133" t="s">
        <v>2373</v>
      </c>
      <c r="D1634" s="69" t="str">
        <f t="shared" si="25"/>
        <v>90.31 - Provozování kulturních zařízení a areálů</v>
      </c>
      <c r="P1634" t="s">
        <v>4571</v>
      </c>
      <c r="Q1634"/>
    </row>
    <row r="1635" spans="2:17" ht="15" x14ac:dyDescent="0.25">
      <c r="B1635" s="132" t="s">
        <v>2374</v>
      </c>
      <c r="C1635" s="133" t="s">
        <v>2373</v>
      </c>
      <c r="D1635" s="69" t="str">
        <f t="shared" si="25"/>
        <v>90.31.0 - Provozování kulturních zařízení a areálů</v>
      </c>
      <c r="P1635" t="s">
        <v>3952</v>
      </c>
      <c r="Q1635"/>
    </row>
    <row r="1636" spans="2:17" ht="15" x14ac:dyDescent="0.25">
      <c r="B1636" s="132" t="s">
        <v>2375</v>
      </c>
      <c r="C1636" s="133" t="s">
        <v>2376</v>
      </c>
      <c r="D1636" s="69" t="str">
        <f t="shared" si="25"/>
        <v>90.39 - Ostatní podpůrné činnosti pro uměleckou tvorbu a scénická umění</v>
      </c>
      <c r="P1636" t="s">
        <v>4572</v>
      </c>
      <c r="Q1636"/>
    </row>
    <row r="1637" spans="2:17" ht="15" x14ac:dyDescent="0.25">
      <c r="B1637" s="132" t="s">
        <v>2377</v>
      </c>
      <c r="C1637" s="133" t="s">
        <v>2376</v>
      </c>
      <c r="D1637" s="69" t="str">
        <f t="shared" si="25"/>
        <v>90.39.0 - Ostatní podpůrné činnosti pro uměleckou tvorbu a scénická umění</v>
      </c>
      <c r="P1637" t="s">
        <v>3953</v>
      </c>
      <c r="Q1637"/>
    </row>
    <row r="1638" spans="2:17" ht="15" x14ac:dyDescent="0.25">
      <c r="B1638" s="132" t="s">
        <v>4573</v>
      </c>
      <c r="C1638" s="133" t="s">
        <v>631</v>
      </c>
      <c r="D1638" s="69" t="str">
        <f t="shared" si="25"/>
        <v>91 - Činnosti knihoven, archivů, muzeí a jiných kulturních zařízení</v>
      </c>
      <c r="P1638" t="s">
        <v>4574</v>
      </c>
      <c r="Q1638"/>
    </row>
    <row r="1639" spans="2:17" ht="15" x14ac:dyDescent="0.25">
      <c r="B1639" s="132" t="s">
        <v>2378</v>
      </c>
      <c r="C1639" s="133" t="s">
        <v>632</v>
      </c>
      <c r="D1639" s="69" t="str">
        <f t="shared" si="25"/>
        <v>91.1 - Činnosti knihoven a archivů</v>
      </c>
      <c r="P1639" t="s">
        <v>4575</v>
      </c>
      <c r="Q1639"/>
    </row>
    <row r="1640" spans="2:17" ht="15" x14ac:dyDescent="0.25">
      <c r="B1640" s="132" t="s">
        <v>2379</v>
      </c>
      <c r="C1640" s="133" t="s">
        <v>2380</v>
      </c>
      <c r="D1640" s="69" t="str">
        <f t="shared" si="25"/>
        <v>91.11 - Činnosti knihoven</v>
      </c>
      <c r="P1640" t="s">
        <v>4576</v>
      </c>
      <c r="Q1640"/>
    </row>
    <row r="1641" spans="2:17" ht="15" x14ac:dyDescent="0.25">
      <c r="B1641" s="132" t="s">
        <v>2381</v>
      </c>
      <c r="C1641" s="133" t="s">
        <v>2380</v>
      </c>
      <c r="D1641" s="69" t="str">
        <f t="shared" si="25"/>
        <v>91.11.0 - Činnosti knihoven</v>
      </c>
      <c r="P1641" t="s">
        <v>3955</v>
      </c>
      <c r="Q1641"/>
    </row>
    <row r="1642" spans="2:17" ht="15" x14ac:dyDescent="0.25">
      <c r="B1642" s="132" t="s">
        <v>2382</v>
      </c>
      <c r="C1642" s="133" t="s">
        <v>2383</v>
      </c>
      <c r="D1642" s="69" t="str">
        <f t="shared" si="25"/>
        <v>91.12 - Činnosti archivů</v>
      </c>
      <c r="P1642" t="s">
        <v>4577</v>
      </c>
      <c r="Q1642"/>
    </row>
    <row r="1643" spans="2:17" ht="15" x14ac:dyDescent="0.25">
      <c r="B1643" s="132" t="s">
        <v>2384</v>
      </c>
      <c r="C1643" s="133" t="s">
        <v>2383</v>
      </c>
      <c r="D1643" s="69" t="str">
        <f t="shared" si="25"/>
        <v>91.12.0 - Činnosti archivů</v>
      </c>
      <c r="P1643" t="s">
        <v>3957</v>
      </c>
      <c r="Q1643"/>
    </row>
    <row r="1644" spans="2:17" ht="15" x14ac:dyDescent="0.25">
      <c r="B1644" s="132" t="s">
        <v>2385</v>
      </c>
      <c r="C1644" s="133" t="s">
        <v>2386</v>
      </c>
      <c r="D1644" s="69" t="str">
        <f t="shared" si="25"/>
        <v>91.2 - Činnosti muzeí, galerií, provozování historických a kulturních památek</v>
      </c>
      <c r="P1644" t="s">
        <v>4578</v>
      </c>
      <c r="Q1644"/>
    </row>
    <row r="1645" spans="2:17" ht="15" x14ac:dyDescent="0.25">
      <c r="B1645" s="132" t="s">
        <v>2387</v>
      </c>
      <c r="C1645" s="133" t="s">
        <v>2388</v>
      </c>
      <c r="D1645" s="69" t="str">
        <f t="shared" si="25"/>
        <v>91.21 - Činnosti muzeí a galerií</v>
      </c>
      <c r="P1645" t="s">
        <v>4579</v>
      </c>
      <c r="Q1645"/>
    </row>
    <row r="1646" spans="2:17" ht="15" x14ac:dyDescent="0.25">
      <c r="B1646" s="132" t="s">
        <v>2389</v>
      </c>
      <c r="C1646" s="133" t="s">
        <v>2388</v>
      </c>
      <c r="D1646" s="69" t="str">
        <f t="shared" si="25"/>
        <v>91.21.0 - Činnosti muzeí a galerií</v>
      </c>
      <c r="P1646" t="s">
        <v>3958</v>
      </c>
      <c r="Q1646"/>
    </row>
    <row r="1647" spans="2:17" ht="15" x14ac:dyDescent="0.25">
      <c r="B1647" s="132" t="s">
        <v>2390</v>
      </c>
      <c r="C1647" s="133" t="s">
        <v>2391</v>
      </c>
      <c r="D1647" s="69" t="str">
        <f t="shared" si="25"/>
        <v>91.22 - Provozování historických a kulturních památek</v>
      </c>
      <c r="P1647" t="s">
        <v>4580</v>
      </c>
      <c r="Q1647"/>
    </row>
    <row r="1648" spans="2:17" ht="15" x14ac:dyDescent="0.25">
      <c r="B1648" s="132" t="s">
        <v>2392</v>
      </c>
      <c r="C1648" s="133" t="s">
        <v>2391</v>
      </c>
      <c r="D1648" s="69" t="str">
        <f t="shared" si="25"/>
        <v>91.22.0 - Provozování historických a kulturních památek</v>
      </c>
      <c r="P1648" t="s">
        <v>3960</v>
      </c>
      <c r="Q1648"/>
    </row>
    <row r="1649" spans="2:17" ht="15" x14ac:dyDescent="0.25">
      <c r="B1649" s="132" t="s">
        <v>2393</v>
      </c>
      <c r="C1649" s="133" t="s">
        <v>2394</v>
      </c>
      <c r="D1649" s="69" t="str">
        <f t="shared" si="25"/>
        <v>91.3 - Konzervování, restaurování a jiné podpůrné činnosti pro kulturní dědictví</v>
      </c>
      <c r="P1649" t="s">
        <v>4581</v>
      </c>
      <c r="Q1649"/>
    </row>
    <row r="1650" spans="2:17" ht="15" x14ac:dyDescent="0.25">
      <c r="B1650" s="132" t="s">
        <v>2395</v>
      </c>
      <c r="C1650" s="133" t="s">
        <v>2394</v>
      </c>
      <c r="D1650" s="69" t="str">
        <f t="shared" si="25"/>
        <v>91.30 - Konzervování, restaurování a jiné podpůrné činnosti pro kulturní dědictví</v>
      </c>
      <c r="P1650" t="s">
        <v>4582</v>
      </c>
      <c r="Q1650"/>
    </row>
    <row r="1651" spans="2:17" ht="15" x14ac:dyDescent="0.25">
      <c r="B1651" s="132" t="s">
        <v>2396</v>
      </c>
      <c r="C1651" s="133" t="s">
        <v>2394</v>
      </c>
      <c r="D1651" s="69" t="str">
        <f t="shared" si="25"/>
        <v>91.30.0 - Konzervování, restaurování a jiné podpůrné činnosti pro kulturní dědictví</v>
      </c>
      <c r="P1651" t="s">
        <v>3962</v>
      </c>
      <c r="Q1651"/>
    </row>
    <row r="1652" spans="2:17" ht="15" x14ac:dyDescent="0.25">
      <c r="B1652" s="132" t="s">
        <v>2397</v>
      </c>
      <c r="C1652" s="133" t="s">
        <v>633</v>
      </c>
      <c r="D1652" s="69" t="str">
        <f t="shared" si="25"/>
        <v>91.4 - Činnosti botanických a zoologických zahrad, přírodních rezervací a národních parků</v>
      </c>
      <c r="P1652" t="s">
        <v>4583</v>
      </c>
      <c r="Q1652"/>
    </row>
    <row r="1653" spans="2:17" ht="15" x14ac:dyDescent="0.25">
      <c r="B1653" s="132" t="s">
        <v>2398</v>
      </c>
      <c r="C1653" s="133" t="s">
        <v>634</v>
      </c>
      <c r="D1653" s="69" t="str">
        <f t="shared" si="25"/>
        <v>91.41 - Činnosti botanických a zoologických zahrad</v>
      </c>
      <c r="P1653" t="s">
        <v>4584</v>
      </c>
      <c r="Q1653"/>
    </row>
    <row r="1654" spans="2:17" ht="15" x14ac:dyDescent="0.25">
      <c r="B1654" s="132" t="s">
        <v>2399</v>
      </c>
      <c r="C1654" s="133" t="s">
        <v>634</v>
      </c>
      <c r="D1654" s="69" t="str">
        <f t="shared" si="25"/>
        <v>91.41.0 - Činnosti botanických a zoologických zahrad</v>
      </c>
      <c r="P1654" t="s">
        <v>3963</v>
      </c>
      <c r="Q1654"/>
    </row>
    <row r="1655" spans="2:17" ht="15" x14ac:dyDescent="0.25">
      <c r="B1655" s="132" t="s">
        <v>2400</v>
      </c>
      <c r="C1655" s="133" t="s">
        <v>635</v>
      </c>
      <c r="D1655" s="69" t="str">
        <f t="shared" si="25"/>
        <v>91.42 - Činnosti přírodních rezervací a národních parků</v>
      </c>
      <c r="P1655" t="s">
        <v>4585</v>
      </c>
      <c r="Q1655"/>
    </row>
    <row r="1656" spans="2:17" ht="15" x14ac:dyDescent="0.25">
      <c r="B1656" s="132" t="s">
        <v>2401</v>
      </c>
      <c r="C1656" s="133" t="s">
        <v>635</v>
      </c>
      <c r="D1656" s="69" t="str">
        <f t="shared" si="25"/>
        <v>91.42.0 - Činnosti přírodních rezervací a národních parků</v>
      </c>
      <c r="P1656" t="s">
        <v>3965</v>
      </c>
      <c r="Q1656"/>
    </row>
    <row r="1657" spans="2:17" ht="15" x14ac:dyDescent="0.25">
      <c r="B1657" s="132" t="s">
        <v>4586</v>
      </c>
      <c r="C1657" s="133" t="s">
        <v>636</v>
      </c>
      <c r="D1657" s="69" t="str">
        <f t="shared" si="25"/>
        <v>92 - Činnosti heren, kasin a sázkových kanceláří</v>
      </c>
      <c r="P1657" t="s">
        <v>4587</v>
      </c>
      <c r="Q1657"/>
    </row>
    <row r="1658" spans="2:17" ht="15" x14ac:dyDescent="0.25">
      <c r="B1658" s="132" t="s">
        <v>2402</v>
      </c>
      <c r="C1658" s="133" t="s">
        <v>636</v>
      </c>
      <c r="D1658" s="69" t="str">
        <f t="shared" si="25"/>
        <v>92.0 - Činnosti heren, kasin a sázkových kanceláří</v>
      </c>
      <c r="P1658" t="s">
        <v>4588</v>
      </c>
      <c r="Q1658"/>
    </row>
    <row r="1659" spans="2:17" ht="15" x14ac:dyDescent="0.25">
      <c r="B1659" s="132" t="s">
        <v>2403</v>
      </c>
      <c r="C1659" s="133" t="s">
        <v>636</v>
      </c>
      <c r="D1659" s="69" t="str">
        <f t="shared" si="25"/>
        <v>92.00 - Činnosti heren, kasin a sázkových kanceláří</v>
      </c>
      <c r="P1659" t="s">
        <v>4589</v>
      </c>
      <c r="Q1659"/>
    </row>
    <row r="1660" spans="2:17" ht="15" x14ac:dyDescent="0.25">
      <c r="B1660" s="132" t="s">
        <v>2404</v>
      </c>
      <c r="C1660" s="133" t="s">
        <v>636</v>
      </c>
      <c r="D1660" s="69" t="str">
        <f t="shared" si="25"/>
        <v>92.00.0 - Činnosti heren, kasin a sázkových kanceláří</v>
      </c>
      <c r="P1660" t="s">
        <v>3966</v>
      </c>
      <c r="Q1660"/>
    </row>
    <row r="1661" spans="2:17" ht="15" x14ac:dyDescent="0.25">
      <c r="B1661" s="132" t="s">
        <v>4590</v>
      </c>
      <c r="C1661" s="133" t="s">
        <v>2405</v>
      </c>
      <c r="D1661" s="69" t="str">
        <f t="shared" si="25"/>
        <v>93 - Činnosti v oblasti sportu, zábavy a rekreace</v>
      </c>
      <c r="P1661" t="s">
        <v>4591</v>
      </c>
      <c r="Q1661"/>
    </row>
    <row r="1662" spans="2:17" ht="15" x14ac:dyDescent="0.25">
      <c r="B1662" s="132" t="s">
        <v>2406</v>
      </c>
      <c r="C1662" s="133" t="s">
        <v>2407</v>
      </c>
      <c r="D1662" s="69" t="str">
        <f t="shared" si="25"/>
        <v>93.1 - Činnosti v oblasti sportu</v>
      </c>
      <c r="P1662" t="s">
        <v>4592</v>
      </c>
      <c r="Q1662"/>
    </row>
    <row r="1663" spans="2:17" ht="15" x14ac:dyDescent="0.25">
      <c r="B1663" s="132" t="s">
        <v>2408</v>
      </c>
      <c r="C1663" s="133" t="s">
        <v>637</v>
      </c>
      <c r="D1663" s="69" t="str">
        <f t="shared" si="25"/>
        <v>93.11 - Provozování sportovních zařízení</v>
      </c>
      <c r="P1663" t="s">
        <v>4593</v>
      </c>
      <c r="Q1663"/>
    </row>
    <row r="1664" spans="2:17" ht="15" x14ac:dyDescent="0.25">
      <c r="B1664" s="132" t="s">
        <v>2409</v>
      </c>
      <c r="C1664" s="133" t="s">
        <v>637</v>
      </c>
      <c r="D1664" s="69" t="str">
        <f t="shared" si="25"/>
        <v>93.11.0 - Provozování sportovních zařízení</v>
      </c>
      <c r="P1664" t="s">
        <v>3969</v>
      </c>
      <c r="Q1664"/>
    </row>
    <row r="1665" spans="2:17" ht="15" x14ac:dyDescent="0.25">
      <c r="B1665" s="132" t="s">
        <v>2410</v>
      </c>
      <c r="C1665" s="133" t="s">
        <v>638</v>
      </c>
      <c r="D1665" s="69" t="str">
        <f t="shared" si="25"/>
        <v>93.12 - Činnosti sportovních klubů</v>
      </c>
      <c r="P1665" t="s">
        <v>4594</v>
      </c>
      <c r="Q1665"/>
    </row>
    <row r="1666" spans="2:17" ht="15" x14ac:dyDescent="0.25">
      <c r="B1666" s="132" t="s">
        <v>2411</v>
      </c>
      <c r="C1666" s="133" t="s">
        <v>638</v>
      </c>
      <c r="D1666" s="69" t="str">
        <f t="shared" si="25"/>
        <v>93.12.0 - Činnosti sportovních klubů</v>
      </c>
      <c r="P1666" t="s">
        <v>3971</v>
      </c>
      <c r="Q1666"/>
    </row>
    <row r="1667" spans="2:17" ht="15" x14ac:dyDescent="0.25">
      <c r="B1667" s="132" t="s">
        <v>2412</v>
      </c>
      <c r="C1667" s="133" t="s">
        <v>639</v>
      </c>
      <c r="D1667" s="69" t="str">
        <f t="shared" si="25"/>
        <v>93.13 - Činnosti fitcenter</v>
      </c>
      <c r="P1667" t="s">
        <v>4595</v>
      </c>
      <c r="Q1667"/>
    </row>
    <row r="1668" spans="2:17" ht="15" x14ac:dyDescent="0.25">
      <c r="B1668" s="132" t="s">
        <v>2413</v>
      </c>
      <c r="C1668" s="133" t="s">
        <v>639</v>
      </c>
      <c r="D1668" s="69" t="str">
        <f t="shared" si="25"/>
        <v>93.13.0 - Činnosti fitcenter</v>
      </c>
      <c r="P1668" t="s">
        <v>3973</v>
      </c>
      <c r="Q1668"/>
    </row>
    <row r="1669" spans="2:17" ht="15" x14ac:dyDescent="0.25">
      <c r="B1669" s="132" t="s">
        <v>2414</v>
      </c>
      <c r="C1669" s="133" t="s">
        <v>2415</v>
      </c>
      <c r="D1669" s="69" t="str">
        <f t="shared" ref="D1669:D1732" si="26">B1669&amp;" - "&amp;C1669</f>
        <v>93.19 - Činnosti v oblasti sportu j. n.</v>
      </c>
      <c r="P1669" t="s">
        <v>4596</v>
      </c>
      <c r="Q1669"/>
    </row>
    <row r="1670" spans="2:17" ht="15" x14ac:dyDescent="0.25">
      <c r="B1670" s="132" t="s">
        <v>2416</v>
      </c>
      <c r="C1670" s="133" t="s">
        <v>2415</v>
      </c>
      <c r="D1670" s="69" t="str">
        <f t="shared" si="26"/>
        <v>93.19.0 - Činnosti v oblasti sportu j. n.</v>
      </c>
      <c r="P1670" t="s">
        <v>3974</v>
      </c>
      <c r="Q1670"/>
    </row>
    <row r="1671" spans="2:17" ht="15" x14ac:dyDescent="0.25">
      <c r="B1671" s="132" t="s">
        <v>2417</v>
      </c>
      <c r="C1671" s="133" t="s">
        <v>2418</v>
      </c>
      <c r="D1671" s="69" t="str">
        <f t="shared" si="26"/>
        <v>93.2 - Činnosti v oblasti zábavy a rekreace</v>
      </c>
      <c r="P1671" t="s">
        <v>4597</v>
      </c>
      <c r="Q1671"/>
    </row>
    <row r="1672" spans="2:17" ht="15" x14ac:dyDescent="0.25">
      <c r="B1672" s="132" t="s">
        <v>2419</v>
      </c>
      <c r="C1672" s="133" t="s">
        <v>2420</v>
      </c>
      <c r="D1672" s="69" t="str">
        <f t="shared" si="26"/>
        <v>93.21 - Činnosti zábavních parků</v>
      </c>
      <c r="P1672" t="s">
        <v>4598</v>
      </c>
      <c r="Q1672"/>
    </row>
    <row r="1673" spans="2:17" ht="15" x14ac:dyDescent="0.25">
      <c r="B1673" s="132" t="s">
        <v>2421</v>
      </c>
      <c r="C1673" s="133" t="s">
        <v>2420</v>
      </c>
      <c r="D1673" s="69" t="str">
        <f t="shared" si="26"/>
        <v>93.21.0 - Činnosti zábavních parků</v>
      </c>
      <c r="P1673" t="s">
        <v>3976</v>
      </c>
      <c r="Q1673"/>
    </row>
    <row r="1674" spans="2:17" ht="15" x14ac:dyDescent="0.25">
      <c r="B1674" s="132" t="s">
        <v>2422</v>
      </c>
      <c r="C1674" s="133" t="s">
        <v>2423</v>
      </c>
      <c r="D1674" s="69" t="str">
        <f t="shared" si="26"/>
        <v>93.29 - Činnosti v oblasti zábavy a rekreace j. n.</v>
      </c>
      <c r="P1674" t="s">
        <v>4599</v>
      </c>
      <c r="Q1674"/>
    </row>
    <row r="1675" spans="2:17" ht="15" x14ac:dyDescent="0.25">
      <c r="B1675" s="132" t="s">
        <v>2424</v>
      </c>
      <c r="C1675" s="133" t="s">
        <v>2423</v>
      </c>
      <c r="D1675" s="69" t="str">
        <f t="shared" si="26"/>
        <v>93.29.0 - Činnosti v oblasti zábavy a rekreace j. n.</v>
      </c>
      <c r="P1675" t="s">
        <v>3977</v>
      </c>
      <c r="Q1675"/>
    </row>
    <row r="1676" spans="2:17" ht="15" x14ac:dyDescent="0.25">
      <c r="B1676" s="134" t="s">
        <v>640</v>
      </c>
      <c r="C1676" s="135" t="s">
        <v>641</v>
      </c>
      <c r="D1676" s="69" t="str">
        <f t="shared" si="26"/>
        <v>T - OSTATNÍ ČINNOSTI</v>
      </c>
      <c r="P1676" t="s">
        <v>4600</v>
      </c>
      <c r="Q1676"/>
    </row>
    <row r="1677" spans="2:17" ht="15" x14ac:dyDescent="0.25">
      <c r="B1677" s="132" t="s">
        <v>4601</v>
      </c>
      <c r="C1677" s="133" t="s">
        <v>2425</v>
      </c>
      <c r="D1677" s="69" t="str">
        <f t="shared" si="26"/>
        <v>94 - Činnosti organizací sdružujících osoby za účelem prosazování společných a veřejných zájmů</v>
      </c>
      <c r="P1677" t="s">
        <v>476</v>
      </c>
      <c r="Q1677"/>
    </row>
    <row r="1678" spans="2:17" ht="15" x14ac:dyDescent="0.25">
      <c r="B1678" s="132" t="s">
        <v>2426</v>
      </c>
      <c r="C1678" s="133" t="s">
        <v>642</v>
      </c>
      <c r="D1678" s="69" t="str">
        <f t="shared" si="26"/>
        <v>94.1 - Činnosti podnikatelských, zaměstnavatelských a profesních organizací</v>
      </c>
      <c r="P1678" t="s">
        <v>4602</v>
      </c>
      <c r="Q1678"/>
    </row>
    <row r="1679" spans="2:17" ht="15" x14ac:dyDescent="0.25">
      <c r="B1679" s="132" t="s">
        <v>2427</v>
      </c>
      <c r="C1679" s="133" t="s">
        <v>643</v>
      </c>
      <c r="D1679" s="69" t="str">
        <f t="shared" si="26"/>
        <v>94.11 - Činnosti podnikatelských a zaměstnavatelských organizací</v>
      </c>
      <c r="P1679" t="s">
        <v>4603</v>
      </c>
      <c r="Q1679"/>
    </row>
    <row r="1680" spans="2:17" ht="15" x14ac:dyDescent="0.25">
      <c r="B1680" s="132" t="s">
        <v>2428</v>
      </c>
      <c r="C1680" s="133" t="s">
        <v>643</v>
      </c>
      <c r="D1680" s="69" t="str">
        <f t="shared" si="26"/>
        <v>94.11.0 - Činnosti podnikatelských a zaměstnavatelských organizací</v>
      </c>
      <c r="P1680" t="s">
        <v>3979</v>
      </c>
      <c r="Q1680"/>
    </row>
    <row r="1681" spans="2:17" ht="15" x14ac:dyDescent="0.25">
      <c r="B1681" s="132" t="s">
        <v>2429</v>
      </c>
      <c r="C1681" s="133" t="s">
        <v>644</v>
      </c>
      <c r="D1681" s="69" t="str">
        <f t="shared" si="26"/>
        <v>94.12 - Činnosti profesních organizací</v>
      </c>
      <c r="P1681" t="s">
        <v>4604</v>
      </c>
      <c r="Q1681"/>
    </row>
    <row r="1682" spans="2:17" ht="15" x14ac:dyDescent="0.25">
      <c r="B1682" s="132" t="s">
        <v>2430</v>
      </c>
      <c r="C1682" s="133" t="s">
        <v>644</v>
      </c>
      <c r="D1682" s="69" t="str">
        <f t="shared" si="26"/>
        <v>94.12.0 - Činnosti profesních organizací</v>
      </c>
      <c r="P1682" t="s">
        <v>3981</v>
      </c>
      <c r="Q1682"/>
    </row>
    <row r="1683" spans="2:17" ht="15" x14ac:dyDescent="0.25">
      <c r="B1683" s="132" t="s">
        <v>2431</v>
      </c>
      <c r="C1683" s="133" t="s">
        <v>645</v>
      </c>
      <c r="D1683" s="69" t="str">
        <f t="shared" si="26"/>
        <v>94.2 - Činnosti odborových svazů</v>
      </c>
      <c r="P1683" t="s">
        <v>4605</v>
      </c>
      <c r="Q1683"/>
    </row>
    <row r="1684" spans="2:17" ht="15" x14ac:dyDescent="0.25">
      <c r="B1684" s="132" t="s">
        <v>2432</v>
      </c>
      <c r="C1684" s="133" t="s">
        <v>645</v>
      </c>
      <c r="D1684" s="69" t="str">
        <f t="shared" si="26"/>
        <v>94.20 - Činnosti odborových svazů</v>
      </c>
      <c r="P1684" t="s">
        <v>4606</v>
      </c>
      <c r="Q1684"/>
    </row>
    <row r="1685" spans="2:17" ht="15" x14ac:dyDescent="0.25">
      <c r="B1685" s="132" t="s">
        <v>2433</v>
      </c>
      <c r="C1685" s="133" t="s">
        <v>645</v>
      </c>
      <c r="D1685" s="69" t="str">
        <f t="shared" si="26"/>
        <v>94.20.0 - Činnosti odborových svazů</v>
      </c>
      <c r="P1685" t="s">
        <v>3982</v>
      </c>
      <c r="Q1685"/>
    </row>
    <row r="1686" spans="2:17" ht="15" x14ac:dyDescent="0.25">
      <c r="B1686" s="132" t="s">
        <v>2434</v>
      </c>
      <c r="C1686" s="133" t="s">
        <v>2435</v>
      </c>
      <c r="D1686" s="69" t="str">
        <f t="shared" si="26"/>
        <v>94.9 - Činnosti ostatních organizací sdružujících osoby za účelem prosazování společných a veřejných zájmů</v>
      </c>
      <c r="P1686" t="s">
        <v>4607</v>
      </c>
      <c r="Q1686"/>
    </row>
    <row r="1687" spans="2:17" ht="15" x14ac:dyDescent="0.25">
      <c r="B1687" s="132" t="s">
        <v>2436</v>
      </c>
      <c r="C1687" s="133" t="s">
        <v>646</v>
      </c>
      <c r="D1687" s="69" t="str">
        <f t="shared" si="26"/>
        <v>94.91 - Činnosti náboženských organizací</v>
      </c>
      <c r="P1687" t="s">
        <v>4608</v>
      </c>
      <c r="Q1687"/>
    </row>
    <row r="1688" spans="2:17" ht="15" x14ac:dyDescent="0.25">
      <c r="B1688" s="132" t="s">
        <v>2437</v>
      </c>
      <c r="C1688" s="133" t="s">
        <v>646</v>
      </c>
      <c r="D1688" s="69" t="str">
        <f t="shared" si="26"/>
        <v>94.91.0 - Činnosti náboženských organizací</v>
      </c>
      <c r="P1688" t="s">
        <v>3984</v>
      </c>
      <c r="Q1688"/>
    </row>
    <row r="1689" spans="2:17" ht="15" x14ac:dyDescent="0.25">
      <c r="B1689" s="132" t="s">
        <v>2438</v>
      </c>
      <c r="C1689" s="133" t="s">
        <v>2439</v>
      </c>
      <c r="D1689" s="69" t="str">
        <f t="shared" si="26"/>
        <v>94.92 - Činnosti politických organizací</v>
      </c>
      <c r="P1689" t="s">
        <v>4609</v>
      </c>
      <c r="Q1689"/>
    </row>
    <row r="1690" spans="2:17" ht="15" x14ac:dyDescent="0.25">
      <c r="B1690" s="132" t="s">
        <v>2440</v>
      </c>
      <c r="C1690" s="133" t="s">
        <v>2439</v>
      </c>
      <c r="D1690" s="69" t="str">
        <f t="shared" si="26"/>
        <v>94.92.0 - Činnosti politických organizací</v>
      </c>
      <c r="P1690" t="s">
        <v>3985</v>
      </c>
      <c r="Q1690"/>
    </row>
    <row r="1691" spans="2:17" ht="15" x14ac:dyDescent="0.25">
      <c r="B1691" s="132" t="s">
        <v>2441</v>
      </c>
      <c r="C1691" s="133" t="s">
        <v>2442</v>
      </c>
      <c r="D1691" s="69" t="str">
        <f t="shared" si="26"/>
        <v>94.99 - Činnosti ostatních organizací sdružujících osoby za účelem prosazování společných a veřejných zájmů j. n.</v>
      </c>
      <c r="P1691" t="s">
        <v>4610</v>
      </c>
      <c r="Q1691"/>
    </row>
    <row r="1692" spans="2:17" ht="15" x14ac:dyDescent="0.25">
      <c r="B1692" s="132" t="s">
        <v>2443</v>
      </c>
      <c r="C1692" s="133" t="s">
        <v>2444</v>
      </c>
      <c r="D1692" s="69" t="str">
        <f t="shared" si="26"/>
        <v>94.99.1 - Činnosti organizací dětí a mládeže</v>
      </c>
      <c r="P1692" t="s">
        <v>3987</v>
      </c>
      <c r="Q1692"/>
    </row>
    <row r="1693" spans="2:17" ht="15" x14ac:dyDescent="0.25">
      <c r="B1693" s="132" t="s">
        <v>2445</v>
      </c>
      <c r="C1693" s="133" t="s">
        <v>647</v>
      </c>
      <c r="D1693" s="69" t="str">
        <f t="shared" si="26"/>
        <v>94.99.2 - Činnosti organizací na podporu kulturní činnosti</v>
      </c>
      <c r="P1693" t="s">
        <v>3988</v>
      </c>
      <c r="Q1693"/>
    </row>
    <row r="1694" spans="2:17" ht="15" x14ac:dyDescent="0.25">
      <c r="B1694" s="132" t="s">
        <v>2446</v>
      </c>
      <c r="C1694" s="133" t="s">
        <v>2447</v>
      </c>
      <c r="D1694" s="69" t="str">
        <f t="shared" si="26"/>
        <v>94.99.3 - Činnosti organizací na podporu rekreační a zájmové činnosti</v>
      </c>
      <c r="P1694" t="s">
        <v>3990</v>
      </c>
      <c r="Q1694"/>
    </row>
    <row r="1695" spans="2:17" ht="15" x14ac:dyDescent="0.25">
      <c r="B1695" s="132" t="s">
        <v>2448</v>
      </c>
      <c r="C1695" s="133" t="s">
        <v>648</v>
      </c>
      <c r="D1695" s="69" t="str">
        <f t="shared" si="26"/>
        <v>94.99.4 - Činnosti spotřebitelských organizací</v>
      </c>
      <c r="P1695" t="s">
        <v>3991</v>
      </c>
      <c r="Q1695"/>
    </row>
    <row r="1696" spans="2:17" ht="15" x14ac:dyDescent="0.25">
      <c r="B1696" s="132" t="s">
        <v>2449</v>
      </c>
      <c r="C1696" s="133" t="s">
        <v>649</v>
      </c>
      <c r="D1696" s="69" t="str">
        <f t="shared" si="26"/>
        <v>94.99.5 - Činnosti environmentálních a ekologických hnutí</v>
      </c>
      <c r="P1696" t="s">
        <v>3992</v>
      </c>
      <c r="Q1696"/>
    </row>
    <row r="1697" spans="2:17" ht="15" x14ac:dyDescent="0.25">
      <c r="B1697" s="132" t="s">
        <v>2450</v>
      </c>
      <c r="C1697" s="133" t="s">
        <v>650</v>
      </c>
      <c r="D1697" s="69" t="str">
        <f t="shared" si="26"/>
        <v>94.99.6 - Činnosti organizací na ochranu a zlepšení postavení etnických, menšinových a jiných speciálních skupin</v>
      </c>
      <c r="P1697" t="s">
        <v>3993</v>
      </c>
      <c r="Q1697"/>
    </row>
    <row r="1698" spans="2:17" ht="15" x14ac:dyDescent="0.25">
      <c r="B1698" s="132" t="s">
        <v>2451</v>
      </c>
      <c r="C1698" s="133" t="s">
        <v>651</v>
      </c>
      <c r="D1698" s="69" t="str">
        <f t="shared" si="26"/>
        <v>94.99.7 - Činnosti občanských iniciativ, protestních hnutí</v>
      </c>
      <c r="P1698" t="s">
        <v>3994</v>
      </c>
      <c r="Q1698"/>
    </row>
    <row r="1699" spans="2:17" ht="15" x14ac:dyDescent="0.25">
      <c r="B1699" s="132" t="s">
        <v>2452</v>
      </c>
      <c r="C1699" s="133" t="s">
        <v>2453</v>
      </c>
      <c r="D1699" s="69" t="str">
        <f t="shared" si="26"/>
        <v>94.99.9 - Činnosti jiných organizací sdružujících osoby za účelem prosazování společných a veřejných zájmů j. n.</v>
      </c>
      <c r="P1699" t="s">
        <v>3995</v>
      </c>
      <c r="Q1699"/>
    </row>
    <row r="1700" spans="2:17" ht="15" x14ac:dyDescent="0.25">
      <c r="B1700" s="132" t="s">
        <v>4611</v>
      </c>
      <c r="C1700" s="133" t="s">
        <v>2454</v>
      </c>
      <c r="D1700" s="69" t="str">
        <f t="shared" si="26"/>
        <v>95 - Opravy a údržba počítačů, výrobků pro osobní potřebu a převážně pro domácnost a motorových vozidel a motocyklů</v>
      </c>
      <c r="P1700" t="s">
        <v>3996</v>
      </c>
      <c r="Q1700"/>
    </row>
    <row r="1701" spans="2:17" ht="15" x14ac:dyDescent="0.25">
      <c r="B1701" s="132" t="s">
        <v>2455</v>
      </c>
      <c r="C1701" s="133" t="s">
        <v>2456</v>
      </c>
      <c r="D1701" s="69" t="str">
        <f t="shared" si="26"/>
        <v>95.1 - Opravy a údržba počítačů a komunikačních zařízení</v>
      </c>
      <c r="P1701" t="s">
        <v>4612</v>
      </c>
      <c r="Q1701"/>
    </row>
    <row r="1702" spans="2:17" ht="15" x14ac:dyDescent="0.25">
      <c r="B1702" s="132" t="s">
        <v>2457</v>
      </c>
      <c r="C1702" s="133" t="s">
        <v>2456</v>
      </c>
      <c r="D1702" s="69" t="str">
        <f t="shared" si="26"/>
        <v>95.10 - Opravy a údržba počítačů a komunikačních zařízení</v>
      </c>
      <c r="P1702" t="s">
        <v>4613</v>
      </c>
      <c r="Q1702"/>
    </row>
    <row r="1703" spans="2:17" ht="15" x14ac:dyDescent="0.25">
      <c r="B1703" s="132" t="s">
        <v>2458</v>
      </c>
      <c r="C1703" s="133" t="s">
        <v>2456</v>
      </c>
      <c r="D1703" s="69" t="str">
        <f t="shared" si="26"/>
        <v>95.10.0 - Opravy a údržba počítačů a komunikačních zařízení</v>
      </c>
      <c r="P1703" t="s">
        <v>3997</v>
      </c>
      <c r="Q1703"/>
    </row>
    <row r="1704" spans="2:17" ht="15" x14ac:dyDescent="0.25">
      <c r="B1704" s="132" t="s">
        <v>2459</v>
      </c>
      <c r="C1704" s="133" t="s">
        <v>2460</v>
      </c>
      <c r="D1704" s="69" t="str">
        <f t="shared" si="26"/>
        <v>95.2 - Opravy a údržba výrobků pro osobní potřebu a převážně pro domácnost</v>
      </c>
      <c r="P1704" t="s">
        <v>4614</v>
      </c>
      <c r="Q1704"/>
    </row>
    <row r="1705" spans="2:17" ht="15" x14ac:dyDescent="0.25">
      <c r="B1705" s="132" t="s">
        <v>2461</v>
      </c>
      <c r="C1705" s="133" t="s">
        <v>2462</v>
      </c>
      <c r="D1705" s="69" t="str">
        <f t="shared" si="26"/>
        <v>95.21 - Opravy a údržba spotřební elektroniky</v>
      </c>
      <c r="P1705" t="s">
        <v>4615</v>
      </c>
      <c r="Q1705"/>
    </row>
    <row r="1706" spans="2:17" ht="15" x14ac:dyDescent="0.25">
      <c r="B1706" s="132" t="s">
        <v>2463</v>
      </c>
      <c r="C1706" s="133" t="s">
        <v>2462</v>
      </c>
      <c r="D1706" s="69" t="str">
        <f t="shared" si="26"/>
        <v>95.21.0 - Opravy a údržba spotřební elektroniky</v>
      </c>
      <c r="P1706" t="s">
        <v>3998</v>
      </c>
      <c r="Q1706"/>
    </row>
    <row r="1707" spans="2:17" ht="15" x14ac:dyDescent="0.25">
      <c r="B1707" s="132" t="s">
        <v>2464</v>
      </c>
      <c r="C1707" s="133" t="s">
        <v>2465</v>
      </c>
      <c r="D1707" s="69" t="str">
        <f t="shared" si="26"/>
        <v>95.22 - Opravy a údržba přístrojů a zařízení převážně pro domácnost, dům a zahradu</v>
      </c>
      <c r="P1707" t="s">
        <v>4616</v>
      </c>
      <c r="Q1707"/>
    </row>
    <row r="1708" spans="2:17" ht="15" x14ac:dyDescent="0.25">
      <c r="B1708" s="132" t="s">
        <v>2466</v>
      </c>
      <c r="C1708" s="133" t="s">
        <v>2465</v>
      </c>
      <c r="D1708" s="69" t="str">
        <f t="shared" si="26"/>
        <v>95.22.0 - Opravy a údržba přístrojů a zařízení převážně pro domácnost, dům a zahradu</v>
      </c>
      <c r="P1708" t="s">
        <v>4000</v>
      </c>
      <c r="Q1708"/>
    </row>
    <row r="1709" spans="2:17" ht="15" x14ac:dyDescent="0.25">
      <c r="B1709" s="132" t="s">
        <v>2467</v>
      </c>
      <c r="C1709" s="133" t="s">
        <v>2468</v>
      </c>
      <c r="D1709" s="69" t="str">
        <f t="shared" si="26"/>
        <v>95.23 - Opravy a údržba obuvi a kožených výrobků</v>
      </c>
      <c r="P1709" t="s">
        <v>4617</v>
      </c>
      <c r="Q1709"/>
    </row>
    <row r="1710" spans="2:17" ht="15" x14ac:dyDescent="0.25">
      <c r="B1710" s="132" t="s">
        <v>2469</v>
      </c>
      <c r="C1710" s="133" t="s">
        <v>2468</v>
      </c>
      <c r="D1710" s="69" t="str">
        <f t="shared" si="26"/>
        <v>95.23.0 - Opravy a údržba obuvi a kožených výrobků</v>
      </c>
      <c r="P1710" t="s">
        <v>4002</v>
      </c>
      <c r="Q1710"/>
    </row>
    <row r="1711" spans="2:17" ht="15" x14ac:dyDescent="0.25">
      <c r="B1711" s="132" t="s">
        <v>2470</v>
      </c>
      <c r="C1711" s="133" t="s">
        <v>2471</v>
      </c>
      <c r="D1711" s="69" t="str">
        <f t="shared" si="26"/>
        <v>95.24 - Opravy a údržba nábytku a bytového zařízení</v>
      </c>
      <c r="P1711" t="s">
        <v>4618</v>
      </c>
      <c r="Q1711"/>
    </row>
    <row r="1712" spans="2:17" ht="15" x14ac:dyDescent="0.25">
      <c r="B1712" s="132" t="s">
        <v>2472</v>
      </c>
      <c r="C1712" s="133" t="s">
        <v>2471</v>
      </c>
      <c r="D1712" s="69" t="str">
        <f t="shared" si="26"/>
        <v>95.24.0 - Opravy a údržba nábytku a bytového zařízení</v>
      </c>
      <c r="P1712" t="s">
        <v>4003</v>
      </c>
      <c r="Q1712"/>
    </row>
    <row r="1713" spans="2:17" ht="15" x14ac:dyDescent="0.25">
      <c r="B1713" s="132" t="s">
        <v>2473</v>
      </c>
      <c r="C1713" s="133" t="s">
        <v>2474</v>
      </c>
      <c r="D1713" s="69" t="str">
        <f t="shared" si="26"/>
        <v>95.25 - Opravy a údržba hodin, hodinek a klenotů</v>
      </c>
      <c r="P1713" t="s">
        <v>4619</v>
      </c>
      <c r="Q1713"/>
    </row>
    <row r="1714" spans="2:17" ht="15" x14ac:dyDescent="0.25">
      <c r="B1714" s="132" t="s">
        <v>2475</v>
      </c>
      <c r="C1714" s="133" t="s">
        <v>2474</v>
      </c>
      <c r="D1714" s="69" t="str">
        <f t="shared" si="26"/>
        <v>95.25.0 - Opravy a údržba hodin, hodinek a klenotů</v>
      </c>
      <c r="P1714" t="s">
        <v>4005</v>
      </c>
      <c r="Q1714"/>
    </row>
    <row r="1715" spans="2:17" ht="15" x14ac:dyDescent="0.25">
      <c r="B1715" s="132" t="s">
        <v>2476</v>
      </c>
      <c r="C1715" s="133" t="s">
        <v>2477</v>
      </c>
      <c r="D1715" s="69" t="str">
        <f t="shared" si="26"/>
        <v>95.29 - Opravy a údržba výrobků pro osobní potřebu a převážně pro domácnost j. n.</v>
      </c>
      <c r="P1715" t="s">
        <v>4620</v>
      </c>
      <c r="Q1715"/>
    </row>
    <row r="1716" spans="2:17" ht="15" x14ac:dyDescent="0.25">
      <c r="B1716" s="132" t="s">
        <v>2478</v>
      </c>
      <c r="C1716" s="133" t="s">
        <v>2477</v>
      </c>
      <c r="D1716" s="69" t="str">
        <f t="shared" si="26"/>
        <v>95.29.0 - Opravy a údržba výrobků pro osobní potřebu a převážně pro domácnost j. n.</v>
      </c>
      <c r="P1716" t="s">
        <v>4007</v>
      </c>
      <c r="Q1716"/>
    </row>
    <row r="1717" spans="2:17" ht="15" x14ac:dyDescent="0.25">
      <c r="B1717" s="132" t="s">
        <v>2479</v>
      </c>
      <c r="C1717" s="133" t="s">
        <v>2480</v>
      </c>
      <c r="D1717" s="69" t="str">
        <f t="shared" si="26"/>
        <v>95.3 - Opravy a údržba motorových vozidel a motocyklů</v>
      </c>
      <c r="P1717" t="s">
        <v>4621</v>
      </c>
      <c r="Q1717"/>
    </row>
    <row r="1718" spans="2:17" ht="15" x14ac:dyDescent="0.25">
      <c r="B1718" s="132" t="s">
        <v>2481</v>
      </c>
      <c r="C1718" s="133" t="s">
        <v>2482</v>
      </c>
      <c r="D1718" s="69" t="str">
        <f t="shared" si="26"/>
        <v>95.31 - Opravy a údržba motorových vozidel</v>
      </c>
      <c r="P1718" t="s">
        <v>4622</v>
      </c>
      <c r="Q1718"/>
    </row>
    <row r="1719" spans="2:17" ht="15" x14ac:dyDescent="0.25">
      <c r="B1719" s="132" t="s">
        <v>2483</v>
      </c>
      <c r="C1719" s="133" t="s">
        <v>2482</v>
      </c>
      <c r="D1719" s="69" t="str">
        <f t="shared" si="26"/>
        <v>95.31.0 - Opravy a údržba motorových vozidel</v>
      </c>
      <c r="P1719" t="s">
        <v>4009</v>
      </c>
      <c r="Q1719"/>
    </row>
    <row r="1720" spans="2:17" ht="15" x14ac:dyDescent="0.25">
      <c r="B1720" s="132" t="s">
        <v>2484</v>
      </c>
      <c r="C1720" s="133" t="s">
        <v>2485</v>
      </c>
      <c r="D1720" s="69" t="str">
        <f t="shared" si="26"/>
        <v>95.32 - Opravy a údržba motocyklů</v>
      </c>
      <c r="P1720" t="s">
        <v>4623</v>
      </c>
      <c r="Q1720"/>
    </row>
    <row r="1721" spans="2:17" ht="15" x14ac:dyDescent="0.25">
      <c r="B1721" s="132" t="s">
        <v>2486</v>
      </c>
      <c r="C1721" s="133" t="s">
        <v>2485</v>
      </c>
      <c r="D1721" s="69" t="str">
        <f t="shared" si="26"/>
        <v>95.32.0 - Opravy a údržba motocyklů</v>
      </c>
      <c r="P1721" t="s">
        <v>4011</v>
      </c>
      <c r="Q1721"/>
    </row>
    <row r="1722" spans="2:17" ht="15" x14ac:dyDescent="0.25">
      <c r="B1722" s="132" t="s">
        <v>2487</v>
      </c>
      <c r="C1722" s="133" t="s">
        <v>2488</v>
      </c>
      <c r="D1722" s="69" t="str">
        <f t="shared" si="26"/>
        <v>95.4 - Zprostředkování v oblasti oprav a údržby počítačů, výrobků pro osobní potřebu a převážně pro domácnost a motorových vozidel a motocyklů</v>
      </c>
      <c r="P1722" t="s">
        <v>4624</v>
      </c>
      <c r="Q1722"/>
    </row>
    <row r="1723" spans="2:17" ht="15" x14ac:dyDescent="0.25">
      <c r="B1723" s="132" t="s">
        <v>2489</v>
      </c>
      <c r="C1723" s="133" t="s">
        <v>2488</v>
      </c>
      <c r="D1723" s="69" t="str">
        <f t="shared" si="26"/>
        <v>95.40 - Zprostředkování v oblasti oprav a údržby počítačů, výrobků pro osobní potřebu a převážně pro domácnost a motorových vozidel a motocyklů</v>
      </c>
      <c r="P1723" t="s">
        <v>4625</v>
      </c>
      <c r="Q1723"/>
    </row>
    <row r="1724" spans="2:17" ht="15" x14ac:dyDescent="0.25">
      <c r="B1724" s="132" t="s">
        <v>2490</v>
      </c>
      <c r="C1724" s="133" t="s">
        <v>2488</v>
      </c>
      <c r="D1724" s="69" t="str">
        <f t="shared" si="26"/>
        <v>95.40.0 - Zprostředkování v oblasti oprav a údržby počítačů, výrobků pro osobní potřebu a převážně pro domácnost a motorových vozidel a motocyklů</v>
      </c>
      <c r="P1724" t="s">
        <v>4012</v>
      </c>
      <c r="Q1724"/>
    </row>
    <row r="1725" spans="2:17" ht="15" x14ac:dyDescent="0.25">
      <c r="B1725" s="132" t="s">
        <v>4626</v>
      </c>
      <c r="C1725" s="133" t="s">
        <v>2491</v>
      </c>
      <c r="D1725" s="69" t="str">
        <f t="shared" si="26"/>
        <v>96 - Poskytování osobních služeb</v>
      </c>
      <c r="P1725" t="s">
        <v>4627</v>
      </c>
      <c r="Q1725"/>
    </row>
    <row r="1726" spans="2:17" ht="15" x14ac:dyDescent="0.25">
      <c r="B1726" s="132" t="s">
        <v>2492</v>
      </c>
      <c r="C1726" s="133" t="s">
        <v>2493</v>
      </c>
      <c r="D1726" s="69" t="str">
        <f t="shared" si="26"/>
        <v>96.1 - Praní a čištění textilních a kožešinových výrobků</v>
      </c>
      <c r="P1726" t="s">
        <v>4628</v>
      </c>
      <c r="Q1726"/>
    </row>
    <row r="1727" spans="2:17" ht="15" x14ac:dyDescent="0.25">
      <c r="B1727" s="132" t="s">
        <v>2494</v>
      </c>
      <c r="C1727" s="133" t="s">
        <v>2493</v>
      </c>
      <c r="D1727" s="69" t="str">
        <f t="shared" si="26"/>
        <v>96.10 - Praní a čištění textilních a kožešinových výrobků</v>
      </c>
      <c r="P1727" t="s">
        <v>4629</v>
      </c>
      <c r="Q1727"/>
    </row>
    <row r="1728" spans="2:17" ht="15" x14ac:dyDescent="0.25">
      <c r="B1728" s="132" t="s">
        <v>2495</v>
      </c>
      <c r="C1728" s="133" t="s">
        <v>2496</v>
      </c>
      <c r="D1728" s="69" t="str">
        <f t="shared" si="26"/>
        <v>96.10.1 - Praní a čištění textilních a kožešinových výrobků pro oblast zdravotnictví</v>
      </c>
      <c r="P1728" t="s">
        <v>4014</v>
      </c>
      <c r="Q1728"/>
    </row>
    <row r="1729" spans="2:17" ht="15" x14ac:dyDescent="0.25">
      <c r="B1729" s="132" t="s">
        <v>2497</v>
      </c>
      <c r="C1729" s="133" t="s">
        <v>2498</v>
      </c>
      <c r="D1729" s="69" t="str">
        <f t="shared" si="26"/>
        <v>96.10.2 - Praní a čištění textilních a kožešinových výrobků pro oblast ubytování a stravování</v>
      </c>
      <c r="P1729" t="s">
        <v>4015</v>
      </c>
      <c r="Q1729"/>
    </row>
    <row r="1730" spans="2:17" ht="15" x14ac:dyDescent="0.25">
      <c r="B1730" s="132" t="s">
        <v>2499</v>
      </c>
      <c r="C1730" s="133" t="s">
        <v>2500</v>
      </c>
      <c r="D1730" s="69" t="str">
        <f t="shared" si="26"/>
        <v>96.10.3 - Praní a čištění textilních a kožešinových výrobků pro jiné oblasti podnikání</v>
      </c>
      <c r="P1730" t="s">
        <v>4017</v>
      </c>
      <c r="Q1730"/>
    </row>
    <row r="1731" spans="2:17" ht="15" x14ac:dyDescent="0.25">
      <c r="B1731" s="132" t="s">
        <v>2501</v>
      </c>
      <c r="C1731" s="133" t="s">
        <v>2502</v>
      </c>
      <c r="D1731" s="69" t="str">
        <f t="shared" si="26"/>
        <v>96.10.4 - Praní a čištění textilních a kožešinových výrobků pro veřejnost</v>
      </c>
      <c r="P1731" t="s">
        <v>4018</v>
      </c>
      <c r="Q1731"/>
    </row>
    <row r="1732" spans="2:17" ht="15" x14ac:dyDescent="0.25">
      <c r="B1732" s="132" t="s">
        <v>2503</v>
      </c>
      <c r="C1732" s="133" t="s">
        <v>2504</v>
      </c>
      <c r="D1732" s="69" t="str">
        <f t="shared" si="26"/>
        <v>96.2 - Kadeřnické a kosmetické činnosti, činnosti denních lázní a podobné činnosti</v>
      </c>
      <c r="P1732" t="s">
        <v>4020</v>
      </c>
      <c r="Q1732"/>
    </row>
    <row r="1733" spans="2:17" ht="15" x14ac:dyDescent="0.25">
      <c r="B1733" s="132" t="s">
        <v>2505</v>
      </c>
      <c r="C1733" s="133" t="s">
        <v>2506</v>
      </c>
      <c r="D1733" s="69" t="str">
        <f t="shared" ref="D1733:D1766" si="27">B1733&amp;" - "&amp;C1733</f>
        <v>96.21 - Kadeřnické a holičské činnosti</v>
      </c>
      <c r="P1733" t="s">
        <v>4630</v>
      </c>
      <c r="Q1733"/>
    </row>
    <row r="1734" spans="2:17" ht="15" x14ac:dyDescent="0.25">
      <c r="B1734" s="132" t="s">
        <v>2507</v>
      </c>
      <c r="C1734" s="133" t="s">
        <v>2506</v>
      </c>
      <c r="D1734" s="69" t="str">
        <f t="shared" si="27"/>
        <v>96.21.0 - Kadeřnické a holičské činnosti</v>
      </c>
      <c r="P1734" t="s">
        <v>4021</v>
      </c>
      <c r="Q1734"/>
    </row>
    <row r="1735" spans="2:17" ht="15" x14ac:dyDescent="0.25">
      <c r="B1735" s="132" t="s">
        <v>2508</v>
      </c>
      <c r="C1735" s="133" t="s">
        <v>2509</v>
      </c>
      <c r="D1735" s="69" t="str">
        <f t="shared" si="27"/>
        <v>96.22 - Kosmetické a podobné činnosti</v>
      </c>
      <c r="P1735" t="s">
        <v>4631</v>
      </c>
      <c r="Q1735"/>
    </row>
    <row r="1736" spans="2:17" ht="15" x14ac:dyDescent="0.25">
      <c r="B1736" s="132" t="s">
        <v>2510</v>
      </c>
      <c r="C1736" s="133" t="s">
        <v>2509</v>
      </c>
      <c r="D1736" s="69" t="str">
        <f t="shared" si="27"/>
        <v>96.22.0 - Kosmetické a podobné činnosti</v>
      </c>
      <c r="P1736" t="s">
        <v>4023</v>
      </c>
      <c r="Q1736"/>
    </row>
    <row r="1737" spans="2:17" ht="15" x14ac:dyDescent="0.25">
      <c r="B1737" s="132" t="s">
        <v>2511</v>
      </c>
      <c r="C1737" s="133" t="s">
        <v>2512</v>
      </c>
      <c r="D1737" s="69" t="str">
        <f t="shared" si="27"/>
        <v>96.23 - Činnosti denních lázní, saun a parních lázní</v>
      </c>
      <c r="P1737" t="s">
        <v>4632</v>
      </c>
      <c r="Q1737"/>
    </row>
    <row r="1738" spans="2:17" ht="15" x14ac:dyDescent="0.25">
      <c r="B1738" s="132" t="s">
        <v>2513</v>
      </c>
      <c r="C1738" s="133" t="s">
        <v>2512</v>
      </c>
      <c r="D1738" s="69" t="str">
        <f t="shared" si="27"/>
        <v>96.23.0 - Činnosti denních lázní, saun a parních lázní</v>
      </c>
      <c r="P1738" t="s">
        <v>4024</v>
      </c>
      <c r="Q1738"/>
    </row>
    <row r="1739" spans="2:17" ht="15" x14ac:dyDescent="0.25">
      <c r="B1739" s="132" t="s">
        <v>2514</v>
      </c>
      <c r="C1739" s="133" t="s">
        <v>653</v>
      </c>
      <c r="D1739" s="69" t="str">
        <f t="shared" si="27"/>
        <v>96.3 - Pohřební a související činnosti</v>
      </c>
      <c r="P1739" t="s">
        <v>4633</v>
      </c>
      <c r="Q1739"/>
    </row>
    <row r="1740" spans="2:17" ht="15" x14ac:dyDescent="0.25">
      <c r="B1740" s="132" t="s">
        <v>2515</v>
      </c>
      <c r="C1740" s="133" t="s">
        <v>653</v>
      </c>
      <c r="D1740" s="69" t="str">
        <f t="shared" si="27"/>
        <v>96.30 - Pohřební a související činnosti</v>
      </c>
      <c r="P1740" t="s">
        <v>4634</v>
      </c>
      <c r="Q1740"/>
    </row>
    <row r="1741" spans="2:17" ht="15" x14ac:dyDescent="0.25">
      <c r="B1741" s="132" t="s">
        <v>2516</v>
      </c>
      <c r="C1741" s="133" t="s">
        <v>653</v>
      </c>
      <c r="D1741" s="69" t="str">
        <f t="shared" si="27"/>
        <v>96.30.0 - Pohřební a související činnosti</v>
      </c>
      <c r="P1741" t="s">
        <v>4026</v>
      </c>
      <c r="Q1741"/>
    </row>
    <row r="1742" spans="2:17" ht="15" x14ac:dyDescent="0.25">
      <c r="B1742" s="132" t="s">
        <v>2517</v>
      </c>
      <c r="C1742" s="133" t="s">
        <v>2518</v>
      </c>
      <c r="D1742" s="69" t="str">
        <f t="shared" si="27"/>
        <v>96.4 - Zprostředkování v oblasti osobních služeb</v>
      </c>
      <c r="P1742" t="s">
        <v>4635</v>
      </c>
      <c r="Q1742"/>
    </row>
    <row r="1743" spans="2:17" ht="15" x14ac:dyDescent="0.25">
      <c r="B1743" s="132" t="s">
        <v>2519</v>
      </c>
      <c r="C1743" s="133" t="s">
        <v>2518</v>
      </c>
      <c r="D1743" s="69" t="str">
        <f t="shared" si="27"/>
        <v>96.40 - Zprostředkování v oblasti osobních služeb</v>
      </c>
      <c r="P1743" t="s">
        <v>4636</v>
      </c>
      <c r="Q1743"/>
    </row>
    <row r="1744" spans="2:17" ht="15" x14ac:dyDescent="0.25">
      <c r="B1744" s="132" t="s">
        <v>2520</v>
      </c>
      <c r="C1744" s="133" t="s">
        <v>2518</v>
      </c>
      <c r="D1744" s="69" t="str">
        <f t="shared" si="27"/>
        <v>96.40.0 - Zprostředkování v oblasti osobních služeb</v>
      </c>
      <c r="P1744" t="s">
        <v>4027</v>
      </c>
      <c r="Q1744"/>
    </row>
    <row r="1745" spans="2:17" ht="15" x14ac:dyDescent="0.25">
      <c r="B1745" s="132" t="s">
        <v>2521</v>
      </c>
      <c r="C1745" s="133" t="s">
        <v>652</v>
      </c>
      <c r="D1745" s="69" t="str">
        <f t="shared" si="27"/>
        <v>96.9 - Poskytování ostatních osobních služeb</v>
      </c>
      <c r="P1745" t="s">
        <v>4637</v>
      </c>
      <c r="Q1745"/>
    </row>
    <row r="1746" spans="2:17" ht="15" x14ac:dyDescent="0.25">
      <c r="B1746" s="132" t="s">
        <v>2522</v>
      </c>
      <c r="C1746" s="133" t="s">
        <v>2523</v>
      </c>
      <c r="D1746" s="69" t="str">
        <f t="shared" si="27"/>
        <v>96.91 - Poskytování osobních služeb v domácnostech</v>
      </c>
      <c r="P1746" t="s">
        <v>4638</v>
      </c>
      <c r="Q1746"/>
    </row>
    <row r="1747" spans="2:17" ht="15" x14ac:dyDescent="0.25">
      <c r="B1747" s="132" t="s">
        <v>2524</v>
      </c>
      <c r="C1747" s="133" t="s">
        <v>2523</v>
      </c>
      <c r="D1747" s="69" t="str">
        <f t="shared" si="27"/>
        <v>96.91.0 - Poskytování osobních služeb v domácnostech</v>
      </c>
      <c r="P1747" t="s">
        <v>4029</v>
      </c>
      <c r="Q1747"/>
    </row>
    <row r="1748" spans="2:17" ht="15" x14ac:dyDescent="0.25">
      <c r="B1748" s="132" t="s">
        <v>2525</v>
      </c>
      <c r="C1748" s="133" t="s">
        <v>654</v>
      </c>
      <c r="D1748" s="69" t="str">
        <f t="shared" si="27"/>
        <v>96.99 - Poskytování ostatních osobních služeb j. n.</v>
      </c>
      <c r="P1748" t="s">
        <v>4639</v>
      </c>
      <c r="Q1748"/>
    </row>
    <row r="1749" spans="2:17" ht="15" x14ac:dyDescent="0.25">
      <c r="B1749" s="132" t="s">
        <v>2526</v>
      </c>
      <c r="C1749" s="133" t="s">
        <v>654</v>
      </c>
      <c r="D1749" s="69" t="str">
        <f t="shared" si="27"/>
        <v>96.99.0 - Poskytování ostatních osobních služeb j. n.</v>
      </c>
      <c r="P1749" t="s">
        <v>4031</v>
      </c>
      <c r="Q1749"/>
    </row>
    <row r="1750" spans="2:17" ht="15" x14ac:dyDescent="0.25">
      <c r="B1750" s="134" t="s">
        <v>655</v>
      </c>
      <c r="C1750" s="135" t="s">
        <v>2527</v>
      </c>
      <c r="D1750" s="69" t="str">
        <f t="shared" si="27"/>
        <v>U - ČINNOSTI DOMÁCNOSTÍ JAKO ZAMĚSTNAVATELŮ; ČINNOSTI DOMÁCNOSTÍ PRODUKUJÍCÍCH BLÍŽE NEURČENÉ VÝROBKY A SLUŽBY PRO VLASTNÍ POTŘEBU</v>
      </c>
      <c r="P1750" t="s">
        <v>4640</v>
      </c>
      <c r="Q1750"/>
    </row>
    <row r="1751" spans="2:17" ht="15" x14ac:dyDescent="0.25">
      <c r="B1751" s="132" t="s">
        <v>4641</v>
      </c>
      <c r="C1751" s="133" t="s">
        <v>656</v>
      </c>
      <c r="D1751" s="69" t="str">
        <f t="shared" si="27"/>
        <v>97 - Činnosti domácností jako zaměstnavatelů domácího personálu</v>
      </c>
      <c r="P1751" t="s">
        <v>4032</v>
      </c>
      <c r="Q1751"/>
    </row>
    <row r="1752" spans="2:17" ht="15" x14ac:dyDescent="0.25">
      <c r="B1752" s="132" t="s">
        <v>2528</v>
      </c>
      <c r="C1752" s="133" t="s">
        <v>656</v>
      </c>
      <c r="D1752" s="69" t="str">
        <f t="shared" si="27"/>
        <v>97.0 - Činnosti domácností jako zaměstnavatelů domácího personálu</v>
      </c>
      <c r="P1752" t="s">
        <v>4642</v>
      </c>
      <c r="Q1752"/>
    </row>
    <row r="1753" spans="2:17" ht="15" x14ac:dyDescent="0.25">
      <c r="B1753" s="132" t="s">
        <v>2529</v>
      </c>
      <c r="C1753" s="133" t="s">
        <v>656</v>
      </c>
      <c r="D1753" s="69" t="str">
        <f t="shared" si="27"/>
        <v>97.00 - Činnosti domácností jako zaměstnavatelů domácího personálu</v>
      </c>
      <c r="P1753" t="s">
        <v>4643</v>
      </c>
      <c r="Q1753"/>
    </row>
    <row r="1754" spans="2:17" ht="15" x14ac:dyDescent="0.25">
      <c r="B1754" s="132" t="s">
        <v>2530</v>
      </c>
      <c r="C1754" s="133" t="s">
        <v>656</v>
      </c>
      <c r="D1754" s="69" t="str">
        <f t="shared" si="27"/>
        <v>97.00.0 - Činnosti domácností jako zaměstnavatelů domácího personálu</v>
      </c>
      <c r="P1754" t="s">
        <v>4034</v>
      </c>
      <c r="Q1754"/>
    </row>
    <row r="1755" spans="2:17" ht="15" x14ac:dyDescent="0.25">
      <c r="B1755" s="132" t="s">
        <v>4644</v>
      </c>
      <c r="C1755" s="133" t="s">
        <v>657</v>
      </c>
      <c r="D1755" s="69" t="str">
        <f t="shared" si="27"/>
        <v>98 - Činnosti domácností produkujících blíže neurčené výrobky a služby pro vlastní potřebu</v>
      </c>
      <c r="P1755" t="s">
        <v>4645</v>
      </c>
      <c r="Q1755"/>
    </row>
    <row r="1756" spans="2:17" ht="15" x14ac:dyDescent="0.25">
      <c r="B1756" s="132" t="s">
        <v>2531</v>
      </c>
      <c r="C1756" s="133" t="s">
        <v>658</v>
      </c>
      <c r="D1756" s="69" t="str">
        <f t="shared" si="27"/>
        <v>98.1 - Činnosti domácností produkujících blíže neurčené výrobky pro vlastní potřebu</v>
      </c>
      <c r="P1756" t="s">
        <v>4646</v>
      </c>
      <c r="Q1756"/>
    </row>
    <row r="1757" spans="2:17" ht="15" x14ac:dyDescent="0.25">
      <c r="B1757" s="132" t="s">
        <v>2532</v>
      </c>
      <c r="C1757" s="133" t="s">
        <v>658</v>
      </c>
      <c r="D1757" s="69" t="str">
        <f t="shared" si="27"/>
        <v>98.10 - Činnosti domácností produkujících blíže neurčené výrobky pro vlastní potřebu</v>
      </c>
      <c r="P1757" t="s">
        <v>4647</v>
      </c>
      <c r="Q1757"/>
    </row>
    <row r="1758" spans="2:17" ht="15" x14ac:dyDescent="0.25">
      <c r="B1758" s="132" t="s">
        <v>2533</v>
      </c>
      <c r="C1758" s="133" t="s">
        <v>658</v>
      </c>
      <c r="D1758" s="69" t="str">
        <f t="shared" si="27"/>
        <v>98.10.0 - Činnosti domácností produkujících blíže neurčené výrobky pro vlastní potřebu</v>
      </c>
      <c r="P1758" t="s">
        <v>4035</v>
      </c>
      <c r="Q1758"/>
    </row>
    <row r="1759" spans="2:17" ht="15" x14ac:dyDescent="0.25">
      <c r="B1759" s="132" t="s">
        <v>2534</v>
      </c>
      <c r="C1759" s="133" t="s">
        <v>659</v>
      </c>
      <c r="D1759" s="69" t="str">
        <f t="shared" si="27"/>
        <v>98.2 - Činnosti domácností poskytujících blíže neurčené služby pro vlastní potřebu</v>
      </c>
      <c r="P1759" t="s">
        <v>4648</v>
      </c>
      <c r="Q1759"/>
    </row>
    <row r="1760" spans="2:17" ht="15" x14ac:dyDescent="0.25">
      <c r="B1760" s="132" t="s">
        <v>2535</v>
      </c>
      <c r="C1760" s="133" t="s">
        <v>659</v>
      </c>
      <c r="D1760" s="69" t="str">
        <f t="shared" si="27"/>
        <v>98.20 - Činnosti domácností poskytujících blíže neurčené služby pro vlastní potřebu</v>
      </c>
      <c r="P1760" t="s">
        <v>4649</v>
      </c>
      <c r="Q1760"/>
    </row>
    <row r="1761" spans="2:17" ht="15" x14ac:dyDescent="0.25">
      <c r="B1761" s="132" t="s">
        <v>2536</v>
      </c>
      <c r="C1761" s="133" t="s">
        <v>659</v>
      </c>
      <c r="D1761" s="69" t="str">
        <f t="shared" si="27"/>
        <v>98.20.0 - Činnosti domácností poskytujících blíže neurčené služby pro vlastní potřebu</v>
      </c>
      <c r="P1761" t="s">
        <v>4037</v>
      </c>
      <c r="Q1761"/>
    </row>
    <row r="1762" spans="2:17" ht="15" x14ac:dyDescent="0.25">
      <c r="B1762" s="134" t="s">
        <v>51</v>
      </c>
      <c r="C1762" s="135" t="s">
        <v>2537</v>
      </c>
      <c r="D1762" s="69" t="str">
        <f t="shared" si="27"/>
        <v>V - ČINNOSTI EXTERITORIÁLNÍCH ORGANIZACÍ A INSTITUCÍ</v>
      </c>
      <c r="P1762" t="s">
        <v>4650</v>
      </c>
      <c r="Q1762"/>
    </row>
    <row r="1763" spans="2:17" ht="15" x14ac:dyDescent="0.25">
      <c r="B1763" s="132" t="s">
        <v>4651</v>
      </c>
      <c r="C1763" s="133" t="s">
        <v>2538</v>
      </c>
      <c r="D1763" s="69" t="str">
        <f t="shared" si="27"/>
        <v>99 - Činnosti exteritoriálních organizací a institucí</v>
      </c>
      <c r="P1763" t="s">
        <v>4038</v>
      </c>
      <c r="Q1763"/>
    </row>
    <row r="1764" spans="2:17" ht="15" x14ac:dyDescent="0.25">
      <c r="B1764" s="132" t="s">
        <v>2539</v>
      </c>
      <c r="C1764" s="133" t="s">
        <v>2538</v>
      </c>
      <c r="D1764" s="69" t="str">
        <f t="shared" si="27"/>
        <v>99.0 - Činnosti exteritoriálních organizací a institucí</v>
      </c>
      <c r="P1764" t="s">
        <v>4652</v>
      </c>
      <c r="Q1764"/>
    </row>
    <row r="1765" spans="2:17" ht="15" x14ac:dyDescent="0.25">
      <c r="B1765" s="132" t="s">
        <v>2540</v>
      </c>
      <c r="C1765" s="133" t="s">
        <v>2538</v>
      </c>
      <c r="D1765" s="69" t="str">
        <f t="shared" si="27"/>
        <v>99.00 - Činnosti exteritoriálních organizací a institucí</v>
      </c>
      <c r="P1765" t="s">
        <v>4653</v>
      </c>
      <c r="Q1765"/>
    </row>
    <row r="1766" spans="2:17" ht="15.75" thickBot="1" x14ac:dyDescent="0.3">
      <c r="B1766" s="136" t="s">
        <v>2541</v>
      </c>
      <c r="C1766" s="137" t="s">
        <v>2538</v>
      </c>
      <c r="D1766" s="69" t="str">
        <f t="shared" si="27"/>
        <v>99.00.0 - Činnosti exteritoriálních organizací a institucí</v>
      </c>
      <c r="P1766" t="s">
        <v>4040</v>
      </c>
      <c r="Q1766"/>
    </row>
    <row r="1767" spans="2:17" ht="15" x14ac:dyDescent="0.25">
      <c r="P1767" t="s">
        <v>4654</v>
      </c>
      <c r="Q1767"/>
    </row>
  </sheetData>
  <sheetProtection algorithmName="SHA-512" hashValue="lLSmVprrP3Yx118FtEr7p881ZzuLblTBUMOHNiJMdyjmPCFB7rXWr/s0KnnFGGQYVLgFKywNVyJKp/+Ixj66UQ==" saltValue="02DHgV+IBa/5mkBPU3csYA==" spinCount="100000" sheet="1" objects="1" scenarios="1"/>
  <mergeCells count="1">
    <mergeCell ref="B2:C2"/>
  </mergeCells>
  <pageMargins left="0.7" right="0.7" top="0.78740157499999996" bottom="0.78740157499999996" header="0.3" footer="0.3"/>
  <ignoredErrors>
    <ignoredError sqref="B5 B101:B103 B160:B162 B661:B663 B665:B675 B617:B657 B180 B217 B304:B316 B119:B121 B143 B152:B158 B322:B335 B337 B350:B355 B362:B391 B407:B417 B421:B474 B479:B518 B522:B560 B564:B586 B590:B613 B679:B683 B699:B704 B728 B755 B788:B796 B816:B825 B843:B852 B889:B893 B995 B1078 B1106 B1119 B1128 B1150 B1161 B1177 B1195 B1213 B1226 B1240 B1250 B1261 B1271 B1299 B1311 B1330 B1345 B1352:B1368 B1375:B1387 B1409:B1414 B1446:B1453 B1462:B1468 B1482:B1503 B1531:B1542 B1568:B1582 B1596:B1614 B1621:B1641 B1657:B1664 B1677:B1689 B1700:B1715 B1725:B1750 B1751:B1763" numberStoredAsText="1"/>
    <ignoredError sqref="B8:B72 B87:B99 B74:B85" twoDigitTextYear="1"/>
    <ignoredError sqref="B664 B614:B616 B86 B73 B163:B179 B181:B200 B201:B216 B218:B242 B243:B267 B268:B303 B104:B118 B122:B142 B144:B151 B317:B321 B336 B338:B349 B356:B361 B392:B406 B418:B420 B475:B478 B519:B521 B561:B563 B587:B589 B676:B678" twoDigitTextYear="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žádost</vt:lpstr>
      <vt:lpstr>přehled CZ-NACE</vt:lpstr>
      <vt:lpstr>žádost!Oblast_tisku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Vaňák Petr Mgr.</cp:lastModifiedBy>
  <cp:lastPrinted>2025-03-24T15:19:06Z</cp:lastPrinted>
  <dcterms:created xsi:type="dcterms:W3CDTF">2014-12-02T14:03:22Z</dcterms:created>
  <dcterms:modified xsi:type="dcterms:W3CDTF">2025-12-09T11:00:27Z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0de75-5a0d-4392-bbb6-59aa8e061af6_Enabled">
    <vt:lpwstr>true</vt:lpwstr>
  </property>
  <property fmtid="{D5CDD505-2E9C-101B-9397-08002B2CF9AE}" pid="3" name="MSIP_Label_8310de75-5a0d-4392-bbb6-59aa8e061af6_SetDate">
    <vt:lpwstr>2025-02-17T08:33:45Z</vt:lpwstr>
  </property>
  <property fmtid="{D5CDD505-2E9C-101B-9397-08002B2CF9AE}" pid="4" name="MSIP_Label_8310de75-5a0d-4392-bbb6-59aa8e061af6_Method">
    <vt:lpwstr>Privileged</vt:lpwstr>
  </property>
  <property fmtid="{D5CDD505-2E9C-101B-9397-08002B2CF9AE}" pid="5" name="MSIP_Label_8310de75-5a0d-4392-bbb6-59aa8e061af6_Name">
    <vt:lpwstr>Veřejná informace</vt:lpwstr>
  </property>
  <property fmtid="{D5CDD505-2E9C-101B-9397-08002B2CF9AE}" pid="6" name="MSIP_Label_8310de75-5a0d-4392-bbb6-59aa8e061af6_SiteId">
    <vt:lpwstr>4d1a3907-6ad7-4739-80b5-b7ed4066a30b</vt:lpwstr>
  </property>
  <property fmtid="{D5CDD505-2E9C-101B-9397-08002B2CF9AE}" pid="7" name="MSIP_Label_8310de75-5a0d-4392-bbb6-59aa8e061af6_ActionId">
    <vt:lpwstr>cebe073f-34fc-47e9-8b00-5b4c946c8e64</vt:lpwstr>
  </property>
  <property fmtid="{D5CDD505-2E9C-101B-9397-08002B2CF9AE}" pid="8" name="MSIP_Label_8310de75-5a0d-4392-bbb6-59aa8e061af6_ContentBits">
    <vt:lpwstr>0</vt:lpwstr>
  </property>
  <property fmtid="{D5CDD505-2E9C-101B-9397-08002B2CF9AE}" pid="9" name="MSIP_Label_8310de75-5a0d-4392-bbb6-59aa8e061af6_Tag">
    <vt:lpwstr>10, 0, 1, 1</vt:lpwstr>
  </property>
  <property fmtid="{D5CDD505-2E9C-101B-9397-08002B2CF9AE}" pid="10" name="IX_BARCODE">
    <vt:lpwstr>*000000000*</vt:lpwstr>
  </property>
  <property fmtid="{D5CDD505-2E9C-101B-9397-08002B2CF9AE}" pid="11" name="IX_DOC_TYPE">
    <vt:lpwstr>F884</vt:lpwstr>
  </property>
  <property fmtid="{D5CDD505-2E9C-101B-9397-08002B2CF9AE}" pid="12" name="IX_ENVIRONMENT">
    <vt:lpwstr>PRODUKCE</vt:lpwstr>
  </property>
</Properties>
</file>